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ports\YE - 2017\IDC Distribution\Final Reports\"/>
    </mc:Choice>
  </mc:AlternateContent>
  <bookViews>
    <workbookView xWindow="0" yWindow="0" windowWidth="28800" windowHeight="12435"/>
  </bookViews>
  <sheets>
    <sheet name="Return by PID" sheetId="2" r:id="rId1"/>
    <sheet name="Return by Faculty" sheetId="3" r:id="rId2"/>
    <sheet name="Return by Department" sheetId="4" r:id="rId3"/>
    <sheet name="Return by College" sheetId="5" r:id="rId4"/>
    <sheet name="IDC Details" sheetId="1" r:id="rId5"/>
  </sheets>
  <definedNames>
    <definedName name="_xlnm._FilterDatabase" localSheetId="4" hidden="1">'IDC Details'!$A$1:$Z$1598</definedName>
  </definedNames>
  <calcPr calcId="152511"/>
  <pivotCaches>
    <pivotCache cacheId="50" r:id="rId6"/>
    <pivotCache cacheId="51" r:id="rId7"/>
  </pivotCaches>
</workbook>
</file>

<file path=xl/calcChain.xml><?xml version="1.0" encoding="utf-8"?>
<calcChain xmlns="http://schemas.openxmlformats.org/spreadsheetml/2006/main">
  <c r="Z1598" i="1" l="1"/>
  <c r="X1598" i="1"/>
  <c r="V1598" i="1"/>
  <c r="U1598" i="1"/>
  <c r="T1598" i="1"/>
</calcChain>
</file>

<file path=xl/sharedStrings.xml><?xml version="1.0" encoding="utf-8"?>
<sst xmlns="http://schemas.openxmlformats.org/spreadsheetml/2006/main" count="23736" uniqueCount="1766">
  <si>
    <t>BUSINESS_UNIT</t>
  </si>
  <si>
    <t>CONTRACT_NUM</t>
  </si>
  <si>
    <t>PROJECT_ID</t>
  </si>
  <si>
    <t>DEPTID2</t>
  </si>
  <si>
    <t>CREDIT_DEPT_NAME</t>
  </si>
  <si>
    <t>CREDIT_COLLEGE</t>
  </si>
  <si>
    <t>CREDIT_COLLEGE_NAME</t>
  </si>
  <si>
    <t>CREDIT_DEPT_CC</t>
  </si>
  <si>
    <t>CREDIT_COLLEGE_CC</t>
  </si>
  <si>
    <t>CTR_IND</t>
  </si>
  <si>
    <t>CTR_EXIST</t>
  </si>
  <si>
    <t>CF_HOME_DEPT</t>
  </si>
  <si>
    <t>HOME_DEPT_NAME</t>
  </si>
  <si>
    <t>CF_HOME_COLLEGE</t>
  </si>
  <si>
    <t>HOME_COLLEGE_NAME</t>
  </si>
  <si>
    <t>EMPLID</t>
  </si>
  <si>
    <t>PI_NAME</t>
  </si>
  <si>
    <t>UHS_PERCENTAGE</t>
  </si>
  <si>
    <t>EXP_AMT</t>
  </si>
  <si>
    <t>PI_IDC_SHARE</t>
  </si>
  <si>
    <t>IDC_RETURNED</t>
  </si>
  <si>
    <t>WITH_HELD_ADMIN</t>
  </si>
  <si>
    <t>CALC_INDCATOR_DEPT</t>
  </si>
  <si>
    <t>DEPT_CALC</t>
  </si>
  <si>
    <t>CALC_INDCATOR_COLL</t>
  </si>
  <si>
    <t>COLLEGE_CALC</t>
  </si>
  <si>
    <t>G0500453</t>
  </si>
  <si>
    <t>H0053</t>
  </si>
  <si>
    <t>SMALL BUSINESS DEV CENTER</t>
  </si>
  <si>
    <t>H0041</t>
  </si>
  <si>
    <t>DEAN'S OFFICE BAUER COLLEGE</t>
  </si>
  <si>
    <t>00730-2091-H0053-B1201-NA-60650</t>
  </si>
  <si>
    <t>00730-2091-H0041-B1181-NA-60646</t>
  </si>
  <si>
    <t>N</t>
  </si>
  <si>
    <t>Rhodes,Susan</t>
  </si>
  <si>
    <t>G0500194</t>
  </si>
  <si>
    <t>H0067</t>
  </si>
  <si>
    <t>CHEMICAL ENGINEERING</t>
  </si>
  <si>
    <t>H0066</t>
  </si>
  <si>
    <t>DEAN, ENGINEERING</t>
  </si>
  <si>
    <t>00730-2091-H0067-B0864-NA-60716</t>
  </si>
  <si>
    <t>00730-2091-H0066-B0862-NA-60719</t>
  </si>
  <si>
    <t>Balakotaiah,Vemuri</t>
  </si>
  <si>
    <t>G0500010</t>
  </si>
  <si>
    <t>H0140</t>
  </si>
  <si>
    <t>HUMAN DEVELOP AND CONSUMER SCI</t>
  </si>
  <si>
    <t>H0136</t>
  </si>
  <si>
    <t>DEAN, TECHNOLOGY</t>
  </si>
  <si>
    <t>00730-2091-H0136-B1151-NA-60698</t>
  </si>
  <si>
    <t>Hines,Andrew Lewis</t>
  </si>
  <si>
    <t>G0500191</t>
  </si>
  <si>
    <t>H0070</t>
  </si>
  <si>
    <t>ELECTRICAL ENGINEERING</t>
  </si>
  <si>
    <t>00730-2091-H0070-B0886-NA-60714</t>
  </si>
  <si>
    <t>Chen,Jiefu</t>
  </si>
  <si>
    <t>G0500049</t>
  </si>
  <si>
    <t>H0288</t>
  </si>
  <si>
    <t>TIMES</t>
  </si>
  <si>
    <t>H0233</t>
  </si>
  <si>
    <t>RESEARCH</t>
  </si>
  <si>
    <t>Y</t>
  </si>
  <si>
    <t>H0102</t>
  </si>
  <si>
    <t>DEAN, NATURAL SCIENCE &amp; MATHE</t>
  </si>
  <si>
    <t>H0108</t>
  </si>
  <si>
    <t>COMPUTER SCIENCE</t>
  </si>
  <si>
    <t>Pavlidis,Ioannis T</t>
  </si>
  <si>
    <t>00730-2091-H0108-B1011-NA-60680</t>
  </si>
  <si>
    <t>00730-2091-H0102-B0945-NA-60681</t>
  </si>
  <si>
    <t>G0500204</t>
  </si>
  <si>
    <t>Grabow,Lars C</t>
  </si>
  <si>
    <t>G0500147</t>
  </si>
  <si>
    <t>H0110</t>
  </si>
  <si>
    <t>MATHEMATICS</t>
  </si>
  <si>
    <t>00730-2091-H0110-B1031-NA-60686</t>
  </si>
  <si>
    <t>Kuznetsov,Yuri Alexeevich</t>
  </si>
  <si>
    <t>G0500078</t>
  </si>
  <si>
    <t>H0125</t>
  </si>
  <si>
    <t>PSYCHOLOGY</t>
  </si>
  <si>
    <t>H0082</t>
  </si>
  <si>
    <t>DEAN,LIBERAL ARTS &amp; SOC SCI</t>
  </si>
  <si>
    <t>00730-2091-H0125-B1117-NA-60673</t>
  </si>
  <si>
    <t>00730-2091-H0082-B0921-NA-60660</t>
  </si>
  <si>
    <t>Damian,Rodica Ioana</t>
  </si>
  <si>
    <t>G0500065</t>
  </si>
  <si>
    <t>H0137</t>
  </si>
  <si>
    <t>I LT</t>
  </si>
  <si>
    <t>H0559</t>
  </si>
  <si>
    <t>CONSTRUCTION MANAGEMENT</t>
  </si>
  <si>
    <t>Kovach,Jamison</t>
  </si>
  <si>
    <t>G0500268</t>
  </si>
  <si>
    <t>H0509</t>
  </si>
  <si>
    <t>CHILD &amp; FAMILY CENTER</t>
  </si>
  <si>
    <t>H0129</t>
  </si>
  <si>
    <t>DEAN, SOCIAL WORK</t>
  </si>
  <si>
    <t>00730-2091-H0509-B1171-NA-60742</t>
  </si>
  <si>
    <t>00730-2091-H0129-B1169-NA-60741</t>
  </si>
  <si>
    <t>Cheung,Monit</t>
  </si>
  <si>
    <t>G0500130</t>
  </si>
  <si>
    <t>H0064</t>
  </si>
  <si>
    <t>PSYCH, HLTH &amp; LEARNING SCIENCE</t>
  </si>
  <si>
    <t>H0058</t>
  </si>
  <si>
    <t>DEAN, EDUCATION</t>
  </si>
  <si>
    <t>00730-2091-H0064-B1219-NA-60656</t>
  </si>
  <si>
    <t>00730-2091-H0058-B1205-NA-60653</t>
  </si>
  <si>
    <t>Gonzalez,Jorge E</t>
  </si>
  <si>
    <t>Smith,Bradley</t>
  </si>
  <si>
    <t>G0500073</t>
  </si>
  <si>
    <t>Gearing,Robin Edward</t>
  </si>
  <si>
    <t>G0500086</t>
  </si>
  <si>
    <t>H0109</t>
  </si>
  <si>
    <t>EARTH &amp; ATMOSPHERIC SCIENCES</t>
  </si>
  <si>
    <t>00730-2091-H0109-B1023-NA-60682</t>
  </si>
  <si>
    <t>Choi,Yunsoo</t>
  </si>
  <si>
    <t>G0500165</t>
  </si>
  <si>
    <t>H0429</t>
  </si>
  <si>
    <t>INSTITUTE FOR CLIMATE/ATMO SCI</t>
  </si>
  <si>
    <t>00730-2091-H0429-B1667-NA-60684</t>
  </si>
  <si>
    <t>G0500159</t>
  </si>
  <si>
    <t>H0073</t>
  </si>
  <si>
    <t>MECHANICAL ENGINEERING</t>
  </si>
  <si>
    <t>00730-2091-H0073-B0896-NA-60721</t>
  </si>
  <si>
    <t>Song,Gangbing</t>
  </si>
  <si>
    <t>G0500082</t>
  </si>
  <si>
    <t>H0118</t>
  </si>
  <si>
    <t>PHARM PRAC &amp; TRANS RESEARCH</t>
  </si>
  <si>
    <t>H0116</t>
  </si>
  <si>
    <t>DEAN, PHARMACY</t>
  </si>
  <si>
    <t>00730-2091-H0118-B1097-NA-60690</t>
  </si>
  <si>
    <t>00730-2091-H0116-B1067-NA-60691</t>
  </si>
  <si>
    <t>Garey,Kevin</t>
  </si>
  <si>
    <t>G0500088</t>
  </si>
  <si>
    <t>H0113</t>
  </si>
  <si>
    <t>DEAN, OPTOMETRY</t>
  </si>
  <si>
    <t>00730-2091-H0113-B1161-NA-60688</t>
  </si>
  <si>
    <t>Frishman,Laura</t>
  </si>
  <si>
    <t>G0500059</t>
  </si>
  <si>
    <t>G0500310</t>
  </si>
  <si>
    <t>G0500223</t>
  </si>
  <si>
    <t>H0063</t>
  </si>
  <si>
    <t>CONSISTENCY MGMT &amp; COOP DISCIP</t>
  </si>
  <si>
    <t>00730-2091-H0062-B1215-NA-60652</t>
  </si>
  <si>
    <t>H0062</t>
  </si>
  <si>
    <t>CURRICULUM AND INSTRUCTION</t>
  </si>
  <si>
    <t>Freiberg,Harvey Jerome</t>
  </si>
  <si>
    <t>G0500225</t>
  </si>
  <si>
    <t>G0500224</t>
  </si>
  <si>
    <t>G0500221</t>
  </si>
  <si>
    <t>G0500254</t>
  </si>
  <si>
    <t>G0500446</t>
  </si>
  <si>
    <t>H0048</t>
  </si>
  <si>
    <t>MANAGEMENT DEPARTMENT</t>
  </si>
  <si>
    <t>00730-2091-H0048-B1187-NA-60648</t>
  </si>
  <si>
    <t>H0047</t>
  </si>
  <si>
    <t>FINANCE DEPARTMENT</t>
  </si>
  <si>
    <t>Miljanic,Andra Olivia</t>
  </si>
  <si>
    <t>G100147</t>
  </si>
  <si>
    <t>Vincent,John P</t>
  </si>
  <si>
    <t>G100228</t>
  </si>
  <si>
    <t>H0072</t>
  </si>
  <si>
    <t>INDUSTRIAL ENGINEERING</t>
  </si>
  <si>
    <t>00730-2091-H0072-B0892-NA-60720</t>
  </si>
  <si>
    <t>Chung,Christopher</t>
  </si>
  <si>
    <t>Schulze,Lawrence</t>
  </si>
  <si>
    <t>G100232</t>
  </si>
  <si>
    <t>Fletcher,Jack M</t>
  </si>
  <si>
    <t>Francis,David J</t>
  </si>
  <si>
    <t>G100317</t>
  </si>
  <si>
    <t>H0452</t>
  </si>
  <si>
    <t>TX CTR SUPERCONDUCTIVITY AT UH</t>
  </si>
  <si>
    <t>H0112</t>
  </si>
  <si>
    <t>PHYSICS</t>
  </si>
  <si>
    <t>Chu,Ching Wu</t>
  </si>
  <si>
    <t>00730-2091-H0112-B1041-NA-60687</t>
  </si>
  <si>
    <t>G101067</t>
  </si>
  <si>
    <t>Kulkarni,Yashashree</t>
  </si>
  <si>
    <t>G101165</t>
  </si>
  <si>
    <t>Neighbors,Clayton T</t>
  </si>
  <si>
    <t>G101207</t>
  </si>
  <si>
    <t>H0451</t>
  </si>
  <si>
    <t>CAGE INSTITUTE</t>
  </si>
  <si>
    <t>Goloshubin,Gennady</t>
  </si>
  <si>
    <t>G110238</t>
  </si>
  <si>
    <t>Townsend,Shelley A</t>
  </si>
  <si>
    <t>G112021</t>
  </si>
  <si>
    <t>G101701</t>
  </si>
  <si>
    <t>H0104</t>
  </si>
  <si>
    <t>BIOLOGY &amp; BIOCHEMISTRY</t>
  </si>
  <si>
    <t>00730-2091-H0104-B0951-NA-60676</t>
  </si>
  <si>
    <t>Briggs,James M</t>
  </si>
  <si>
    <t>H0107</t>
  </si>
  <si>
    <t>CHEMISTRY</t>
  </si>
  <si>
    <t>00730-2091-H0107-B0991-NA-60679</t>
  </si>
  <si>
    <t>Gilbertson,Scott R</t>
  </si>
  <si>
    <t>G111875</t>
  </si>
  <si>
    <t>C106693</t>
  </si>
  <si>
    <t>Chen,Ji</t>
  </si>
  <si>
    <t>Kayali,Mohammad A</t>
  </si>
  <si>
    <t>G110413</t>
  </si>
  <si>
    <t>G111786</t>
  </si>
  <si>
    <t>H0114</t>
  </si>
  <si>
    <t>OPT VISION SCIENCES</t>
  </si>
  <si>
    <t>G101915</t>
  </si>
  <si>
    <t>Tolar,Tammy</t>
  </si>
  <si>
    <t>H0246</t>
  </si>
  <si>
    <t>CTR FOR ADV COMPUTI &amp; DATA SYS</t>
  </si>
  <si>
    <t>Cirino,Paul</t>
  </si>
  <si>
    <t>G101918</t>
  </si>
  <si>
    <t>Carlson,Coleen</t>
  </si>
  <si>
    <t>G102004</t>
  </si>
  <si>
    <t>Knee,Clifford R</t>
  </si>
  <si>
    <t>G102142</t>
  </si>
  <si>
    <t>Cheung-Wyker,Margaret</t>
  </si>
  <si>
    <t>H0103</t>
  </si>
  <si>
    <t>INSTITUTE FOR MOLECULAR DESIGN</t>
  </si>
  <si>
    <t>G107154</t>
  </si>
  <si>
    <t>Pinsky,Lawrence</t>
  </si>
  <si>
    <t>Bellwied,Rene</t>
  </si>
  <si>
    <t>G102427</t>
  </si>
  <si>
    <t>H0457</t>
  </si>
  <si>
    <t>ACAD AFFAIRS/PROV PH</t>
  </si>
  <si>
    <t>H0567</t>
  </si>
  <si>
    <t>UH ENERGY</t>
  </si>
  <si>
    <t>Krishnamoorti,Ramanan</t>
  </si>
  <si>
    <t>Lee,T Randall</t>
  </si>
  <si>
    <t>H0545</t>
  </si>
  <si>
    <t>INSTITUTE FOR NANOENERGY</t>
  </si>
  <si>
    <t>00730-2091-H0545-B3797-NA-60685</t>
  </si>
  <si>
    <t>G102713</t>
  </si>
  <si>
    <t>G105345</t>
  </si>
  <si>
    <t>H0068</t>
  </si>
  <si>
    <t>CIVIL ENGINEERING</t>
  </si>
  <si>
    <t>00730-2091-H0068-B0882-NA-60717</t>
  </si>
  <si>
    <t>Willam,Kaspar</t>
  </si>
  <si>
    <t>G102456</t>
  </si>
  <si>
    <t>Otteson,Deborah</t>
  </si>
  <si>
    <t>G102467</t>
  </si>
  <si>
    <t>Porter,Jason</t>
  </si>
  <si>
    <t>G102515</t>
  </si>
  <si>
    <t>Patel,Nimesh Bhikhu</t>
  </si>
  <si>
    <t>G102807</t>
  </si>
  <si>
    <t>H0515</t>
  </si>
  <si>
    <t>CTR FOR NUCLEAR REC&amp;CELL SIGN</t>
  </si>
  <si>
    <t>00730-2091-H0515-B3766-NA-60678</t>
  </si>
  <si>
    <t>Gustafsson,Jan-Ake</t>
  </si>
  <si>
    <t>G103824</t>
  </si>
  <si>
    <t>Warner,Margaret</t>
  </si>
  <si>
    <t>Strom,Anders M</t>
  </si>
  <si>
    <t>G103825</t>
  </si>
  <si>
    <t>G110776</t>
  </si>
  <si>
    <t>H0065</t>
  </si>
  <si>
    <t>HEALTH AND HUMAN PERFORMANCE</t>
  </si>
  <si>
    <t>00730-2091-H0065-B1223-NA-60666</t>
  </si>
  <si>
    <t>H0443</t>
  </si>
  <si>
    <t>ACADEMIC AND FACULTY AFFAIRS</t>
  </si>
  <si>
    <t>Clarke,Mark S</t>
  </si>
  <si>
    <t>Layne,Charles</t>
  </si>
  <si>
    <t>Laughlin,Mitzi S</t>
  </si>
  <si>
    <t>G102913</t>
  </si>
  <si>
    <t>H0521</t>
  </si>
  <si>
    <t>CTR NEURO AND BIOMECH RESEARCH</t>
  </si>
  <si>
    <t>00730-2091-H0521-B3794-NA-60659</t>
  </si>
  <si>
    <t>Simpson,Richard J</t>
  </si>
  <si>
    <t>O'Connor,Daniel</t>
  </si>
  <si>
    <t>Lowder,Thomas W</t>
  </si>
  <si>
    <t>G103034</t>
  </si>
  <si>
    <t>Brandon,Alan</t>
  </si>
  <si>
    <t>G105314</t>
  </si>
  <si>
    <t>G103074</t>
  </si>
  <si>
    <t>Han,Zhu</t>
  </si>
  <si>
    <t>G111332</t>
  </si>
  <si>
    <t>H0099</t>
  </si>
  <si>
    <t>LAW</t>
  </si>
  <si>
    <t>H0098</t>
  </si>
  <si>
    <t>DEAN, LAW</t>
  </si>
  <si>
    <t>00730-2091-H0098-B1177-NA-60763</t>
  </si>
  <si>
    <t>Evans,Barbara</t>
  </si>
  <si>
    <t>G103309</t>
  </si>
  <si>
    <t>H0662</t>
  </si>
  <si>
    <t>CTR FOR HEALTH EQUITY &amp; EVAL</t>
  </si>
  <si>
    <t>00730-2091-H0662-B1171-NA-60740</t>
  </si>
  <si>
    <t>Torres,Isabel</t>
  </si>
  <si>
    <t>G103327</t>
  </si>
  <si>
    <t>H0117</t>
  </si>
  <si>
    <t>PHARMACOLOGICAL &amp; PHARMACEUTIC</t>
  </si>
  <si>
    <t>00730-2091-H0117-B1069-NA-60696</t>
  </si>
  <si>
    <t>Salim,Samina</t>
  </si>
  <si>
    <t>G103420</t>
  </si>
  <si>
    <t>Asghar,Mohammad</t>
  </si>
  <si>
    <t>G103438</t>
  </si>
  <si>
    <t>Strom,Kyle B</t>
  </si>
  <si>
    <t>G103454</t>
  </si>
  <si>
    <t>Mo,Yi-Lung</t>
  </si>
  <si>
    <t>G103471</t>
  </si>
  <si>
    <t>Zvolensky,Michael J</t>
  </si>
  <si>
    <t>Norton,Peter J</t>
  </si>
  <si>
    <t>G103586</t>
  </si>
  <si>
    <t>H0500</t>
  </si>
  <si>
    <t>TX OBESITY RESEARCH CENTER</t>
  </si>
  <si>
    <t>Ledoux,Tracey A</t>
  </si>
  <si>
    <t>Kao,Dennis T</t>
  </si>
  <si>
    <t>Rifai,Hanadi S</t>
  </si>
  <si>
    <t>G105221</t>
  </si>
  <si>
    <t>G103694</t>
  </si>
  <si>
    <t>G104657</t>
  </si>
  <si>
    <t>G104659</t>
  </si>
  <si>
    <t>G104660</t>
  </si>
  <si>
    <t>G104661</t>
  </si>
  <si>
    <t>G104662</t>
  </si>
  <si>
    <t>G104663</t>
  </si>
  <si>
    <t>G103851</t>
  </si>
  <si>
    <t>H0071</t>
  </si>
  <si>
    <t>BIOMEDICAL ENGINEERING</t>
  </si>
  <si>
    <t>00730-2091-H0071-B3793-NA-60712</t>
  </si>
  <si>
    <t>Larin,Kirill</t>
  </si>
  <si>
    <t>G110439</t>
  </si>
  <si>
    <t>G103903</t>
  </si>
  <si>
    <t>G103909</t>
  </si>
  <si>
    <t>H0069</t>
  </si>
  <si>
    <t>CTR FOR INNOVATIVE GROUTING</t>
  </si>
  <si>
    <t>00730-2091-H0069-B0919-NA-60713</t>
  </si>
  <si>
    <t>Vipulanandan,Cumaraswamy</t>
  </si>
  <si>
    <t>H0512</t>
  </si>
  <si>
    <t>TX HURRICANE CTR INVT TECH</t>
  </si>
  <si>
    <t>G106496</t>
  </si>
  <si>
    <t>C106782</t>
  </si>
  <si>
    <t>Mann,Paul</t>
  </si>
  <si>
    <t>G104024</t>
  </si>
  <si>
    <t>H0552</t>
  </si>
  <si>
    <t>BIOLOGY OF BEHAVIOR INSTITUTE</t>
  </si>
  <si>
    <t>00730-2091-H0552-B2720-NA-60675</t>
  </si>
  <si>
    <t>Cole,Blaine J</t>
  </si>
  <si>
    <t>Wiernasz,Diane C</t>
  </si>
  <si>
    <t>G104069</t>
  </si>
  <si>
    <t>Selvamanickam,Venkat</t>
  </si>
  <si>
    <t>G106355</t>
  </si>
  <si>
    <t>Gabriel,Edgar</t>
  </si>
  <si>
    <t>G104089</t>
  </si>
  <si>
    <t>Alfano,Candice A</t>
  </si>
  <si>
    <t>G104092</t>
  </si>
  <si>
    <t>H0467</t>
  </si>
  <si>
    <t>INTEGRATED BIO &amp; NANO SYSTEM</t>
  </si>
  <si>
    <t>Bao,Jiming</t>
  </si>
  <si>
    <t>G104093</t>
  </si>
  <si>
    <t>Rodrigues,Debora Frigi</t>
  </si>
  <si>
    <t>G104094</t>
  </si>
  <si>
    <t>Shih,Wei-Chuan</t>
  </si>
  <si>
    <t>H0434</t>
  </si>
  <si>
    <t>NANOSYSTEM MANUFACTURING CTR</t>
  </si>
  <si>
    <t>G104095</t>
  </si>
  <si>
    <t>Conrad,Jacinta C</t>
  </si>
  <si>
    <t>G104099</t>
  </si>
  <si>
    <t>Miljanic,Ognjen S</t>
  </si>
  <si>
    <t>G104113</t>
  </si>
  <si>
    <t>Rimer,Jeffrey</t>
  </si>
  <si>
    <t>G104189</t>
  </si>
  <si>
    <t>McDermott,Alison Marie</t>
  </si>
  <si>
    <t>Cai,Chengzhi</t>
  </si>
  <si>
    <t>G105214</t>
  </si>
  <si>
    <t>G104249</t>
  </si>
  <si>
    <t>Barr,Christopher D</t>
  </si>
  <si>
    <t>G104352</t>
  </si>
  <si>
    <t>Brankovic,Stanko</t>
  </si>
  <si>
    <t>G111828</t>
  </si>
  <si>
    <t>Ott,William R</t>
  </si>
  <si>
    <t>Josic,Kresimir</t>
  </si>
  <si>
    <t>G104385</t>
  </si>
  <si>
    <t>Das,Vallabh</t>
  </si>
  <si>
    <t>G104445</t>
  </si>
  <si>
    <t>Sharma,Pradeep</t>
  </si>
  <si>
    <t>G104462</t>
  </si>
  <si>
    <t>Jansen,Ben H</t>
  </si>
  <si>
    <t>G104489</t>
  </si>
  <si>
    <t>Contreras-Vidal,Jose Luis</t>
  </si>
  <si>
    <t>G104584</t>
  </si>
  <si>
    <t>G104646</t>
  </si>
  <si>
    <t>Koerner,Lisa Whitehead</t>
  </si>
  <si>
    <t>G104652</t>
  </si>
  <si>
    <t>Bassler,Kevin E</t>
  </si>
  <si>
    <t>G104674</t>
  </si>
  <si>
    <t>Cassidy,Martin M</t>
  </si>
  <si>
    <t>C110721</t>
  </si>
  <si>
    <t>Masson,Philippe J.</t>
  </si>
  <si>
    <t>G104795</t>
  </si>
  <si>
    <t>G111775</t>
  </si>
  <si>
    <t>Burns,Alan R</t>
  </si>
  <si>
    <t>C104867</t>
  </si>
  <si>
    <t>Sampson,McClain</t>
  </si>
  <si>
    <t>G104869</t>
  </si>
  <si>
    <t>C110437</t>
  </si>
  <si>
    <t>Rixey,William G</t>
  </si>
  <si>
    <t>G104904</t>
  </si>
  <si>
    <t>Roysam,Badrinath</t>
  </si>
  <si>
    <t>Varadarajan,Navin</t>
  </si>
  <si>
    <t>G104972</t>
  </si>
  <si>
    <t>Torok,Andrei S</t>
  </si>
  <si>
    <t>G104975</t>
  </si>
  <si>
    <t>Gencturk,Bora</t>
  </si>
  <si>
    <t>G104992</t>
  </si>
  <si>
    <t>McConnell,Bradley K</t>
  </si>
  <si>
    <t>G105004</t>
  </si>
  <si>
    <t>G105015</t>
  </si>
  <si>
    <t>Franchek,Matthew</t>
  </si>
  <si>
    <t>Grigoriadis,Karolos</t>
  </si>
  <si>
    <t>G105077</t>
  </si>
  <si>
    <t>G105083</t>
  </si>
  <si>
    <t>G105094</t>
  </si>
  <si>
    <t>Nikolaou,Michael</t>
  </si>
  <si>
    <t>G105108</t>
  </si>
  <si>
    <t>H0541</t>
  </si>
  <si>
    <t>NAT'L AIRBORNE LASER MAP</t>
  </si>
  <si>
    <t>00730-2091-H0541-B2218-NA-60722</t>
  </si>
  <si>
    <t>Lee,Hyongki</t>
  </si>
  <si>
    <t>G105128</t>
  </si>
  <si>
    <t>Glennie,Craig Len</t>
  </si>
  <si>
    <t>G105134</t>
  </si>
  <si>
    <t>Leasure,Jennifer Leigh</t>
  </si>
  <si>
    <t>G105183</t>
  </si>
  <si>
    <t>Evans,Paige K</t>
  </si>
  <si>
    <t>Bott,Simon G</t>
  </si>
  <si>
    <t>Stokes,Donna</t>
  </si>
  <si>
    <t>G105191</t>
  </si>
  <si>
    <t>Cuny,Gregory D</t>
  </si>
  <si>
    <t>G105297</t>
  </si>
  <si>
    <t>Sawh,Ravi-Persad</t>
  </si>
  <si>
    <t>Weinstein,Roy</t>
  </si>
  <si>
    <t>G105325</t>
  </si>
  <si>
    <t>Wang,Guoquan</t>
  </si>
  <si>
    <t>G105331</t>
  </si>
  <si>
    <t>Vekilov,Peter</t>
  </si>
  <si>
    <t>G105354</t>
  </si>
  <si>
    <t>Lubchenko,Vassiliy</t>
  </si>
  <si>
    <t>G105358</t>
  </si>
  <si>
    <t>Fujita,Masaya</t>
  </si>
  <si>
    <t>G105369</t>
  </si>
  <si>
    <t>G105390</t>
  </si>
  <si>
    <t>G105406</t>
  </si>
  <si>
    <t>Leiss,Ernst L</t>
  </si>
  <si>
    <t>Ordonez,Carlos</t>
  </si>
  <si>
    <t>Verma,Rakesh M</t>
  </si>
  <si>
    <t>Huang,Shou-Hsuan Stephen</t>
  </si>
  <si>
    <t>G105466</t>
  </si>
  <si>
    <t>Zhang,Shaun Xiaoliu</t>
  </si>
  <si>
    <t>G107709</t>
  </si>
  <si>
    <t>G105492</t>
  </si>
  <si>
    <t>G105517</t>
  </si>
  <si>
    <t>Daugulis,Olafs</t>
  </si>
  <si>
    <t>G105518</t>
  </si>
  <si>
    <t>Chapman,Barbara</t>
  </si>
  <si>
    <t>G105534</t>
  </si>
  <si>
    <t>Chen,Li</t>
  </si>
  <si>
    <t>G105546</t>
  </si>
  <si>
    <t>Zufall,Rebecca A</t>
  </si>
  <si>
    <t>Azevedo,Ricardo</t>
  </si>
  <si>
    <t>G105581</t>
  </si>
  <si>
    <t>Deng,Zhigang</t>
  </si>
  <si>
    <t>G105593</t>
  </si>
  <si>
    <t>H0591</t>
  </si>
  <si>
    <t>PETROLEUM ENGINEERING</t>
  </si>
  <si>
    <t>Qin,Guan</t>
  </si>
  <si>
    <t>G105603</t>
  </si>
  <si>
    <t>G105611</t>
  </si>
  <si>
    <t>Ardebili,Haleh</t>
  </si>
  <si>
    <t>G105654</t>
  </si>
  <si>
    <t>Cooper,Timothy F</t>
  </si>
  <si>
    <t>G105677</t>
  </si>
  <si>
    <t>Harold,Michael</t>
  </si>
  <si>
    <t>Luss,Dan</t>
  </si>
  <si>
    <t>Epling,William S</t>
  </si>
  <si>
    <t>G110116</t>
  </si>
  <si>
    <t>Winnike,Allison N</t>
  </si>
  <si>
    <t>G105792</t>
  </si>
  <si>
    <t>G105793</t>
  </si>
  <si>
    <t>G112094</t>
  </si>
  <si>
    <t>G0500230</t>
  </si>
  <si>
    <t>G110254</t>
  </si>
  <si>
    <t>G112008</t>
  </si>
  <si>
    <t>G105861</t>
  </si>
  <si>
    <t>Torres-Hostos,Luis</t>
  </si>
  <si>
    <t>G105867</t>
  </si>
  <si>
    <t>Coltart,Don M.</t>
  </si>
  <si>
    <t>G105894</t>
  </si>
  <si>
    <t>Rump,Rachel</t>
  </si>
  <si>
    <t>G105902</t>
  </si>
  <si>
    <t>G0500539</t>
  </si>
  <si>
    <t>G112199</t>
  </si>
  <si>
    <t>G105931</t>
  </si>
  <si>
    <t>Quaini,Annalisa</t>
  </si>
  <si>
    <t>Canic,Suncica</t>
  </si>
  <si>
    <t>C105971</t>
  </si>
  <si>
    <t>G105999</t>
  </si>
  <si>
    <t>Hernandez,Arturo E</t>
  </si>
  <si>
    <t>H0087</t>
  </si>
  <si>
    <t>COMMUNICATIONS DISORDERS</t>
  </si>
  <si>
    <t>00730-2091-H0087-B4387-NA-60662</t>
  </si>
  <si>
    <t>Bunta,Ferenc</t>
  </si>
  <si>
    <t>G109171</t>
  </si>
  <si>
    <t>H0139</t>
  </si>
  <si>
    <t>ENGINEERING TECHNOLOGY</t>
  </si>
  <si>
    <t>Zouridakis,George</t>
  </si>
  <si>
    <t>G110586</t>
  </si>
  <si>
    <t>G106020</t>
  </si>
  <si>
    <t>Obasi,Ezemenari</t>
  </si>
  <si>
    <t>G106029</t>
  </si>
  <si>
    <t>G106043</t>
  </si>
  <si>
    <t>G106050</t>
  </si>
  <si>
    <t>G106060</t>
  </si>
  <si>
    <t>Lokhandwala,Mustafa</t>
  </si>
  <si>
    <t>Banday,Anees A</t>
  </si>
  <si>
    <t>G106076</t>
  </si>
  <si>
    <t>Kilpatrick,Zachary P</t>
  </si>
  <si>
    <t>G110728</t>
  </si>
  <si>
    <t>Flynn III,James Howard</t>
  </si>
  <si>
    <t>C106097</t>
  </si>
  <si>
    <t>C109425</t>
  </si>
  <si>
    <t>Robertson,Megan L</t>
  </si>
  <si>
    <t>C109426</t>
  </si>
  <si>
    <t>C106110</t>
  </si>
  <si>
    <t>Khodaei,Amin</t>
  </si>
  <si>
    <t>G106113</t>
  </si>
  <si>
    <t>H0081</t>
  </si>
  <si>
    <t>HOTEL AND RESTAURANT MANAGEMEN</t>
  </si>
  <si>
    <t>H0080</t>
  </si>
  <si>
    <t>DEAN,HOTEL &amp; RESTAURANT MANAG</t>
  </si>
  <si>
    <t>00730-2091-H0081-B1165-NA-60744</t>
  </si>
  <si>
    <t>Sirsat,Sujata Ashok</t>
  </si>
  <si>
    <t>H0608</t>
  </si>
  <si>
    <t>TEACHING CENTERS PH</t>
  </si>
  <si>
    <t>H0696</t>
  </si>
  <si>
    <t>UH SUGAR LAND</t>
  </si>
  <si>
    <t>Neal,Jay</t>
  </si>
  <si>
    <t>G106146</t>
  </si>
  <si>
    <t>Shrestha,Ramesh L</t>
  </si>
  <si>
    <t>Carter,William E</t>
  </si>
  <si>
    <t>G106157</t>
  </si>
  <si>
    <t>G106180</t>
  </si>
  <si>
    <t>Labate,Demetrio</t>
  </si>
  <si>
    <t>Kakadiaris,Ioannis A.</t>
  </si>
  <si>
    <t>Papadakis,Emanuel Ioannis</t>
  </si>
  <si>
    <t>G106187</t>
  </si>
  <si>
    <t>G106207</t>
  </si>
  <si>
    <t>Yao,Yan</t>
  </si>
  <si>
    <t>G106209</t>
  </si>
  <si>
    <t>Dawood,Mina M.R.</t>
  </si>
  <si>
    <t>Belarbi,Abdeldjelil</t>
  </si>
  <si>
    <t>G106216</t>
  </si>
  <si>
    <t>G106248</t>
  </si>
  <si>
    <t>C106334</t>
  </si>
  <si>
    <t>Zhou,Hua-Wei</t>
  </si>
  <si>
    <t>G106361</t>
  </si>
  <si>
    <t>G106369</t>
  </si>
  <si>
    <t>H0128</t>
  </si>
  <si>
    <t>HOBBY CENTER FOR PUBLIC POLICY</t>
  </si>
  <si>
    <t>00730-2091-H0128-B1149-NA-60669</t>
  </si>
  <si>
    <t>H0005</t>
  </si>
  <si>
    <t>ACADEMIC AFFAIRS</t>
  </si>
  <si>
    <t>Granato,James</t>
  </si>
  <si>
    <t>C106370</t>
  </si>
  <si>
    <t>Chen,Yuhua</t>
  </si>
  <si>
    <t>G106379</t>
  </si>
  <si>
    <t>Tam,Vincent</t>
  </si>
  <si>
    <t>G106384</t>
  </si>
  <si>
    <t>Zhang,Yingchun</t>
  </si>
  <si>
    <t>G0500012</t>
  </si>
  <si>
    <t>Berntsen,David A</t>
  </si>
  <si>
    <t>G111539</t>
  </si>
  <si>
    <t>C106421</t>
  </si>
  <si>
    <t>Khan,Shuhab D.</t>
  </si>
  <si>
    <t>G106423</t>
  </si>
  <si>
    <t>Hungerford,Ed V</t>
  </si>
  <si>
    <t>G108628</t>
  </si>
  <si>
    <t>G106479</t>
  </si>
  <si>
    <t>G106483</t>
  </si>
  <si>
    <t>Ren,Zhifeng</t>
  </si>
  <si>
    <t>Chen,Shuo</t>
  </si>
  <si>
    <t>G106490</t>
  </si>
  <si>
    <t>G106498</t>
  </si>
  <si>
    <t>H0124</t>
  </si>
  <si>
    <t>POLITICAL SCIENCE</t>
  </si>
  <si>
    <t>00730-2091-H0124-B1111-NA-60672</t>
  </si>
  <si>
    <t>Scarrow,Susan E</t>
  </si>
  <si>
    <t>C108742</t>
  </si>
  <si>
    <t>Garbey,Marc</t>
  </si>
  <si>
    <t>G110822</t>
  </si>
  <si>
    <t>C106536</t>
  </si>
  <si>
    <t>Ziburkus,Jokubas</t>
  </si>
  <si>
    <t>G106565</t>
  </si>
  <si>
    <t>G108488</t>
  </si>
  <si>
    <t>C106569</t>
  </si>
  <si>
    <t>C106589</t>
  </si>
  <si>
    <t>Holley,Thomas K</t>
  </si>
  <si>
    <t>G106591</t>
  </si>
  <si>
    <t>C106600</t>
  </si>
  <si>
    <t>Myers,Michael</t>
  </si>
  <si>
    <t>G106601</t>
  </si>
  <si>
    <t>G106636</t>
  </si>
  <si>
    <t>Khurana,Seema</t>
  </si>
  <si>
    <t>G106637</t>
  </si>
  <si>
    <t>G106660</t>
  </si>
  <si>
    <t>G106685</t>
  </si>
  <si>
    <t>C106692</t>
  </si>
  <si>
    <t>Bhattacharya,Janok P</t>
  </si>
  <si>
    <t>C106694</t>
  </si>
  <si>
    <t>Weglein,Arthur</t>
  </si>
  <si>
    <t>G106735</t>
  </si>
  <si>
    <t>Gurkan,Deniz</t>
  </si>
  <si>
    <t>G106744</t>
  </si>
  <si>
    <t>G106779</t>
  </si>
  <si>
    <t>G106793</t>
  </si>
  <si>
    <t>G106839</t>
  </si>
  <si>
    <t>Colby,Ira</t>
  </si>
  <si>
    <t>H0130</t>
  </si>
  <si>
    <t>OCP</t>
  </si>
  <si>
    <t>Steinberg,Catherine</t>
  </si>
  <si>
    <t>H0524</t>
  </si>
  <si>
    <t>ED LEADERSHIP &amp; POLICY STUDIES</t>
  </si>
  <si>
    <t>Hawkins,Jacqueline McLean</t>
  </si>
  <si>
    <t>White,Cathryn Walker</t>
  </si>
  <si>
    <t>Ivey,Michelle L</t>
  </si>
  <si>
    <t>Roberts,Jessica</t>
  </si>
  <si>
    <t>G106858</t>
  </si>
  <si>
    <t>Bond,Richard A</t>
  </si>
  <si>
    <t>G106867</t>
  </si>
  <si>
    <t>Ghose,Romi</t>
  </si>
  <si>
    <t>C106915</t>
  </si>
  <si>
    <t>C106916</t>
  </si>
  <si>
    <t>C112835</t>
  </si>
  <si>
    <t>00730-2091-H0591-B0686-NA-60723</t>
  </si>
  <si>
    <t>Hathon,Lori A</t>
  </si>
  <si>
    <t>G106940</t>
  </si>
  <si>
    <t>Gunaratne,Gemunu</t>
  </si>
  <si>
    <t>G106992</t>
  </si>
  <si>
    <t>G107003</t>
  </si>
  <si>
    <t>Hu,Ming</t>
  </si>
  <si>
    <t>G107006</t>
  </si>
  <si>
    <t>Lapen,Thomas J</t>
  </si>
  <si>
    <t>G108743</t>
  </si>
  <si>
    <t>G108589</t>
  </si>
  <si>
    <t>G109378</t>
  </si>
  <si>
    <t>G107026</t>
  </si>
  <si>
    <t>Fox,George Edward</t>
  </si>
  <si>
    <t>G107094</t>
  </si>
  <si>
    <t>H0517</t>
  </si>
  <si>
    <t>CENTER FOR PUBLIC HISTORY</t>
  </si>
  <si>
    <t>H0089</t>
  </si>
  <si>
    <t>HISTORY</t>
  </si>
  <si>
    <t>Romero,Todd</t>
  </si>
  <si>
    <t>00730-2091-H0089-B0933-NA-60668</t>
  </si>
  <si>
    <t>Perales,Monica</t>
  </si>
  <si>
    <t>G107110</t>
  </si>
  <si>
    <t>Pennings,Steven C</t>
  </si>
  <si>
    <t>G107122</t>
  </si>
  <si>
    <t>G107132</t>
  </si>
  <si>
    <t>H0508</t>
  </si>
  <si>
    <t>CTR DRUG &amp; SOCIAL POLICY RESRC</t>
  </si>
  <si>
    <t>00730-2091-H0508-B1171-NA-60739</t>
  </si>
  <si>
    <t>G107166</t>
  </si>
  <si>
    <t>G107174</t>
  </si>
  <si>
    <t>G107184</t>
  </si>
  <si>
    <t>Weihua,Zhang</t>
  </si>
  <si>
    <t>G107191</t>
  </si>
  <si>
    <t>G107196</t>
  </si>
  <si>
    <t>G107208</t>
  </si>
  <si>
    <t>G107212</t>
  </si>
  <si>
    <t>Eriksen,Jason</t>
  </si>
  <si>
    <t>G107245</t>
  </si>
  <si>
    <t>G107246</t>
  </si>
  <si>
    <t>G107251</t>
  </si>
  <si>
    <t>G107263</t>
  </si>
  <si>
    <t>Gorb,Yuliya</t>
  </si>
  <si>
    <t>C107266</t>
  </si>
  <si>
    <t>Beyda,Nicholas D</t>
  </si>
  <si>
    <t>C107268</t>
  </si>
  <si>
    <t>Mohan,Chandra</t>
  </si>
  <si>
    <t>G107280</t>
  </si>
  <si>
    <t>C107283</t>
  </si>
  <si>
    <t>Murphy,Michael</t>
  </si>
  <si>
    <t>Hall,Stuart Andrew</t>
  </si>
  <si>
    <t>Snow,Jonathan E</t>
  </si>
  <si>
    <t>C107285</t>
  </si>
  <si>
    <t>Tackett,Jennifer L</t>
  </si>
  <si>
    <t>G107289</t>
  </si>
  <si>
    <t>May,Jeremy A</t>
  </si>
  <si>
    <t>G108266</t>
  </si>
  <si>
    <t>00730-2091-H0567-B0581-NA-60761</t>
  </si>
  <si>
    <t>Cline,Raymond</t>
  </si>
  <si>
    <t>G107318</t>
  </si>
  <si>
    <t>Shah,Shishir</t>
  </si>
  <si>
    <t>Yun,Changhoon</t>
  </si>
  <si>
    <t>G107326</t>
  </si>
  <si>
    <t>G107338</t>
  </si>
  <si>
    <t>Chellam,Shankararaman</t>
  </si>
  <si>
    <t>G107350</t>
  </si>
  <si>
    <t>G107356</t>
  </si>
  <si>
    <t>G107379</t>
  </si>
  <si>
    <t>G107380</t>
  </si>
  <si>
    <t>Prasad,Saurabh</t>
  </si>
  <si>
    <t>G107383</t>
  </si>
  <si>
    <t>Ostrin,Lisa</t>
  </si>
  <si>
    <t>G107387</t>
  </si>
  <si>
    <t>G107390</t>
  </si>
  <si>
    <t>00730-2091-H0524-B0281-NA-60654</t>
  </si>
  <si>
    <t>Horn,Catherine Lynn</t>
  </si>
  <si>
    <t>G112553</t>
  </si>
  <si>
    <t>G110837</t>
  </si>
  <si>
    <t>Dunkelberger,Martha J</t>
  </si>
  <si>
    <t>Litvinov,Dmitri</t>
  </si>
  <si>
    <t>G107429</t>
  </si>
  <si>
    <t>Lau,Kwong Hon</t>
  </si>
  <si>
    <t>G107433</t>
  </si>
  <si>
    <t>G109769</t>
  </si>
  <si>
    <t>C107434</t>
  </si>
  <si>
    <t>G107435</t>
  </si>
  <si>
    <t>G107454</t>
  </si>
  <si>
    <t>Bittner,Eric R</t>
  </si>
  <si>
    <t>G107463</t>
  </si>
  <si>
    <t>C107484</t>
  </si>
  <si>
    <t>Donnelly,Vincent M.</t>
  </si>
  <si>
    <t>C107485</t>
  </si>
  <si>
    <t>H0473</t>
  </si>
  <si>
    <t>CWMCA CENTER FOR THE ARTS</t>
  </si>
  <si>
    <t>H0594</t>
  </si>
  <si>
    <t>DEAN OFFIC THE COLLEGE OF ARTS</t>
  </si>
  <si>
    <t>00730-2091-H0473-B0584-NA-60708</t>
  </si>
  <si>
    <t>00730-2091-H0594-B0126-NA-60709</t>
  </si>
  <si>
    <t>Farber,Karen</t>
  </si>
  <si>
    <t>C107488</t>
  </si>
  <si>
    <t>G107493</t>
  </si>
  <si>
    <t>Baldelli,Steve</t>
  </si>
  <si>
    <t>G107495</t>
  </si>
  <si>
    <t>G112552</t>
  </si>
  <si>
    <t>G107513</t>
  </si>
  <si>
    <t>G107514</t>
  </si>
  <si>
    <t>Forrest,Rebecca L</t>
  </si>
  <si>
    <t>Dominey,Wallace</t>
  </si>
  <si>
    <t>G107520</t>
  </si>
  <si>
    <t>Hadjiev,Viktor G</t>
  </si>
  <si>
    <t>G107557</t>
  </si>
  <si>
    <t>Anderson,Heather Anne</t>
  </si>
  <si>
    <t>Stuebing,Karla K</t>
  </si>
  <si>
    <t>C107559</t>
  </si>
  <si>
    <t>C112839</t>
  </si>
  <si>
    <t>Palmer,Jeremy</t>
  </si>
  <si>
    <t>G107566</t>
  </si>
  <si>
    <t>Lu,Qian</t>
  </si>
  <si>
    <t>G0500149</t>
  </si>
  <si>
    <t>Kosten,Therese A</t>
  </si>
  <si>
    <t>C107577</t>
  </si>
  <si>
    <t>G107605</t>
  </si>
  <si>
    <t>Shevkoplyas,Sergey</t>
  </si>
  <si>
    <t>G107616</t>
  </si>
  <si>
    <t>Meen,James K</t>
  </si>
  <si>
    <t>G107625</t>
  </si>
  <si>
    <t>G107628</t>
  </si>
  <si>
    <t>Yan,Yonghong</t>
  </si>
  <si>
    <t>G107631</t>
  </si>
  <si>
    <t>G107639</t>
  </si>
  <si>
    <t>C107648</t>
  </si>
  <si>
    <t>Surati,Dhara Divyang</t>
  </si>
  <si>
    <t>G107685</t>
  </si>
  <si>
    <t>G107692</t>
  </si>
  <si>
    <t>Bodmann,Bernhard G</t>
  </si>
  <si>
    <t>C107693</t>
  </si>
  <si>
    <t>G107706</t>
  </si>
  <si>
    <t>G107710</t>
  </si>
  <si>
    <t>Azencott,Robert Guy</t>
  </si>
  <si>
    <t>Timofeyev,Ilya</t>
  </si>
  <si>
    <t>G107712</t>
  </si>
  <si>
    <t>G107742</t>
  </si>
  <si>
    <t>Climenhaga,Vaughn</t>
  </si>
  <si>
    <t>G107761</t>
  </si>
  <si>
    <t>G107762</t>
  </si>
  <si>
    <t>C107802</t>
  </si>
  <si>
    <t>G107836</t>
  </si>
  <si>
    <t>G107839</t>
  </si>
  <si>
    <t>G107867</t>
  </si>
  <si>
    <t>G108993</t>
  </si>
  <si>
    <t>G107885</t>
  </si>
  <si>
    <t>G107888</t>
  </si>
  <si>
    <t>Glowinski,Roland</t>
  </si>
  <si>
    <t>Pan,Tsorng-Whay</t>
  </si>
  <si>
    <t>G107936</t>
  </si>
  <si>
    <t>H0086</t>
  </si>
  <si>
    <t>ENGLISH</t>
  </si>
  <si>
    <t>00730-2091-H0086-B0929-NA-60665</t>
  </si>
  <si>
    <t>Gregory,Elizabeth</t>
  </si>
  <si>
    <t>Long,Stuart A</t>
  </si>
  <si>
    <t>May,Elebeoba E</t>
  </si>
  <si>
    <t>S0003</t>
  </si>
  <si>
    <t>Khator,Renu</t>
  </si>
  <si>
    <t>Witt,Lawrence A</t>
  </si>
  <si>
    <t>Hutchins,Holly M.</t>
  </si>
  <si>
    <t>Penney,Lisa M.</t>
  </si>
  <si>
    <t>G107958</t>
  </si>
  <si>
    <t>Alam,Mohammad J</t>
  </si>
  <si>
    <t>G108992</t>
  </si>
  <si>
    <t>G107968</t>
  </si>
  <si>
    <t>G107984</t>
  </si>
  <si>
    <t>G108045</t>
  </si>
  <si>
    <t>G108051</t>
  </si>
  <si>
    <t>C108066</t>
  </si>
  <si>
    <t>Dryer,Stuart E</t>
  </si>
  <si>
    <t>G108089</t>
  </si>
  <si>
    <t>Parrish,Danielle</t>
  </si>
  <si>
    <t>G108094</t>
  </si>
  <si>
    <t>Ruan,Ke-He</t>
  </si>
  <si>
    <t>G108107</t>
  </si>
  <si>
    <t>G108115</t>
  </si>
  <si>
    <t>Frigo,Daniel Edward</t>
  </si>
  <si>
    <t>G108120</t>
  </si>
  <si>
    <t>G108123</t>
  </si>
  <si>
    <t>Shi,Weidong</t>
  </si>
  <si>
    <t>G109512</t>
  </si>
  <si>
    <t>G108160</t>
  </si>
  <si>
    <t>G108183</t>
  </si>
  <si>
    <t>Agrawal,Ashutosh</t>
  </si>
  <si>
    <t>G108192</t>
  </si>
  <si>
    <t>Khator,Suresh K</t>
  </si>
  <si>
    <t>G108194</t>
  </si>
  <si>
    <t>G108208</t>
  </si>
  <si>
    <t>G108214</t>
  </si>
  <si>
    <t>Olshanskiy,Maxim Alexandrovich</t>
  </si>
  <si>
    <t>G108218</t>
  </si>
  <si>
    <t>G108224</t>
  </si>
  <si>
    <t>G108236</t>
  </si>
  <si>
    <t>C108239</t>
  </si>
  <si>
    <t>Trivedi PhD,Meghana</t>
  </si>
  <si>
    <t>G108251</t>
  </si>
  <si>
    <t>Wolfe,John C</t>
  </si>
  <si>
    <t>G108271</t>
  </si>
  <si>
    <t>G108306</t>
  </si>
  <si>
    <t>Ryou,Jae-Hyun</t>
  </si>
  <si>
    <t>C108307</t>
  </si>
  <si>
    <t>G108334</t>
  </si>
  <si>
    <t>G108336</t>
  </si>
  <si>
    <t>G108340</t>
  </si>
  <si>
    <t>C108346</t>
  </si>
  <si>
    <t>C108386</t>
  </si>
  <si>
    <t>G108391</t>
  </si>
  <si>
    <t>Roman,Gregg W</t>
  </si>
  <si>
    <t>Das,Joydip</t>
  </si>
  <si>
    <t>G110011</t>
  </si>
  <si>
    <t>Dauwalder,Brigitte</t>
  </si>
  <si>
    <t>G110012</t>
  </si>
  <si>
    <t>G108396</t>
  </si>
  <si>
    <t>G108414</t>
  </si>
  <si>
    <t>Meisel,Richard P</t>
  </si>
  <si>
    <t>C108471</t>
  </si>
  <si>
    <t>G108500</t>
  </si>
  <si>
    <t>G108509</t>
  </si>
  <si>
    <t>C108530</t>
  </si>
  <si>
    <t>G108552</t>
  </si>
  <si>
    <t>G108567</t>
  </si>
  <si>
    <t>Smith,Mark A</t>
  </si>
  <si>
    <t>G108591</t>
  </si>
  <si>
    <t>Timmins,Anthony Robert</t>
  </si>
  <si>
    <t>G108632</t>
  </si>
  <si>
    <t>G108656</t>
  </si>
  <si>
    <t>Kourentzi,Ekaterini D</t>
  </si>
  <si>
    <t>Chang,Long</t>
  </si>
  <si>
    <t>Willson,Richard</t>
  </si>
  <si>
    <t>G110185</t>
  </si>
  <si>
    <t>G0500422</t>
  </si>
  <si>
    <t>Gunaratne,Preethi H</t>
  </si>
  <si>
    <t>G108670</t>
  </si>
  <si>
    <t>C108682</t>
  </si>
  <si>
    <t>Reitzel,Lorraine R</t>
  </si>
  <si>
    <t>G108686</t>
  </si>
  <si>
    <t>C108687</t>
  </si>
  <si>
    <t>G108692</t>
  </si>
  <si>
    <t>G108705</t>
  </si>
  <si>
    <t>G108706</t>
  </si>
  <si>
    <t>Chung,Sang-Hyuk</t>
  </si>
  <si>
    <t>G108731</t>
  </si>
  <si>
    <t>Robinson,Alexander</t>
  </si>
  <si>
    <t>G108737</t>
  </si>
  <si>
    <t>H0589</t>
  </si>
  <si>
    <t>CENTER FOR INNOVA/PARTNERSHIPS</t>
  </si>
  <si>
    <t>G108746</t>
  </si>
  <si>
    <t>Xu,Shoujun</t>
  </si>
  <si>
    <t>Wang,Yuhong</t>
  </si>
  <si>
    <t>G110800</t>
  </si>
  <si>
    <t>G108756</t>
  </si>
  <si>
    <t>G108758</t>
  </si>
  <si>
    <t>G108761</t>
  </si>
  <si>
    <t>G108798</t>
  </si>
  <si>
    <t>Mayerich,David Matthew</t>
  </si>
  <si>
    <t>G108799</t>
  </si>
  <si>
    <t>G108806</t>
  </si>
  <si>
    <t>C108825</t>
  </si>
  <si>
    <t>H0571</t>
  </si>
  <si>
    <t>PHAR HEALTH OUTCOMES &amp; POLICY</t>
  </si>
  <si>
    <t>00730-2091-H0571-B0283-NA-60695</t>
  </si>
  <si>
    <t>Fleming,Marc</t>
  </si>
  <si>
    <t>Abughosh,Susan M</t>
  </si>
  <si>
    <t>Sansgiry,Sujit Sharad</t>
  </si>
  <si>
    <t>G108842</t>
  </si>
  <si>
    <t>G108846</t>
  </si>
  <si>
    <t>G0500263</t>
  </si>
  <si>
    <t>Kelleher Meisel,Erin S</t>
  </si>
  <si>
    <t>G108847</t>
  </si>
  <si>
    <t>C108848</t>
  </si>
  <si>
    <t>G108868</t>
  </si>
  <si>
    <t>Sager,William W</t>
  </si>
  <si>
    <t>C108877</t>
  </si>
  <si>
    <t>Liu,Yu</t>
  </si>
  <si>
    <t>G108878</t>
  </si>
  <si>
    <t>Chen,Jinghong</t>
  </si>
  <si>
    <t>G0500249</t>
  </si>
  <si>
    <t>G108879</t>
  </si>
  <si>
    <t>C108880</t>
  </si>
  <si>
    <t>G108888</t>
  </si>
  <si>
    <t>C108899</t>
  </si>
  <si>
    <t>G108951</t>
  </si>
  <si>
    <t>C108960</t>
  </si>
  <si>
    <t>Mach,Claire</t>
  </si>
  <si>
    <t>G109000</t>
  </si>
  <si>
    <t>Amtsberg,Donna K.</t>
  </si>
  <si>
    <t>G109001</t>
  </si>
  <si>
    <t>Ballarini,Roberto</t>
  </si>
  <si>
    <t>C109009</t>
  </si>
  <si>
    <t>G109018</t>
  </si>
  <si>
    <t>G109022</t>
  </si>
  <si>
    <t>Onofrei,Daniel T</t>
  </si>
  <si>
    <t>G109024</t>
  </si>
  <si>
    <t>Sharp,Carla</t>
  </si>
  <si>
    <t>G109031</t>
  </si>
  <si>
    <t>Solorio  Martinez,Thamar Ivette</t>
  </si>
  <si>
    <t>G109034</t>
  </si>
  <si>
    <t>G109036</t>
  </si>
  <si>
    <t>G109043</t>
  </si>
  <si>
    <t>Udugamasooriya,Damith</t>
  </si>
  <si>
    <t>G110805</t>
  </si>
  <si>
    <t>H0579</t>
  </si>
  <si>
    <t>AMI: ADV MANUFACTURING INSTITU</t>
  </si>
  <si>
    <t>G109061</t>
  </si>
  <si>
    <t>Woods,Steven Paul</t>
  </si>
  <si>
    <t>G109063</t>
  </si>
  <si>
    <t>G109095</t>
  </si>
  <si>
    <t>G109102</t>
  </si>
  <si>
    <t>H0554</t>
  </si>
  <si>
    <t>CTR FOR INFO SCRTY, RES &amp; EDU</t>
  </si>
  <si>
    <t>Bronk,Robert C.</t>
  </si>
  <si>
    <t>Conklin,William A</t>
  </si>
  <si>
    <t>G109103</t>
  </si>
  <si>
    <t>G111252</t>
  </si>
  <si>
    <t>G111253</t>
  </si>
  <si>
    <t>Burns,Maria</t>
  </si>
  <si>
    <t>G111322</t>
  </si>
  <si>
    <t>G112211</t>
  </si>
  <si>
    <t>G112253</t>
  </si>
  <si>
    <t>G109105</t>
  </si>
  <si>
    <t>G109119</t>
  </si>
  <si>
    <t>Malki,Heidar</t>
  </si>
  <si>
    <t>Shireen,Wajiha</t>
  </si>
  <si>
    <t>Yuan,Xiaojing</t>
  </si>
  <si>
    <t>Moges,Mequanint A</t>
  </si>
  <si>
    <t>Pascali,Raresh</t>
  </si>
  <si>
    <t>El Nahas,Medhat A</t>
  </si>
  <si>
    <t>Robles Hernandez,Francisco C</t>
  </si>
  <si>
    <t>G109136</t>
  </si>
  <si>
    <t>Talbot,Robert</t>
  </si>
  <si>
    <t>C109141</t>
  </si>
  <si>
    <t>G109155</t>
  </si>
  <si>
    <t>Halasyamani,P Shiv</t>
  </si>
  <si>
    <t>G109157</t>
  </si>
  <si>
    <t>Thummel,Randolph P</t>
  </si>
  <si>
    <t>G109160</t>
  </si>
  <si>
    <t>Li,Liming</t>
  </si>
  <si>
    <t>G109161</t>
  </si>
  <si>
    <t>G109178</t>
  </si>
  <si>
    <t>G109210</t>
  </si>
  <si>
    <t>Economou,Demetre J</t>
  </si>
  <si>
    <t>G109224</t>
  </si>
  <si>
    <t>G109227</t>
  </si>
  <si>
    <t>G109228</t>
  </si>
  <si>
    <t>C109229</t>
  </si>
  <si>
    <t>Crutchley,Rustin D</t>
  </si>
  <si>
    <t>C109236</t>
  </si>
  <si>
    <t>H0501</t>
  </si>
  <si>
    <t>INSTITUTE OF COMMUNITY HEALTH</t>
  </si>
  <si>
    <t>00730-2091-H0501-B1844-NA-60693</t>
  </si>
  <si>
    <t>G109240</t>
  </si>
  <si>
    <t>G109242</t>
  </si>
  <si>
    <t>Cirino,Patrick C</t>
  </si>
  <si>
    <t>G109246</t>
  </si>
  <si>
    <t>G109249</t>
  </si>
  <si>
    <t>Yu,Cunjiang</t>
  </si>
  <si>
    <t>G109254</t>
  </si>
  <si>
    <t>G109260</t>
  </si>
  <si>
    <t>G109263</t>
  </si>
  <si>
    <t>G109275</t>
  </si>
  <si>
    <t>G109283</t>
  </si>
  <si>
    <t>G109287</t>
  </si>
  <si>
    <t>G109304</t>
  </si>
  <si>
    <t>G109326</t>
  </si>
  <si>
    <t>G109333</t>
  </si>
  <si>
    <t>Ratti,Claudia</t>
  </si>
  <si>
    <t>C109341</t>
  </si>
  <si>
    <t>Narendorf,Sarah C.</t>
  </si>
  <si>
    <t>G109364</t>
  </si>
  <si>
    <t>G109367</t>
  </si>
  <si>
    <t>G109371</t>
  </si>
  <si>
    <t>G109396</t>
  </si>
  <si>
    <t>G109411</t>
  </si>
  <si>
    <t>Lv,Bing</t>
  </si>
  <si>
    <t>G109419</t>
  </si>
  <si>
    <t>G109423</t>
  </si>
  <si>
    <t>G0500135</t>
  </si>
  <si>
    <t>G109433</t>
  </si>
  <si>
    <t>C109434</t>
  </si>
  <si>
    <t>G109459</t>
  </si>
  <si>
    <t>Hoppe,Ronald H W</t>
  </si>
  <si>
    <t>G109466</t>
  </si>
  <si>
    <t>G109493</t>
  </si>
  <si>
    <t>Qiu,Jingmei</t>
  </si>
  <si>
    <t>G109496</t>
  </si>
  <si>
    <t>C109510</t>
  </si>
  <si>
    <t>Manny,Ruth</t>
  </si>
  <si>
    <t>C109598</t>
  </si>
  <si>
    <t>G109599</t>
  </si>
  <si>
    <t>Pandurangan,Gopal</t>
  </si>
  <si>
    <t>G109613</t>
  </si>
  <si>
    <t>Hu,Yandi</t>
  </si>
  <si>
    <t>G109661</t>
  </si>
  <si>
    <t>G0500011</t>
  </si>
  <si>
    <t>G109663</t>
  </si>
  <si>
    <t>Ruchhoeft,Paul</t>
  </si>
  <si>
    <t>G111260</t>
  </si>
  <si>
    <t>G109719</t>
  </si>
  <si>
    <t>G109720</t>
  </si>
  <si>
    <t>Mukherjee,Arjun</t>
  </si>
  <si>
    <t>G109726</t>
  </si>
  <si>
    <t>G109742</t>
  </si>
  <si>
    <t>G109763</t>
  </si>
  <si>
    <t>Fu,Xin</t>
  </si>
  <si>
    <t>G109764</t>
  </si>
  <si>
    <t>G109772</t>
  </si>
  <si>
    <t>C109773</t>
  </si>
  <si>
    <t>G109791</t>
  </si>
  <si>
    <t>Tedesco,Joseph</t>
  </si>
  <si>
    <t>G111524</t>
  </si>
  <si>
    <t>G111525</t>
  </si>
  <si>
    <t>G111526</t>
  </si>
  <si>
    <t>Stewart,Robert R</t>
  </si>
  <si>
    <t>G109833</t>
  </si>
  <si>
    <t>G109836</t>
  </si>
  <si>
    <t>Peng PhD,Jiming Ouyang</t>
  </si>
  <si>
    <t>G109841</t>
  </si>
  <si>
    <t>G109844</t>
  </si>
  <si>
    <t>Gnawali,Omprakash D</t>
  </si>
  <si>
    <t>G109849</t>
  </si>
  <si>
    <t>G109853</t>
  </si>
  <si>
    <t>Omurtag,Ahmet</t>
  </si>
  <si>
    <t>G109858</t>
  </si>
  <si>
    <t>G109859</t>
  </si>
  <si>
    <t>C109868</t>
  </si>
  <si>
    <t>Duncan,Meredith J</t>
  </si>
  <si>
    <t>G109875</t>
  </si>
  <si>
    <t>Yang,Di</t>
  </si>
  <si>
    <t>G109880</t>
  </si>
  <si>
    <t>G109881</t>
  </si>
  <si>
    <t>G109884</t>
  </si>
  <si>
    <t>G109899</t>
  </si>
  <si>
    <t>G109940</t>
  </si>
  <si>
    <t>G109943</t>
  </si>
  <si>
    <t>Young,Frederick M</t>
  </si>
  <si>
    <t>G111710</t>
  </si>
  <si>
    <t>G109975</t>
  </si>
  <si>
    <t>H0271</t>
  </si>
  <si>
    <t>HOUSTON COASTAL CENTER</t>
  </si>
  <si>
    <t>00730-2091-H0271-B4473-NA-60683</t>
  </si>
  <si>
    <t>C109981</t>
  </si>
  <si>
    <t>G110008</t>
  </si>
  <si>
    <t>H0468</t>
  </si>
  <si>
    <t>CENTER FOR LIFE SCIENCES TECH</t>
  </si>
  <si>
    <t>Iyer,Rupa S</t>
  </si>
  <si>
    <t>C110024</t>
  </si>
  <si>
    <t>G110028</t>
  </si>
  <si>
    <t>G110043</t>
  </si>
  <si>
    <t>Lee,Beom Chan</t>
  </si>
  <si>
    <t>C110048</t>
  </si>
  <si>
    <t>Dettlaff,Alan J</t>
  </si>
  <si>
    <t>G110061</t>
  </si>
  <si>
    <t>Madera,Juan Manuel</t>
  </si>
  <si>
    <t>Dawson,Mary</t>
  </si>
  <si>
    <t>Hernandez,Daphne</t>
  </si>
  <si>
    <t>G110066</t>
  </si>
  <si>
    <t>G110103</t>
  </si>
  <si>
    <t>Bastin,Nicholas</t>
  </si>
  <si>
    <t>G110108</t>
  </si>
  <si>
    <t>G110118</t>
  </si>
  <si>
    <t>Jennings,Sheara Williams</t>
  </si>
  <si>
    <t>G113071</t>
  </si>
  <si>
    <t>C110130</t>
  </si>
  <si>
    <t>Curran,Seamus A</t>
  </si>
  <si>
    <t>Alley,Nigel John</t>
  </si>
  <si>
    <t>G110137</t>
  </si>
  <si>
    <t>G113048</t>
  </si>
  <si>
    <t>C110139</t>
  </si>
  <si>
    <t>C110142</t>
  </si>
  <si>
    <t>C110143</t>
  </si>
  <si>
    <t>G110156</t>
  </si>
  <si>
    <t>G110167</t>
  </si>
  <si>
    <t>McKeon,Frank D</t>
  </si>
  <si>
    <t>C110173</t>
  </si>
  <si>
    <t>H0454</t>
  </si>
  <si>
    <t>UNDERGRADUATE STUDENT SUCCESS</t>
  </si>
  <si>
    <t>Longacre,Teri</t>
  </si>
  <si>
    <t>Pattison,Donna</t>
  </si>
  <si>
    <t>G110191</t>
  </si>
  <si>
    <t>G110196</t>
  </si>
  <si>
    <t>G110197</t>
  </si>
  <si>
    <t>Senouci,Ahmed</t>
  </si>
  <si>
    <t>Song,Lingguang</t>
  </si>
  <si>
    <t>Gao,Lu</t>
  </si>
  <si>
    <t>G110206</t>
  </si>
  <si>
    <t>G110207</t>
  </si>
  <si>
    <t>Fu PhD,Xinping</t>
  </si>
  <si>
    <t>G110209</t>
  </si>
  <si>
    <t>G110218</t>
  </si>
  <si>
    <t>G110229</t>
  </si>
  <si>
    <t>Zhang,Yang</t>
  </si>
  <si>
    <t>G110249</t>
  </si>
  <si>
    <t>C110252</t>
  </si>
  <si>
    <t>Taylor,Shelton R</t>
  </si>
  <si>
    <t>G110262</t>
  </si>
  <si>
    <t>Lim,Gino</t>
  </si>
  <si>
    <t>G110271</t>
  </si>
  <si>
    <t>Saylor,Joel E</t>
  </si>
  <si>
    <t>G110286</t>
  </si>
  <si>
    <t>C110292</t>
  </si>
  <si>
    <t>Park,Yoonjung</t>
  </si>
  <si>
    <t>C110299</t>
  </si>
  <si>
    <t>Washburn,Michelle E</t>
  </si>
  <si>
    <t>G110300</t>
  </si>
  <si>
    <t>G110312</t>
  </si>
  <si>
    <t>Miciak,Jeremy Richard</t>
  </si>
  <si>
    <t>C110324</t>
  </si>
  <si>
    <t>C110345</t>
  </si>
  <si>
    <t>G110347</t>
  </si>
  <si>
    <t>Wang,Keh-Han</t>
  </si>
  <si>
    <t>G111759</t>
  </si>
  <si>
    <t>G110357</t>
  </si>
  <si>
    <t>G110359</t>
  </si>
  <si>
    <t>G110363</t>
  </si>
  <si>
    <t>Maher,Lynn</t>
  </si>
  <si>
    <t>G110372</t>
  </si>
  <si>
    <t>G110377</t>
  </si>
  <si>
    <t>Bondesson Bolin,Eva Maria</t>
  </si>
  <si>
    <t>G110379</t>
  </si>
  <si>
    <t>Crawford,Kerri M</t>
  </si>
  <si>
    <t>G110384</t>
  </si>
  <si>
    <t>H0520</t>
  </si>
  <si>
    <t>SEVERE STORM PRED,EDU EVAC DIS</t>
  </si>
  <si>
    <t>00730-2091-H0520-B3784-NA-60724</t>
  </si>
  <si>
    <t>G110385</t>
  </si>
  <si>
    <t>G110387</t>
  </si>
  <si>
    <t>G110398</t>
  </si>
  <si>
    <t>G110408</t>
  </si>
  <si>
    <t>G110420</t>
  </si>
  <si>
    <t>Burridge,Andrea Backscheid</t>
  </si>
  <si>
    <t>G110429</t>
  </si>
  <si>
    <t>G110431</t>
  </si>
  <si>
    <t>C110445</t>
  </si>
  <si>
    <t>Ghasemi,Hadi</t>
  </si>
  <si>
    <t>G110448</t>
  </si>
  <si>
    <t>G110457</t>
  </si>
  <si>
    <t>Ostrowski,Elizabeth A</t>
  </si>
  <si>
    <t>C110460</t>
  </si>
  <si>
    <t>G110466</t>
  </si>
  <si>
    <t>Chen,Guoning</t>
  </si>
  <si>
    <t>C110473</t>
  </si>
  <si>
    <t>Sofjan,Amelia Kartikasari</t>
  </si>
  <si>
    <t>G0500535</t>
  </si>
  <si>
    <t>Gorniak,Stacey</t>
  </si>
  <si>
    <t>G110474</t>
  </si>
  <si>
    <t>G0500455</t>
  </si>
  <si>
    <t>G110480</t>
  </si>
  <si>
    <t>G110481</t>
  </si>
  <si>
    <t>G110483</t>
  </si>
  <si>
    <t>C110501</t>
  </si>
  <si>
    <t>G110506</t>
  </si>
  <si>
    <t>G110507</t>
  </si>
  <si>
    <t>C110512</t>
  </si>
  <si>
    <t>G110514</t>
  </si>
  <si>
    <t>Benhaddou,Driss</t>
  </si>
  <si>
    <t>C110515</t>
  </si>
  <si>
    <t>Pollonini,Luca</t>
  </si>
  <si>
    <t>G110536</t>
  </si>
  <si>
    <t>Johnson,Michael L</t>
  </si>
  <si>
    <t>Aparasu,Rajender R</t>
  </si>
  <si>
    <t>Chen,Hua</t>
  </si>
  <si>
    <t>G110537</t>
  </si>
  <si>
    <t>Santi,Kristi L</t>
  </si>
  <si>
    <t>G110538</t>
  </si>
  <si>
    <t>Hughes,Zoe J</t>
  </si>
  <si>
    <t>G110544</t>
  </si>
  <si>
    <t>G110545</t>
  </si>
  <si>
    <t>G110546</t>
  </si>
  <si>
    <t>C110548</t>
  </si>
  <si>
    <t>Paulose,Maggie</t>
  </si>
  <si>
    <t>Varghese,Oomman K</t>
  </si>
  <si>
    <t>G110553</t>
  </si>
  <si>
    <t>Bark,Steven</t>
  </si>
  <si>
    <t>G110561</t>
  </si>
  <si>
    <t>G113041</t>
  </si>
  <si>
    <t>G0500133</t>
  </si>
  <si>
    <t>Chauvot,Jennifer B</t>
  </si>
  <si>
    <t>McPherson,Robert Harlan</t>
  </si>
  <si>
    <t>G110567</t>
  </si>
  <si>
    <t>G110572</t>
  </si>
  <si>
    <t>G110577</t>
  </si>
  <si>
    <t>G110604</t>
  </si>
  <si>
    <t>G110632</t>
  </si>
  <si>
    <t>G111503</t>
  </si>
  <si>
    <t>C110680</t>
  </si>
  <si>
    <t>Kennedy,Ryan P</t>
  </si>
  <si>
    <t>G110690</t>
  </si>
  <si>
    <t>G110696</t>
  </si>
  <si>
    <t>C110698</t>
  </si>
  <si>
    <t>G112073</t>
  </si>
  <si>
    <t>C110733</t>
  </si>
  <si>
    <t>Chow,Diana</t>
  </si>
  <si>
    <t>H0422</t>
  </si>
  <si>
    <t>INSTITUTE FOR DRUG EDUCATION</t>
  </si>
  <si>
    <t>00730-2091-H0422-B1621-NA-60694</t>
  </si>
  <si>
    <t>C110734</t>
  </si>
  <si>
    <t>G110748</t>
  </si>
  <si>
    <t>Merchant,Fatima Aziz</t>
  </si>
  <si>
    <t>G110757</t>
  </si>
  <si>
    <t>Becker,Aaron</t>
  </si>
  <si>
    <t>C110765</t>
  </si>
  <si>
    <t>Hamilton,Marc</t>
  </si>
  <si>
    <t>G110782</t>
  </si>
  <si>
    <t>C110784</t>
  </si>
  <si>
    <t>Brazdeikis,Audrius</t>
  </si>
  <si>
    <t>G110785</t>
  </si>
  <si>
    <t>Viana,Andres G</t>
  </si>
  <si>
    <t>G110789</t>
  </si>
  <si>
    <t>Rinker,Dipali</t>
  </si>
  <si>
    <t>G110811</t>
  </si>
  <si>
    <t>Frankino,William A</t>
  </si>
  <si>
    <t>C110812</t>
  </si>
  <si>
    <t>Correa-Fernandez,Virmarie</t>
  </si>
  <si>
    <t>G110824</t>
  </si>
  <si>
    <t>Brgoch,Jakoah</t>
  </si>
  <si>
    <t>G110826</t>
  </si>
  <si>
    <t>G110835</t>
  </si>
  <si>
    <t>G110839</t>
  </si>
  <si>
    <t>G110842</t>
  </si>
  <si>
    <t>Bissada,Kadry K</t>
  </si>
  <si>
    <t>C110857</t>
  </si>
  <si>
    <t>G110861</t>
  </si>
  <si>
    <t>C110868</t>
  </si>
  <si>
    <t>Li,Mo</t>
  </si>
  <si>
    <t>G110884</t>
  </si>
  <si>
    <t>C110895</t>
  </si>
  <si>
    <t>C110896</t>
  </si>
  <si>
    <t>C110906</t>
  </si>
  <si>
    <t>G110911</t>
  </si>
  <si>
    <t>Ebalunode,Jerry</t>
  </si>
  <si>
    <t>G110918</t>
  </si>
  <si>
    <t>G110924</t>
  </si>
  <si>
    <t>G112385</t>
  </si>
  <si>
    <t>G110930</t>
  </si>
  <si>
    <t>G110932</t>
  </si>
  <si>
    <t>G110941</t>
  </si>
  <si>
    <t>G110945</t>
  </si>
  <si>
    <t>Hsu,Thomas T C</t>
  </si>
  <si>
    <t>G110946</t>
  </si>
  <si>
    <t>G110948</t>
  </si>
  <si>
    <t>G113166</t>
  </si>
  <si>
    <t>G110956</t>
  </si>
  <si>
    <t>G110964</t>
  </si>
  <si>
    <t>C110970</t>
  </si>
  <si>
    <t>Powell,Daniel R</t>
  </si>
  <si>
    <t>C110971</t>
  </si>
  <si>
    <t>C110974</t>
  </si>
  <si>
    <t>Sun,Li</t>
  </si>
  <si>
    <t>C110975</t>
  </si>
  <si>
    <t>G110987</t>
  </si>
  <si>
    <t>C110992</t>
  </si>
  <si>
    <t>G110994</t>
  </si>
  <si>
    <t>Pan,Miao</t>
  </si>
  <si>
    <t>G110995</t>
  </si>
  <si>
    <t>G110997</t>
  </si>
  <si>
    <t>G111001</t>
  </si>
  <si>
    <t>Li,Aibing</t>
  </si>
  <si>
    <t>G111006</t>
  </si>
  <si>
    <t>G111023</t>
  </si>
  <si>
    <t>Grigorenko,Elena L</t>
  </si>
  <si>
    <t>G111034</t>
  </si>
  <si>
    <t>Mamonov,Alexander V</t>
  </si>
  <si>
    <t>G111043</t>
  </si>
  <si>
    <t>H0025</t>
  </si>
  <si>
    <t>GERALD D HINES ARCH &amp; DESIGN</t>
  </si>
  <si>
    <t>H0024</t>
  </si>
  <si>
    <t>DEAN, G D HINES ARCH &amp; DESIGN</t>
  </si>
  <si>
    <t>00730-2091-H0024-B1173-NA-60651</t>
  </si>
  <si>
    <t>Feng,Feng</t>
  </si>
  <si>
    <t>G111049</t>
  </si>
  <si>
    <t>Gao,Song</t>
  </si>
  <si>
    <t>G112889</t>
  </si>
  <si>
    <t>C111051</t>
  </si>
  <si>
    <t>C111052</t>
  </si>
  <si>
    <t>G111053</t>
  </si>
  <si>
    <t>Zheng,Yingcai</t>
  </si>
  <si>
    <t>G111061</t>
  </si>
  <si>
    <t>Hill,Larry Eugene</t>
  </si>
  <si>
    <t>G111075</t>
  </si>
  <si>
    <t>C111076</t>
  </si>
  <si>
    <t>Johnston,Craig Allen</t>
  </si>
  <si>
    <t>G111080</t>
  </si>
  <si>
    <t>Laws,Angela</t>
  </si>
  <si>
    <t>C111085</t>
  </si>
  <si>
    <t>C111091</t>
  </si>
  <si>
    <t>G111110</t>
  </si>
  <si>
    <t>Nicol,Matthew J.</t>
  </si>
  <si>
    <t>G111123</t>
  </si>
  <si>
    <t>G111125</t>
  </si>
  <si>
    <t>G111129</t>
  </si>
  <si>
    <t>C111133</t>
  </si>
  <si>
    <t>G111141</t>
  </si>
  <si>
    <t>G111155</t>
  </si>
  <si>
    <t>G111157</t>
  </si>
  <si>
    <t>G111158</t>
  </si>
  <si>
    <t>G111162</t>
  </si>
  <si>
    <t>G111173</t>
  </si>
  <si>
    <t>G111180</t>
  </si>
  <si>
    <t>G111227</t>
  </si>
  <si>
    <t>C111228</t>
  </si>
  <si>
    <t>G111246</t>
  </si>
  <si>
    <t>C111250</t>
  </si>
  <si>
    <t>G111254</t>
  </si>
  <si>
    <t>C111258</t>
  </si>
  <si>
    <t>C111259</t>
  </si>
  <si>
    <t>G111270</t>
  </si>
  <si>
    <t>C111284</t>
  </si>
  <si>
    <t>G111313</t>
  </si>
  <si>
    <t>G111314</t>
  </si>
  <si>
    <t>C111316</t>
  </si>
  <si>
    <t>C111353</t>
  </si>
  <si>
    <t>G111366</t>
  </si>
  <si>
    <t>G111384</t>
  </si>
  <si>
    <t>G111387</t>
  </si>
  <si>
    <t>Majkic,Goran S</t>
  </si>
  <si>
    <t>G111389</t>
  </si>
  <si>
    <t>G111393</t>
  </si>
  <si>
    <t>C111396</t>
  </si>
  <si>
    <t>G111404</t>
  </si>
  <si>
    <t>C111416</t>
  </si>
  <si>
    <t>C111419</t>
  </si>
  <si>
    <t>G0500430</t>
  </si>
  <si>
    <t>C111420</t>
  </si>
  <si>
    <t>Draper,Jason A</t>
  </si>
  <si>
    <t>G111425</t>
  </si>
  <si>
    <t>Naash,Muna</t>
  </si>
  <si>
    <t>G111443</t>
  </si>
  <si>
    <t>G111446</t>
  </si>
  <si>
    <t>G111447</t>
  </si>
  <si>
    <t>G111469</t>
  </si>
  <si>
    <t>Castilla-Earls,Anny</t>
  </si>
  <si>
    <t>G111475</t>
  </si>
  <si>
    <t>G111478</t>
  </si>
  <si>
    <t>G111479</t>
  </si>
  <si>
    <t>Das,Mini</t>
  </si>
  <si>
    <t>G111480</t>
  </si>
  <si>
    <t>Tsekos,Nikolaos V</t>
  </si>
  <si>
    <t>G111493</t>
  </si>
  <si>
    <t>C111498</t>
  </si>
  <si>
    <t>G111505</t>
  </si>
  <si>
    <t>G111536</t>
  </si>
  <si>
    <t>G111545</t>
  </si>
  <si>
    <t>Young,Nancy Beck</t>
  </si>
  <si>
    <t>Zarnow,Leandra Ruth</t>
  </si>
  <si>
    <t>C111551</t>
  </si>
  <si>
    <t>G113066</t>
  </si>
  <si>
    <t>Wanat,Matthew A</t>
  </si>
  <si>
    <t>G111556</t>
  </si>
  <si>
    <t>C111557</t>
  </si>
  <si>
    <t>Essien,Ekere James</t>
  </si>
  <si>
    <t>G111562</t>
  </si>
  <si>
    <t>Smith,Earl Leo</t>
  </si>
  <si>
    <t>C111571</t>
  </si>
  <si>
    <t>G111575</t>
  </si>
  <si>
    <t>Li,Xiaofen</t>
  </si>
  <si>
    <t>G111589</t>
  </si>
  <si>
    <t>G111594</t>
  </si>
  <si>
    <t>G111613</t>
  </si>
  <si>
    <t>Schwartz,Robert J</t>
  </si>
  <si>
    <t>G111618</t>
  </si>
  <si>
    <t>H0143</t>
  </si>
  <si>
    <t>UNIVERSITY LIBRARIES</t>
  </si>
  <si>
    <t>00730-2091-H0143-B0860-NA-60746</t>
  </si>
  <si>
    <t>Kelleher,Christian D.</t>
  </si>
  <si>
    <t>C111620</t>
  </si>
  <si>
    <t>G111624</t>
  </si>
  <si>
    <t>G111662</t>
  </si>
  <si>
    <t>Francis,Joseph Thachil</t>
  </si>
  <si>
    <t>C111672</t>
  </si>
  <si>
    <t>Ritchey,Eric R</t>
  </si>
  <si>
    <t>C111676</t>
  </si>
  <si>
    <t>Pritzker,Suzanne</t>
  </si>
  <si>
    <t>C111678</t>
  </si>
  <si>
    <t>C111684</t>
  </si>
  <si>
    <t>G111704</t>
  </si>
  <si>
    <t>Haile,Colin Nichols</t>
  </si>
  <si>
    <t>C111712</t>
  </si>
  <si>
    <t>C111714</t>
  </si>
  <si>
    <t>C111716</t>
  </si>
  <si>
    <t>C111723</t>
  </si>
  <si>
    <t>G111730</t>
  </si>
  <si>
    <t>Bering,Edgar A</t>
  </si>
  <si>
    <t>Marpaung,Julius</t>
  </si>
  <si>
    <t>C111731</t>
  </si>
  <si>
    <t>Berger Cardoso,Jodi A</t>
  </si>
  <si>
    <t>C111738</t>
  </si>
  <si>
    <t>G111740</t>
  </si>
  <si>
    <t>C111744</t>
  </si>
  <si>
    <t>G111747</t>
  </si>
  <si>
    <t>Taylor,David C</t>
  </si>
  <si>
    <t>G111756</t>
  </si>
  <si>
    <t>C111762</t>
  </si>
  <si>
    <t>C111768</t>
  </si>
  <si>
    <t>Trost,Nejc</t>
  </si>
  <si>
    <t>Bell,Larry S</t>
  </si>
  <si>
    <t>Bannova,Olga</t>
  </si>
  <si>
    <t>G111769</t>
  </si>
  <si>
    <t>Majd,Sheereen</t>
  </si>
  <si>
    <t>Abidian,Mohammad Reza</t>
  </si>
  <si>
    <t>C111771</t>
  </si>
  <si>
    <t>Knoblauch,Mark Alan</t>
  </si>
  <si>
    <t>C111774</t>
  </si>
  <si>
    <t>G111781</t>
  </si>
  <si>
    <t>Naumova,Oxana</t>
  </si>
  <si>
    <t>Hart,Lesley A</t>
  </si>
  <si>
    <t>Hein,Sascha Daniel</t>
  </si>
  <si>
    <t>G111795</t>
  </si>
  <si>
    <t>G111807</t>
  </si>
  <si>
    <t>Derrick,Jaye L</t>
  </si>
  <si>
    <t>C111808</t>
  </si>
  <si>
    <t>Boyd,Reiko K</t>
  </si>
  <si>
    <t>G111814</t>
  </si>
  <si>
    <t>G111839</t>
  </si>
  <si>
    <t>G111844</t>
  </si>
  <si>
    <t>G111849</t>
  </si>
  <si>
    <t>Feng,Qianmei</t>
  </si>
  <si>
    <t>C111856</t>
  </si>
  <si>
    <t>C111866</t>
  </si>
  <si>
    <t>C111867</t>
  </si>
  <si>
    <t>C111868</t>
  </si>
  <si>
    <t>G111881</t>
  </si>
  <si>
    <t>Wang,Yuxuan</t>
  </si>
  <si>
    <t>G111889</t>
  </si>
  <si>
    <t>Smith,Nathan G</t>
  </si>
  <si>
    <t>Fan,Weihua</t>
  </si>
  <si>
    <t>G111890</t>
  </si>
  <si>
    <t>C111912</t>
  </si>
  <si>
    <t>Leung,Patrick</t>
  </si>
  <si>
    <t>G111914</t>
  </si>
  <si>
    <t>Renshaw,Andrew</t>
  </si>
  <si>
    <t>G111916</t>
  </si>
  <si>
    <t>G0500183</t>
  </si>
  <si>
    <t>G111918</t>
  </si>
  <si>
    <t>G111926</t>
  </si>
  <si>
    <t>C111935</t>
  </si>
  <si>
    <t>White,Kenneth W</t>
  </si>
  <si>
    <t>G111937</t>
  </si>
  <si>
    <t>G111946</t>
  </si>
  <si>
    <t>C111947</t>
  </si>
  <si>
    <t>C112054</t>
  </si>
  <si>
    <t>G112005</t>
  </si>
  <si>
    <t>G112010</t>
  </si>
  <si>
    <t>Been,Joshua D</t>
  </si>
  <si>
    <t>H0504</t>
  </si>
  <si>
    <t>HISPANIC STUDIES</t>
  </si>
  <si>
    <t>00730-2091-H0504-B3701-NA-60667</t>
  </si>
  <si>
    <t>Ruisanchez,Jose Ramon</t>
  </si>
  <si>
    <t>H0083</t>
  </si>
  <si>
    <t>ART</t>
  </si>
  <si>
    <t>00730-2091-H0083-B0921-NA-60660</t>
  </si>
  <si>
    <t>Koontz,Rex A</t>
  </si>
  <si>
    <t>Tejada,Roberto Jose</t>
  </si>
  <si>
    <t>C112013</t>
  </si>
  <si>
    <t>C112015</t>
  </si>
  <si>
    <t>G112039</t>
  </si>
  <si>
    <t>Schwartz,Jonathan P</t>
  </si>
  <si>
    <t>Arbona,Consuelo</t>
  </si>
  <si>
    <t>G112058</t>
  </si>
  <si>
    <t>G113137</t>
  </si>
  <si>
    <t>G113141</t>
  </si>
  <si>
    <t>G113142</t>
  </si>
  <si>
    <t>G112067</t>
  </si>
  <si>
    <t>G112910</t>
  </si>
  <si>
    <t>G112068</t>
  </si>
  <si>
    <t>C112075</t>
  </si>
  <si>
    <t>C112076</t>
  </si>
  <si>
    <t>G112096</t>
  </si>
  <si>
    <t>H0093</t>
  </si>
  <si>
    <t>ARTE PUBLICO</t>
  </si>
  <si>
    <t>00730-2091-H0093-B1613-NA-60658</t>
  </si>
  <si>
    <t>Villarroel,Carolina A</t>
  </si>
  <si>
    <t>Cruces,Elizabeth Karen</t>
  </si>
  <si>
    <t>Bronicki,Jacqueline</t>
  </si>
  <si>
    <t>Kanellos,Nicolas</t>
  </si>
  <si>
    <t>G112100</t>
  </si>
  <si>
    <t>G112123</t>
  </si>
  <si>
    <t>C112136</t>
  </si>
  <si>
    <t>G112156</t>
  </si>
  <si>
    <t>C112159</t>
  </si>
  <si>
    <t>Olvera,Norma E</t>
  </si>
  <si>
    <t>Murillo,Rosenda</t>
  </si>
  <si>
    <t>H0010</t>
  </si>
  <si>
    <t>HEALTH RESEARCH INSTITUTE</t>
  </si>
  <si>
    <t>G112160</t>
  </si>
  <si>
    <t>G112161</t>
  </si>
  <si>
    <t>C112179</t>
  </si>
  <si>
    <t>G112186</t>
  </si>
  <si>
    <t>Fu,Qi</t>
  </si>
  <si>
    <t>G111758</t>
  </si>
  <si>
    <t>G112207</t>
  </si>
  <si>
    <t>G112208</t>
  </si>
  <si>
    <t>G112214</t>
  </si>
  <si>
    <t>G112247</t>
  </si>
  <si>
    <t>G112270</t>
  </si>
  <si>
    <t>G112308</t>
  </si>
  <si>
    <t>Al-Ubaidi,Muayyad</t>
  </si>
  <si>
    <t>G112314</t>
  </si>
  <si>
    <t>Carpenter PhD,Bradley W</t>
  </si>
  <si>
    <t>G112336</t>
  </si>
  <si>
    <t>Yang,Ding-Shyue</t>
  </si>
  <si>
    <t>G112338</t>
  </si>
  <si>
    <t>G112345</t>
  </si>
  <si>
    <t>G112346</t>
  </si>
  <si>
    <t>Ogletree-Hughes,Monique L</t>
  </si>
  <si>
    <t>Hutchison,Laveria F</t>
  </si>
  <si>
    <t>G112347</t>
  </si>
  <si>
    <t>G112374</t>
  </si>
  <si>
    <t>Coulson-Thomas,Vivien J</t>
  </si>
  <si>
    <t>C112383</t>
  </si>
  <si>
    <t>G112393</t>
  </si>
  <si>
    <t>Baxevanis,Theocharis</t>
  </si>
  <si>
    <t>G112394</t>
  </si>
  <si>
    <t>G112402</t>
  </si>
  <si>
    <t>G112403</t>
  </si>
  <si>
    <t>C112404</t>
  </si>
  <si>
    <t>C112413</t>
  </si>
  <si>
    <t>G112433</t>
  </si>
  <si>
    <t>C112439</t>
  </si>
  <si>
    <t>C112450</t>
  </si>
  <si>
    <t>C112493</t>
  </si>
  <si>
    <t>Eldin,Neil</t>
  </si>
  <si>
    <t>C112495</t>
  </si>
  <si>
    <t>G112497</t>
  </si>
  <si>
    <t>G112507</t>
  </si>
  <si>
    <t>Bowen,John T</t>
  </si>
  <si>
    <t>G112517</t>
  </si>
  <si>
    <t>G112525</t>
  </si>
  <si>
    <t>C112532</t>
  </si>
  <si>
    <t>C112533</t>
  </si>
  <si>
    <t>C112542</t>
  </si>
  <si>
    <t>Hartzell,Preston John</t>
  </si>
  <si>
    <t>G112549</t>
  </si>
  <si>
    <t>G0500132</t>
  </si>
  <si>
    <t>Rajashekara,Kaushik</t>
  </si>
  <si>
    <t>G112562</t>
  </si>
  <si>
    <t>G112563</t>
  </si>
  <si>
    <t>G112565</t>
  </si>
  <si>
    <t>G112580</t>
  </si>
  <si>
    <t>Mauldin,Rebecca L</t>
  </si>
  <si>
    <t>G112597</t>
  </si>
  <si>
    <t>G112602</t>
  </si>
  <si>
    <t>G112610</t>
  </si>
  <si>
    <t>Vujanovic,Anka Anna</t>
  </si>
  <si>
    <t>G112614</t>
  </si>
  <si>
    <t>Guo,Bin</t>
  </si>
  <si>
    <t>G112615</t>
  </si>
  <si>
    <t>H0126</t>
  </si>
  <si>
    <t>SOCIOLOGY</t>
  </si>
  <si>
    <t>00730-2091-H0126-B1137-NA-60674</t>
  </si>
  <si>
    <t>Baumle,Amanda K</t>
  </si>
  <si>
    <t>C112618</t>
  </si>
  <si>
    <t>C112620</t>
  </si>
  <si>
    <t>G0500018</t>
  </si>
  <si>
    <t>G112632</t>
  </si>
  <si>
    <t>G112638</t>
  </si>
  <si>
    <t>C112689</t>
  </si>
  <si>
    <t>Raghunathan,Vijaykrishna</t>
  </si>
  <si>
    <t>C112690</t>
  </si>
  <si>
    <t>G112712</t>
  </si>
  <si>
    <t>G112723</t>
  </si>
  <si>
    <t>G112748</t>
  </si>
  <si>
    <t>Liu,Xinli</t>
  </si>
  <si>
    <t>G112776</t>
  </si>
  <si>
    <t>G112777</t>
  </si>
  <si>
    <t>G112778</t>
  </si>
  <si>
    <t>G112787</t>
  </si>
  <si>
    <t>Kalantar,Mehrdad</t>
  </si>
  <si>
    <t>G112818</t>
  </si>
  <si>
    <t>C112831</t>
  </si>
  <si>
    <t>C112838</t>
  </si>
  <si>
    <t>Soliman,Mohamed Yousef</t>
  </si>
  <si>
    <t>C112842</t>
  </si>
  <si>
    <t>G112881</t>
  </si>
  <si>
    <t>C112888</t>
  </si>
  <si>
    <t>C112895</t>
  </si>
  <si>
    <t>Thakur,Ganesh Chandra</t>
  </si>
  <si>
    <t>G112898</t>
  </si>
  <si>
    <t>Leon,Arturo</t>
  </si>
  <si>
    <t>C112899</t>
  </si>
  <si>
    <t>G112904</t>
  </si>
  <si>
    <t>C112917</t>
  </si>
  <si>
    <t>G112919</t>
  </si>
  <si>
    <t>Statsyuk,Alexander V</t>
  </si>
  <si>
    <t>C112928</t>
  </si>
  <si>
    <t>G112944</t>
  </si>
  <si>
    <t>Jiang,Xun</t>
  </si>
  <si>
    <t>G112952</t>
  </si>
  <si>
    <t>G0500009</t>
  </si>
  <si>
    <t>G112954</t>
  </si>
  <si>
    <t>G112956</t>
  </si>
  <si>
    <t>Ali,Samira Bano</t>
  </si>
  <si>
    <t>G112959</t>
  </si>
  <si>
    <t>G112966</t>
  </si>
  <si>
    <t>G112968</t>
  </si>
  <si>
    <t>G112971</t>
  </si>
  <si>
    <t>C112972</t>
  </si>
  <si>
    <t>G112973</t>
  </si>
  <si>
    <t>G0500047</t>
  </si>
  <si>
    <t>G112978</t>
  </si>
  <si>
    <t>G112981</t>
  </si>
  <si>
    <t>H0078</t>
  </si>
  <si>
    <t>DEAN, HONORS COLLEGE</t>
  </si>
  <si>
    <t>00730-2091-H0078-B2877-NA-60745</t>
  </si>
  <si>
    <t>Price,Daniel M</t>
  </si>
  <si>
    <t>C112986</t>
  </si>
  <si>
    <t>Wong,George K</t>
  </si>
  <si>
    <t>G112995</t>
  </si>
  <si>
    <t>G112996</t>
  </si>
  <si>
    <t>G113007</t>
  </si>
  <si>
    <t>G113008</t>
  </si>
  <si>
    <t>Rainbow,David</t>
  </si>
  <si>
    <t>G113056</t>
  </si>
  <si>
    <t>Boini,Krishna M</t>
  </si>
  <si>
    <t>C113061</t>
  </si>
  <si>
    <t>C113100</t>
  </si>
  <si>
    <t>G113117</t>
  </si>
  <si>
    <t>G113125</t>
  </si>
  <si>
    <t>G0500166</t>
  </si>
  <si>
    <t>Mehta,Paras D</t>
  </si>
  <si>
    <t>G113127</t>
  </si>
  <si>
    <t>C113133</t>
  </si>
  <si>
    <t>G113160</t>
  </si>
  <si>
    <t>Taha,Walid</t>
  </si>
  <si>
    <t>G113185</t>
  </si>
  <si>
    <t>G113203</t>
  </si>
  <si>
    <t>G113213</t>
  </si>
  <si>
    <t>G113247</t>
  </si>
  <si>
    <t>McCave,Erin J</t>
  </si>
  <si>
    <t>G113261</t>
  </si>
  <si>
    <t>G113263</t>
  </si>
  <si>
    <t>C113308</t>
  </si>
  <si>
    <t>Kostarelos,Konstantinos</t>
  </si>
  <si>
    <t>G113329</t>
  </si>
  <si>
    <t>G113341</t>
  </si>
  <si>
    <t>Turchi,Laura</t>
  </si>
  <si>
    <t>G113358</t>
  </si>
  <si>
    <t>G113390</t>
  </si>
  <si>
    <t>G113421</t>
  </si>
  <si>
    <t>G113432</t>
  </si>
  <si>
    <t>Wu,Xuqing</t>
  </si>
  <si>
    <t>G113441</t>
  </si>
  <si>
    <t>G113477</t>
  </si>
  <si>
    <t>G113530</t>
  </si>
  <si>
    <t>G004553</t>
  </si>
  <si>
    <t>G105814</t>
  </si>
  <si>
    <t>Hoffman,David M</t>
  </si>
  <si>
    <t>C108818</t>
  </si>
  <si>
    <t>G102705</t>
  </si>
  <si>
    <t>G104488</t>
  </si>
  <si>
    <t>Harwerth,Ronald S</t>
  </si>
  <si>
    <t>G102386</t>
  </si>
  <si>
    <t>G105100</t>
  </si>
  <si>
    <t>C106966</t>
  </si>
  <si>
    <t>H0453</t>
  </si>
  <si>
    <t>CENTER FOR ADVANCED MATERIALS</t>
  </si>
  <si>
    <t>Ignatiev,Alex</t>
  </si>
  <si>
    <t>C106965</t>
  </si>
  <si>
    <t>Han,De-Hua</t>
  </si>
  <si>
    <t>G096629</t>
  </si>
  <si>
    <t>C106968</t>
  </si>
  <si>
    <t>C111463</t>
  </si>
  <si>
    <t>C106967</t>
  </si>
  <si>
    <t>G099890</t>
  </si>
  <si>
    <t>Chiappetta,Eugene L</t>
  </si>
  <si>
    <t>Claydon,Frank</t>
  </si>
  <si>
    <t>G0500336</t>
  </si>
  <si>
    <t>Applegate,Raymond A</t>
  </si>
  <si>
    <t>G108668</t>
  </si>
  <si>
    <t>G110560</t>
  </si>
  <si>
    <t>G111846</t>
  </si>
  <si>
    <t>G097543</t>
  </si>
  <si>
    <t>G097662</t>
  </si>
  <si>
    <t>Zerda,Katherine</t>
  </si>
  <si>
    <t>C109267</t>
  </si>
  <si>
    <t>G105690</t>
  </si>
  <si>
    <t>G098399</t>
  </si>
  <si>
    <t>G110184</t>
  </si>
  <si>
    <t>Chino,Yuzo M</t>
  </si>
  <si>
    <t>Wensveen,Janice</t>
  </si>
  <si>
    <t>G107171</t>
  </si>
  <si>
    <t>G110539</t>
  </si>
  <si>
    <t>Hussain,Tahir</t>
  </si>
  <si>
    <t>G107084</t>
  </si>
  <si>
    <t>H0229</t>
  </si>
  <si>
    <t>CHILDREN'S LEARNING CENTER</t>
  </si>
  <si>
    <t>H0537</t>
  </si>
  <si>
    <t>STUDENT LIFE (PH)</t>
  </si>
  <si>
    <t>Skopal,Jennifer J</t>
  </si>
  <si>
    <t>G099519</t>
  </si>
  <si>
    <t>G099623</t>
  </si>
  <si>
    <t>G110634</t>
  </si>
  <si>
    <t>G099644</t>
  </si>
  <si>
    <t>Freundlich,Alexandre</t>
  </si>
  <si>
    <t>G105070</t>
  </si>
  <si>
    <t>G108286</t>
  </si>
  <si>
    <t>C109238</t>
  </si>
  <si>
    <t>Bergmanson,Jan Pg</t>
  </si>
  <si>
    <t>G105770</t>
  </si>
  <si>
    <t>Stein,Gila E</t>
  </si>
  <si>
    <t>G107365</t>
  </si>
  <si>
    <t>Bose,Anima B</t>
  </si>
  <si>
    <t>G099926</t>
  </si>
  <si>
    <t>C108516</t>
  </si>
  <si>
    <t>G098486</t>
  </si>
  <si>
    <t>G105590</t>
  </si>
  <si>
    <t>G107050</t>
  </si>
  <si>
    <t>G111731</t>
  </si>
  <si>
    <t>Grand Total</t>
  </si>
  <si>
    <t>CHILD &amp; FAMILY FOR INNOVATIVE RESEARCH</t>
  </si>
  <si>
    <t>PHARMACOLOGICAL AND PHARMACEUTICAL SCIENCES</t>
  </si>
  <si>
    <t>CENTER FOR DRUG &amp; SOCIAL POLICY</t>
  </si>
  <si>
    <t>00730-2091-H0288-B1691-NA-60738</t>
  </si>
  <si>
    <t>00730-2091-H0579-B0397-NA-60728</t>
  </si>
  <si>
    <t>00730-2091-H0589-B0531-NA-60732</t>
  </si>
  <si>
    <t>00730-2091-H0453-B1730-NA-60731</t>
  </si>
  <si>
    <t>00730-2091-H0246-B0822-NA-60730</t>
  </si>
  <si>
    <t>00730-2091-H0010-B0667-NA-60733</t>
  </si>
  <si>
    <t>00730-2091-H0452-B0848-NA-60736</t>
  </si>
  <si>
    <t>00730-2091-H0500-B4422-NA-60737</t>
  </si>
  <si>
    <t>00730-2091-H0233-B0818-NA-60506</t>
  </si>
  <si>
    <t>00730-2091-H0229-B0854-NA-60764</t>
  </si>
  <si>
    <t>00730-2091-H0205-B0854-NA-60765</t>
  </si>
  <si>
    <t>00730-2091-H0512-B4450-NA-61391</t>
  </si>
  <si>
    <t>00730-2091-H0005-B0810-NA-60760</t>
  </si>
  <si>
    <t>00730-2091-H0221-B0856-NA-60748</t>
  </si>
  <si>
    <t xml:space="preserve"> </t>
  </si>
  <si>
    <t>Project ID</t>
  </si>
  <si>
    <t>IDC Recovered</t>
  </si>
  <si>
    <t>IDC Returned</t>
  </si>
  <si>
    <t>Department Return</t>
  </si>
  <si>
    <t>College Return</t>
  </si>
  <si>
    <t>College</t>
  </si>
  <si>
    <t>Department</t>
  </si>
  <si>
    <t>Department Recovery Cost Center</t>
  </si>
  <si>
    <t>College Recovery Cost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</si>
</sst>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0" fillId="0" borderId="0" xfId="0" applyFill="1"/>
    <xf numFmtId="44" fontId="0" fillId="0" borderId="0" xfId="1" applyFont="1" applyFill="1"/>
    <xf numFmtId="9" fontId="0" fillId="0" borderId="0" xfId="0" applyNumberFormat="1" applyFill="1"/>
    <xf numFmtId="3" fontId="0" fillId="0" borderId="0" xfId="0" applyNumberFormat="1" applyFill="1"/>
    <xf numFmtId="44" fontId="0" fillId="0" borderId="0" xfId="0" applyNumberFormat="1" applyFill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pivotButton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0" xfId="0" applyFill="1" applyBorder="1"/>
    <xf numFmtId="0" fontId="0" fillId="0" borderId="10" xfId="0" pivotButton="1" applyBorder="1"/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864"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numFmt numFmtId="3" formatCode="#,##0"/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3" formatCode="#,##0"/>
    </dxf>
    <dxf>
      <numFmt numFmtId="3" formatCode="#,##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863"/>
      <tableStyleElement type="headerRow" dxfId="8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rd, Nancy A" refreshedDate="43074.419885532407" createdVersion="5" refreshedVersion="5" minRefreshableVersion="3" recordCount="1596">
  <cacheSource type="worksheet">
    <worksheetSource ref="A1:Z1597" sheet="IDC Details"/>
  </cacheSource>
  <cacheFields count="26">
    <cacheField name="BUSINESS_UNIT" numFmtId="0">
      <sharedItems containsSemiMixedTypes="0" containsString="0" containsNumber="1" containsInteger="1" minValue="730" maxValue="730"/>
    </cacheField>
    <cacheField name="CONTRACT_NUM" numFmtId="0">
      <sharedItems containsString="0" containsBlank="1" containsNumber="1" containsInteger="1" minValue="60037" maxValue="175441"/>
    </cacheField>
    <cacheField name="PROJECT_ID" numFmtId="0">
      <sharedItems/>
    </cacheField>
    <cacheField name="DEPTID2" numFmtId="0">
      <sharedItems/>
    </cacheField>
    <cacheField name="CREDIT_DEPT_NAME" numFmtId="0">
      <sharedItems/>
    </cacheField>
    <cacheField name="CREDIT_COLLEGE" numFmtId="0">
      <sharedItems/>
    </cacheField>
    <cacheField name="CREDIT_COLLEGE_NAME" numFmtId="0">
      <sharedItems containsBlank="1" count="20">
        <s v="DEAN'S OFFICE BAUER COLLEGE"/>
        <s v="DEAN, ENGINEERING"/>
        <s v="DEAN, TECHNOLOGY"/>
        <s v="RESEARCH"/>
        <s v="DEAN, NATURAL SCIENCE &amp; MATHE"/>
        <s v="DEAN,LIBERAL ARTS &amp; SOC SCI"/>
        <s v="DEAN, SOCIAL WORK"/>
        <s v="DEAN, EDUCATION"/>
        <s v="DEAN, PHARMACY"/>
        <s v="DEAN, OPTOMETRY"/>
        <s v="DEAN, LAW"/>
        <s v="DEAN,HOTEL &amp; RESTAURANT MANAG"/>
        <s v="ACAD AFFAIRS/PROV PH"/>
        <s v="DEAN OFFIC THE COLLEGE OF ARTS"/>
        <s v="DEAN, G D HINES ARCH &amp; DESIGN"/>
        <s v="UNIVERSITY LIBRARIES"/>
        <s v="DEAN, HONORS COLLEGE"/>
        <s v="STUDENT LIFE (PH)"/>
        <m u="1"/>
        <s v="BIOLOGY &amp; BIOCHEMISTRY" u="1"/>
      </sharedItems>
    </cacheField>
    <cacheField name="CREDIT_DEPT_CC" numFmtId="0">
      <sharedItems/>
    </cacheField>
    <cacheField name="CREDIT_COLLEGE_CC" numFmtId="0">
      <sharedItems containsBlank="1" count="20">
        <s v="00730-2091-H0041-B1181-NA-60646"/>
        <s v="00730-2091-H0066-B0862-NA-60719"/>
        <s v="00730-2091-H0136-B1151-NA-60698"/>
        <s v="00730-2091-H0233-B0818-NA-60506"/>
        <s v="00730-2091-H0102-B0945-NA-60681"/>
        <s v="00730-2091-H0082-B0921-NA-60660"/>
        <s v="00730-2091-H0129-B1169-NA-60741"/>
        <s v="00730-2091-H0058-B1205-NA-60653"/>
        <s v="00730-2091-H0116-B1067-NA-60691"/>
        <s v="00730-2091-H0113-B1161-NA-60688"/>
        <s v="00730-2091-H0098-B1177-NA-60763"/>
        <s v="00730-2091-H0081-B1165-NA-60744"/>
        <s v="00730-2091-H0005-B0810-NA-60760"/>
        <s v="00730-2091-H0594-B0126-NA-60709"/>
        <s v="00730-2091-H0024-B1173-NA-60651"/>
        <s v="00730-2091-H0143-B0860-NA-60746"/>
        <s v="00730-2091-H0078-B2877-NA-60745"/>
        <s v="00730-2091-H0205-B0854-NA-60765"/>
        <m u="1"/>
        <s v="00730-2091-H0104-B0951-NA-60676" u="1"/>
      </sharedItems>
    </cacheField>
    <cacheField name="CTR_IND" numFmtId="0">
      <sharedItems/>
    </cacheField>
    <cacheField name="CTR_EXIST" numFmtId="0">
      <sharedItems containsSemiMixedTypes="0" containsString="0" containsNumber="1" containsInteger="1" minValue="0" maxValue="5"/>
    </cacheField>
    <cacheField name="CF_HOME_DEPT" numFmtId="0">
      <sharedItems containsBlank="1"/>
    </cacheField>
    <cacheField name="HOME_DEPT_NAME" numFmtId="0">
      <sharedItems containsBlank="1"/>
    </cacheField>
    <cacheField name="CF_HOME_COLLEGE" numFmtId="0">
      <sharedItems containsBlank="1"/>
    </cacheField>
    <cacheField name="HOME_COLLEGE_NAME" numFmtId="0">
      <sharedItems containsBlank="1"/>
    </cacheField>
    <cacheField name="EMPLID" numFmtId="0">
      <sharedItems containsString="0" containsBlank="1" containsNumber="1" containsInteger="1" minValue="3573" maxValue="8005320"/>
    </cacheField>
    <cacheField name="PI_NAME" numFmtId="0">
      <sharedItems/>
    </cacheField>
    <cacheField name="UHS_PERCENTAGE" numFmtId="0">
      <sharedItems containsSemiMixedTypes="0" containsString="0" containsNumber="1" minValue="0" maxValue="100"/>
    </cacheField>
    <cacheField name="EXP_AMT" numFmtId="44">
      <sharedItems containsSemiMixedTypes="0" containsString="0" containsNumber="1" minValue="-42156.160000000003" maxValue="262289.82"/>
    </cacheField>
    <cacheField name="PI_IDC_SHARE" numFmtId="44">
      <sharedItems containsSemiMixedTypes="0" containsString="0" containsNumber="1" minValue="-20024.175999999999" maxValue="203973.56"/>
    </cacheField>
    <cacheField name="IDC_RETURNED" numFmtId="44">
      <sharedItems containsSemiMixedTypes="0" containsString="0" containsNumber="1" minValue="-10850.480224944" maxValue="110526.94898364"/>
    </cacheField>
    <cacheField name="WITH_HELD_ADMIN" numFmtId="44">
      <sharedItems containsSemiMixedTypes="0" containsString="0" containsNumber="1" minValue="-9173.6957750559995" maxValue="93446.611016359995"/>
    </cacheField>
    <cacheField name="CALC_INDCATOR_DEPT" numFmtId="9">
      <sharedItems containsSemiMixedTypes="0" containsString="0" containsNumber="1" minValue="0.44" maxValue="0.74"/>
    </cacheField>
    <cacheField name="DEPT_CALC" numFmtId="44">
      <sharedItems containsSemiMixedTypes="0" containsString="0" containsNumber="1" minValue="-8029.3553664585597" maxValue="51722.3457837963"/>
    </cacheField>
    <cacheField name="CALC_INDCATOR_COLL" numFmtId="9">
      <sharedItems containsSemiMixedTypes="0" containsString="0" containsNumber="1" minValue="0.26" maxValue="0.56000000000000005"/>
    </cacheField>
    <cacheField name="COLLEGE_CALC" numFmtId="44">
      <sharedItems containsSemiMixedTypes="0" containsString="0" containsNumber="1" minValue="-3959.7419636208001" maxValue="61895.0914308384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ard, Nancy A" refreshedDate="43074.419885648145" createdVersion="5" refreshedVersion="5" minRefreshableVersion="3" recordCount="1596">
  <cacheSource type="worksheet">
    <worksheetSource ref="C1:Z1597" sheet="IDC Details"/>
  </cacheSource>
  <cacheFields count="24">
    <cacheField name="PROJECT_ID" numFmtId="0">
      <sharedItems count="944">
        <s v="G0500453"/>
        <s v="G0500194"/>
        <s v="G0500010"/>
        <s v="G0500191"/>
        <s v="G0500049"/>
        <s v="G0500204"/>
        <s v="G0500147"/>
        <s v="G0500078"/>
        <s v="G0500065"/>
        <s v="G0500268"/>
        <s v="G0500130"/>
        <s v="G0500073"/>
        <s v="G0500086"/>
        <s v="G0500165"/>
        <s v="G0500159"/>
        <s v="G0500082"/>
        <s v="G0500088"/>
        <s v="G0500059"/>
        <s v="G0500310"/>
        <s v="G0500223"/>
        <s v="G0500225"/>
        <s v="G0500224"/>
        <s v="G0500221"/>
        <s v="G0500254"/>
        <s v="G0500446"/>
        <s v="G100147"/>
        <s v="G100228"/>
        <s v="G100232"/>
        <s v="G100317"/>
        <s v="G101067"/>
        <s v="G101165"/>
        <s v="G101207"/>
        <s v="G110238"/>
        <s v="G112021"/>
        <s v="G101701"/>
        <s v="G111875"/>
        <s v="C106693"/>
        <s v="G110413"/>
        <s v="G111786"/>
        <s v="G101915"/>
        <s v="G101918"/>
        <s v="G102004"/>
        <s v="G102142"/>
        <s v="G107154"/>
        <s v="G102427"/>
        <s v="G102713"/>
        <s v="G105345"/>
        <s v="G102456"/>
        <s v="G102467"/>
        <s v="G102515"/>
        <s v="G102807"/>
        <s v="G103824"/>
        <s v="G103825"/>
        <s v="G110776"/>
        <s v="G102913"/>
        <s v="G103034"/>
        <s v="G105314"/>
        <s v="G103074"/>
        <s v="G111332"/>
        <s v="G103309"/>
        <s v="G103327"/>
        <s v="G103420"/>
        <s v="G103438"/>
        <s v="G103454"/>
        <s v="G103471"/>
        <s v="G103586"/>
        <s v="G105221"/>
        <s v="G103694"/>
        <s v="G104657"/>
        <s v="G104659"/>
        <s v="G104660"/>
        <s v="G104661"/>
        <s v="G104662"/>
        <s v="G104663"/>
        <s v="G103851"/>
        <s v="G110439"/>
        <s v="G103903"/>
        <s v="G103909"/>
        <s v="G106496"/>
        <s v="C106782"/>
        <s v="G104024"/>
        <s v="G104069"/>
        <s v="G106355"/>
        <s v="G104089"/>
        <s v="G104092"/>
        <s v="G104093"/>
        <s v="G104094"/>
        <s v="G104095"/>
        <s v="G104099"/>
        <s v="G104113"/>
        <s v="G104189"/>
        <s v="G105214"/>
        <s v="G104249"/>
        <s v="G104352"/>
        <s v="G111828"/>
        <s v="G104385"/>
        <s v="G104445"/>
        <s v="G104462"/>
        <s v="G104489"/>
        <s v="G104584"/>
        <s v="G104646"/>
        <s v="G104652"/>
        <s v="G104674"/>
        <s v="C110721"/>
        <s v="G104795"/>
        <s v="G111775"/>
        <s v="C104867"/>
        <s v="G104869"/>
        <s v="C110437"/>
        <s v="G104904"/>
        <s v="G104972"/>
        <s v="G104975"/>
        <s v="G104992"/>
        <s v="G105004"/>
        <s v="G105015"/>
        <s v="G105077"/>
        <s v="G105083"/>
        <s v="G105094"/>
        <s v="G105108"/>
        <s v="G105128"/>
        <s v="G105134"/>
        <s v="G105183"/>
        <s v="G105191"/>
        <s v="G105297"/>
        <s v="G105325"/>
        <s v="G105331"/>
        <s v="G105354"/>
        <s v="G105358"/>
        <s v="G105369"/>
        <s v="G105390"/>
        <s v="G105406"/>
        <s v="G105466"/>
        <s v="G107709"/>
        <s v="G105492"/>
        <s v="G105517"/>
        <s v="G105518"/>
        <s v="G105534"/>
        <s v="G105546"/>
        <s v="G105581"/>
        <s v="G105593"/>
        <s v="G105603"/>
        <s v="G105611"/>
        <s v="G105654"/>
        <s v="G105677"/>
        <s v="G110116"/>
        <s v="G105792"/>
        <s v="G105793"/>
        <s v="G112094"/>
        <s v="G0500230"/>
        <s v="G110254"/>
        <s v="G112008"/>
        <s v="G105861"/>
        <s v="G105867"/>
        <s v="G105894"/>
        <s v="G105902"/>
        <s v="G0500539"/>
        <s v="G112199"/>
        <s v="G105931"/>
        <s v="C105971"/>
        <s v="G105999"/>
        <s v="G109171"/>
        <s v="G110586"/>
        <s v="G106020"/>
        <s v="G106029"/>
        <s v="G106043"/>
        <s v="G106050"/>
        <s v="G106060"/>
        <s v="G106076"/>
        <s v="G110728"/>
        <s v="C106097"/>
        <s v="C109425"/>
        <s v="C109426"/>
        <s v="C106110"/>
        <s v="G106113"/>
        <s v="G106146"/>
        <s v="G106157"/>
        <s v="G106180"/>
        <s v="G106187"/>
        <s v="G106207"/>
        <s v="G106209"/>
        <s v="G106216"/>
        <s v="G106248"/>
        <s v="C106334"/>
        <s v="G106361"/>
        <s v="G106369"/>
        <s v="C106370"/>
        <s v="G106379"/>
        <s v="G106384"/>
        <s v="G0500012"/>
        <s v="G111539"/>
        <s v="C106421"/>
        <s v="G106423"/>
        <s v="G108628"/>
        <s v="G106479"/>
        <s v="G106483"/>
        <s v="G106490"/>
        <s v="G106498"/>
        <s v="C108742"/>
        <s v="G110822"/>
        <s v="C106536"/>
        <s v="G106565"/>
        <s v="G108488"/>
        <s v="C106569"/>
        <s v="C106589"/>
        <s v="G106591"/>
        <s v="C106600"/>
        <s v="G106601"/>
        <s v="G106636"/>
        <s v="G106637"/>
        <s v="G106660"/>
        <s v="G106685"/>
        <s v="C106692"/>
        <s v="C106694"/>
        <s v="G106735"/>
        <s v="G106744"/>
        <s v="G106779"/>
        <s v="G106793"/>
        <s v="G106839"/>
        <s v="G106858"/>
        <s v="G106867"/>
        <s v="C106915"/>
        <s v="C106916"/>
        <s v="C112835"/>
        <s v="G106940"/>
        <s v="G106992"/>
        <s v="G107003"/>
        <s v="G107006"/>
        <s v="G108743"/>
        <s v="G108589"/>
        <s v="G109378"/>
        <s v="G107026"/>
        <s v="G107094"/>
        <s v="G107110"/>
        <s v="G107122"/>
        <s v="G107132"/>
        <s v="G107166"/>
        <s v="G107174"/>
        <s v="G107184"/>
        <s v="G107191"/>
        <s v="G107196"/>
        <s v="G107208"/>
        <s v="G107212"/>
        <s v="G107245"/>
        <s v="G107246"/>
        <s v="G107251"/>
        <s v="G107263"/>
        <s v="C107266"/>
        <s v="C107268"/>
        <s v="G107280"/>
        <s v="C107283"/>
        <s v="C107285"/>
        <s v="G107289"/>
        <s v="G108266"/>
        <s v="G107318"/>
        <s v="G107326"/>
        <s v="G107338"/>
        <s v="G107350"/>
        <s v="G107356"/>
        <s v="G107379"/>
        <s v="G107380"/>
        <s v="G107383"/>
        <s v="G107387"/>
        <s v="G107390"/>
        <s v="G112553"/>
        <s v="G110837"/>
        <s v="G107429"/>
        <s v="G107433"/>
        <s v="G109769"/>
        <s v="C107434"/>
        <s v="G107435"/>
        <s v="G107454"/>
        <s v="G107463"/>
        <s v="C107484"/>
        <s v="C107485"/>
        <s v="C107488"/>
        <s v="G107493"/>
        <s v="G107495"/>
        <s v="G112552"/>
        <s v="G107513"/>
        <s v="G107514"/>
        <s v="G107520"/>
        <s v="G107557"/>
        <s v="C107559"/>
        <s v="C112839"/>
        <s v="G107566"/>
        <s v="G0500149"/>
        <s v="C107577"/>
        <s v="G107605"/>
        <s v="G107616"/>
        <s v="G107625"/>
        <s v="G107628"/>
        <s v="G107631"/>
        <s v="G107639"/>
        <s v="C107648"/>
        <s v="G107685"/>
        <s v="G107692"/>
        <s v="C107693"/>
        <s v="G107706"/>
        <s v="G107710"/>
        <s v="G107712"/>
        <s v="G107742"/>
        <s v="G107761"/>
        <s v="G107762"/>
        <s v="C107802"/>
        <s v="G107836"/>
        <s v="G107839"/>
        <s v="G107867"/>
        <s v="G108993"/>
        <s v="G107885"/>
        <s v="G107888"/>
        <s v="G107936"/>
        <s v="G107958"/>
        <s v="G108992"/>
        <s v="G107968"/>
        <s v="G107984"/>
        <s v="G108045"/>
        <s v="G108051"/>
        <s v="C108066"/>
        <s v="G108089"/>
        <s v="G108094"/>
        <s v="G108107"/>
        <s v="G108115"/>
        <s v="G108120"/>
        <s v="G108123"/>
        <s v="G109512"/>
        <s v="G108160"/>
        <s v="G108183"/>
        <s v="G108192"/>
        <s v="G108194"/>
        <s v="G108208"/>
        <s v="G108214"/>
        <s v="G108218"/>
        <s v="G108224"/>
        <s v="G108236"/>
        <s v="C108239"/>
        <s v="G108251"/>
        <s v="G108271"/>
        <s v="G108306"/>
        <s v="C108307"/>
        <s v="G108334"/>
        <s v="G108336"/>
        <s v="G108340"/>
        <s v="C108346"/>
        <s v="C108386"/>
        <s v="G108391"/>
        <s v="G110011"/>
        <s v="G110012"/>
        <s v="G108396"/>
        <s v="G108414"/>
        <s v="C108471"/>
        <s v="G108500"/>
        <s v="G108509"/>
        <s v="C108530"/>
        <s v="G108552"/>
        <s v="G108567"/>
        <s v="G108591"/>
        <s v="G108632"/>
        <s v="G108656"/>
        <s v="G110185"/>
        <s v="G0500422"/>
        <s v="G108670"/>
        <s v="C108682"/>
        <s v="G108686"/>
        <s v="C108687"/>
        <s v="G108692"/>
        <s v="G108705"/>
        <s v="G108706"/>
        <s v="G108731"/>
        <s v="G108737"/>
        <s v="G108746"/>
        <s v="G110800"/>
        <s v="G108756"/>
        <s v="G108758"/>
        <s v="G108761"/>
        <s v="G108798"/>
        <s v="G108799"/>
        <s v="G108806"/>
        <s v="C108825"/>
        <s v="G108842"/>
        <s v="G108846"/>
        <s v="G0500263"/>
        <s v="G108847"/>
        <s v="C108848"/>
        <s v="G108868"/>
        <s v="C108877"/>
        <s v="G108878"/>
        <s v="G0500249"/>
        <s v="G108879"/>
        <s v="C108880"/>
        <s v="G108888"/>
        <s v="C108899"/>
        <s v="G108951"/>
        <s v="C108960"/>
        <s v="G109000"/>
        <s v="G109001"/>
        <s v="C109009"/>
        <s v="G109018"/>
        <s v="G109022"/>
        <s v="G109024"/>
        <s v="G109031"/>
        <s v="G109034"/>
        <s v="G109036"/>
        <s v="G109043"/>
        <s v="G110805"/>
        <s v="G109061"/>
        <s v="G109063"/>
        <s v="G109095"/>
        <s v="G109102"/>
        <s v="G109103"/>
        <s v="G111252"/>
        <s v="G111253"/>
        <s v="G111322"/>
        <s v="G112211"/>
        <s v="G112253"/>
        <s v="G109105"/>
        <s v="G109119"/>
        <s v="G109136"/>
        <s v="C109141"/>
        <s v="G109155"/>
        <s v="G109157"/>
        <s v="G109160"/>
        <s v="G109161"/>
        <s v="G109178"/>
        <s v="G109210"/>
        <s v="G109224"/>
        <s v="G109227"/>
        <s v="G109228"/>
        <s v="C109229"/>
        <s v="C109236"/>
        <s v="G109240"/>
        <s v="G109242"/>
        <s v="G109246"/>
        <s v="G109249"/>
        <s v="G109254"/>
        <s v="G109260"/>
        <s v="G109263"/>
        <s v="G109275"/>
        <s v="G109283"/>
        <s v="G109287"/>
        <s v="G109304"/>
        <s v="G109326"/>
        <s v="G109333"/>
        <s v="C109341"/>
        <s v="G109364"/>
        <s v="G109367"/>
        <s v="G109371"/>
        <s v="G109396"/>
        <s v="G109411"/>
        <s v="G109419"/>
        <s v="G109423"/>
        <s v="G0500135"/>
        <s v="G109433"/>
        <s v="C109434"/>
        <s v="G109459"/>
        <s v="G109466"/>
        <s v="G109493"/>
        <s v="G109496"/>
        <s v="C109510"/>
        <s v="C109598"/>
        <s v="G109599"/>
        <s v="G109613"/>
        <s v="G109661"/>
        <s v="G0500011"/>
        <s v="G109663"/>
        <s v="G111260"/>
        <s v="G109719"/>
        <s v="G109720"/>
        <s v="G109726"/>
        <s v="G109742"/>
        <s v="G109763"/>
        <s v="G109764"/>
        <s v="G109772"/>
        <s v="C109773"/>
        <s v="G109791"/>
        <s v="G111524"/>
        <s v="G111525"/>
        <s v="G111526"/>
        <s v="G109833"/>
        <s v="G109836"/>
        <s v="G109841"/>
        <s v="G109844"/>
        <s v="G109849"/>
        <s v="G109853"/>
        <s v="G109858"/>
        <s v="G109859"/>
        <s v="C109868"/>
        <s v="G109875"/>
        <s v="G109880"/>
        <s v="G109881"/>
        <s v="G109884"/>
        <s v="G109899"/>
        <s v="G109940"/>
        <s v="G109943"/>
        <s v="G111710"/>
        <s v="G109975"/>
        <s v="C109981"/>
        <s v="G110008"/>
        <s v="C110024"/>
        <s v="G110028"/>
        <s v="G110043"/>
        <s v="C110048"/>
        <s v="G110061"/>
        <s v="G110066"/>
        <s v="G110103"/>
        <s v="G110108"/>
        <s v="G110118"/>
        <s v="G113071"/>
        <s v="C110130"/>
        <s v="G110137"/>
        <s v="G113048"/>
        <s v="C110139"/>
        <s v="C110142"/>
        <s v="C110143"/>
        <s v="G110156"/>
        <s v="G110167"/>
        <s v="C110173"/>
        <s v="G110191"/>
        <s v="G110196"/>
        <s v="G110197"/>
        <s v="G110206"/>
        <s v="G110207"/>
        <s v="G110209"/>
        <s v="G110218"/>
        <s v="G110229"/>
        <s v="G110249"/>
        <s v="C110252"/>
        <s v="G110262"/>
        <s v="G110271"/>
        <s v="G110286"/>
        <s v="C110292"/>
        <s v="C110299"/>
        <s v="G110300"/>
        <s v="G110312"/>
        <s v="C110324"/>
        <s v="C110345"/>
        <s v="G110347"/>
        <s v="G111759"/>
        <s v="G110357"/>
        <s v="G110359"/>
        <s v="G110363"/>
        <s v="G110372"/>
        <s v="G110377"/>
        <s v="G110379"/>
        <s v="G110384"/>
        <s v="G110385"/>
        <s v="G110387"/>
        <s v="G110398"/>
        <s v="G110408"/>
        <s v="G110420"/>
        <s v="G110429"/>
        <s v="G110431"/>
        <s v="C110445"/>
        <s v="G110448"/>
        <s v="G110457"/>
        <s v="C110460"/>
        <s v="G110466"/>
        <s v="C110473"/>
        <s v="G0500535"/>
        <s v="G110474"/>
        <s v="G0500455"/>
        <s v="G110480"/>
        <s v="G110481"/>
        <s v="G110483"/>
        <s v="C110501"/>
        <s v="G110506"/>
        <s v="G110507"/>
        <s v="C110512"/>
        <s v="G110514"/>
        <s v="C110515"/>
        <s v="G110536"/>
        <s v="G110537"/>
        <s v="G110538"/>
        <s v="G110544"/>
        <s v="G110545"/>
        <s v="G110546"/>
        <s v="C110548"/>
        <s v="G110553"/>
        <s v="G110561"/>
        <s v="G113041"/>
        <s v="G0500133"/>
        <s v="G110567"/>
        <s v="G110572"/>
        <s v="G110577"/>
        <s v="G110604"/>
        <s v="G110632"/>
        <s v="G111503"/>
        <s v="C110680"/>
        <s v="G110690"/>
        <s v="G110696"/>
        <s v="C110698"/>
        <s v="G112073"/>
        <s v="C110733"/>
        <s v="C110734"/>
        <s v="G110748"/>
        <s v="G110757"/>
        <s v="C110765"/>
        <s v="G110782"/>
        <s v="C110784"/>
        <s v="G110785"/>
        <s v="G110789"/>
        <s v="G110811"/>
        <s v="C110812"/>
        <s v="G110824"/>
        <s v="G110826"/>
        <s v="G110835"/>
        <s v="G110839"/>
        <s v="G110842"/>
        <s v="C110857"/>
        <s v="G110861"/>
        <s v="C110868"/>
        <s v="G110884"/>
        <s v="C110895"/>
        <s v="C110896"/>
        <s v="C110906"/>
        <s v="G110911"/>
        <s v="G110918"/>
        <s v="G110924"/>
        <s v="G112385"/>
        <s v="G110930"/>
        <s v="G110932"/>
        <s v="G110941"/>
        <s v="G110945"/>
        <s v="G110946"/>
        <s v="G110948"/>
        <s v="G113166"/>
        <s v="G110956"/>
        <s v="G110964"/>
        <s v="C110970"/>
        <s v="C110971"/>
        <s v="C110974"/>
        <s v="C110975"/>
        <s v="G110987"/>
        <s v="C110992"/>
        <s v="G110994"/>
        <s v="G110995"/>
        <s v="G110997"/>
        <s v="G111001"/>
        <s v="G111006"/>
        <s v="G111023"/>
        <s v="G111034"/>
        <s v="G111043"/>
        <s v="G111049"/>
        <s v="G112889"/>
        <s v="C111051"/>
        <s v="C111052"/>
        <s v="G111053"/>
        <s v="G111061"/>
        <s v="G111075"/>
        <s v="C111076"/>
        <s v="G111080"/>
        <s v="C111085"/>
        <s v="C111091"/>
        <s v="G111110"/>
        <s v="G111123"/>
        <s v="G111125"/>
        <s v="G111129"/>
        <s v="C111133"/>
        <s v="G111141"/>
        <s v="G111155"/>
        <s v="G111157"/>
        <s v="G111158"/>
        <s v="G111162"/>
        <s v="G111173"/>
        <s v="G111180"/>
        <s v="G111227"/>
        <s v="C111228"/>
        <s v="G111246"/>
        <s v="C111250"/>
        <s v="G111254"/>
        <s v="C111258"/>
        <s v="C111259"/>
        <s v="G111270"/>
        <s v="C111284"/>
        <s v="G111313"/>
        <s v="G111314"/>
        <s v="C111316"/>
        <s v="C111353"/>
        <s v="G111366"/>
        <s v="G111384"/>
        <s v="G111387"/>
        <s v="G111389"/>
        <s v="G111393"/>
        <s v="C111396"/>
        <s v="G111404"/>
        <s v="C111416"/>
        <s v="C111419"/>
        <s v="G0500430"/>
        <s v="C111420"/>
        <s v="G111425"/>
        <s v="G111443"/>
        <s v="G111446"/>
        <s v="G111447"/>
        <s v="G111469"/>
        <s v="G111475"/>
        <s v="G111478"/>
        <s v="G111479"/>
        <s v="G111480"/>
        <s v="G111493"/>
        <s v="C111498"/>
        <s v="G111505"/>
        <s v="G111536"/>
        <s v="G111545"/>
        <s v="C111551"/>
        <s v="G113066"/>
        <s v="G111556"/>
        <s v="C111557"/>
        <s v="G111562"/>
        <s v="C111571"/>
        <s v="G111575"/>
        <s v="G111589"/>
        <s v="G111594"/>
        <s v="G111613"/>
        <s v="G111618"/>
        <s v="C111620"/>
        <s v="G111624"/>
        <s v="G111662"/>
        <s v="C111672"/>
        <s v="C111676"/>
        <s v="C111678"/>
        <s v="C111684"/>
        <s v="G111704"/>
        <s v="C111712"/>
        <s v="C111714"/>
        <s v="C111716"/>
        <s v="C111723"/>
        <s v="G111730"/>
        <s v="C111731"/>
        <s v="C111738"/>
        <s v="G111740"/>
        <s v="C111744"/>
        <s v="G111747"/>
        <s v="G111756"/>
        <s v="C111762"/>
        <s v="C111768"/>
        <s v="G111769"/>
        <s v="C111771"/>
        <s v="C111774"/>
        <s v="G111781"/>
        <s v="G111795"/>
        <s v="G111807"/>
        <s v="C111808"/>
        <s v="G111814"/>
        <s v="G111839"/>
        <s v="G111844"/>
        <s v="G111849"/>
        <s v="C111856"/>
        <s v="C111866"/>
        <s v="C111867"/>
        <s v="C111868"/>
        <s v="G111881"/>
        <s v="G111889"/>
        <s v="G111890"/>
        <s v="C111912"/>
        <s v="G111914"/>
        <s v="G111916"/>
        <s v="G0500183"/>
        <s v="G111918"/>
        <s v="G111926"/>
        <s v="C111935"/>
        <s v="G111937"/>
        <s v="G111946"/>
        <s v="C111947"/>
        <s v="C112054"/>
        <s v="G112005"/>
        <s v="G112010"/>
        <s v="C112013"/>
        <s v="C112015"/>
        <s v="G112039"/>
        <s v="G112058"/>
        <s v="G113137"/>
        <s v="G113141"/>
        <s v="G113142"/>
        <s v="G112067"/>
        <s v="G112910"/>
        <s v="G112068"/>
        <s v="C112075"/>
        <s v="C112076"/>
        <s v="G112096"/>
        <s v="G112100"/>
        <s v="G112123"/>
        <s v="C112136"/>
        <s v="G112156"/>
        <s v="C112159"/>
        <s v="G112160"/>
        <s v="G112161"/>
        <s v="C112179"/>
        <s v="G112186"/>
        <s v="G111758"/>
        <s v="G112207"/>
        <s v="G112208"/>
        <s v="G112214"/>
        <s v="G112247"/>
        <s v="G112270"/>
        <s v="G112308"/>
        <s v="G112314"/>
        <s v="G112336"/>
        <s v="G112338"/>
        <s v="G112345"/>
        <s v="G112346"/>
        <s v="G112347"/>
        <s v="G112374"/>
        <s v="C112383"/>
        <s v="G112393"/>
        <s v="G112394"/>
        <s v="G112402"/>
        <s v="G112403"/>
        <s v="C112404"/>
        <s v="C112413"/>
        <s v="G112433"/>
        <s v="C112439"/>
        <s v="C112450"/>
        <s v="C112493"/>
        <s v="C112495"/>
        <s v="G112497"/>
        <s v="G112507"/>
        <s v="G112517"/>
        <s v="G112525"/>
        <s v="C112532"/>
        <s v="C112533"/>
        <s v="C112542"/>
        <s v="G112549"/>
        <s v="G0500132"/>
        <s v="G112562"/>
        <s v="G112563"/>
        <s v="G112565"/>
        <s v="G112580"/>
        <s v="G112597"/>
        <s v="G112602"/>
        <s v="G112610"/>
        <s v="G112614"/>
        <s v="G112615"/>
        <s v="C112618"/>
        <s v="C112620"/>
        <s v="G0500018"/>
        <s v="G112632"/>
        <s v="G112638"/>
        <s v="C112689"/>
        <s v="C112690"/>
        <s v="G112712"/>
        <s v="G112723"/>
        <s v="G112748"/>
        <s v="G112776"/>
        <s v="G112777"/>
        <s v="G112778"/>
        <s v="G112787"/>
        <s v="G112818"/>
        <s v="C112831"/>
        <s v="C112838"/>
        <s v="C112842"/>
        <s v="G112881"/>
        <s v="C112888"/>
        <s v="C112895"/>
        <s v="G112898"/>
        <s v="C112899"/>
        <s v="G112904"/>
        <s v="C112917"/>
        <s v="G112919"/>
        <s v="C112928"/>
        <s v="G112944"/>
        <s v="G112952"/>
        <s v="G0500009"/>
        <s v="G112954"/>
        <s v="G112956"/>
        <s v="G112959"/>
        <s v="G112966"/>
        <s v="G112968"/>
        <s v="G112971"/>
        <s v="C112972"/>
        <s v="G112973"/>
        <s v="G0500047"/>
        <s v="G112978"/>
        <s v="G112981"/>
        <s v="C112986"/>
        <s v="G112995"/>
        <s v="G112996"/>
        <s v="G113007"/>
        <s v="G113008"/>
        <s v="G113056"/>
        <s v="C113061"/>
        <s v="C113100"/>
        <s v="G113117"/>
        <s v="G113125"/>
        <s v="G0500166"/>
        <s v="G113127"/>
        <s v="C113133"/>
        <s v="G113160"/>
        <s v="G113185"/>
        <s v="G113203"/>
        <s v="G113213"/>
        <s v="G113247"/>
        <s v="G113261"/>
        <s v="G113263"/>
        <s v="C113308"/>
        <s v="G113329"/>
        <s v="G113341"/>
        <s v="G113358"/>
        <s v="G113390"/>
        <s v="G113421"/>
        <s v="G113432"/>
        <s v="G113441"/>
        <s v="G113477"/>
        <s v="G113530"/>
        <s v="G004553"/>
        <s v="G105814"/>
        <s v="C108818"/>
        <s v="G102705"/>
        <s v="G104488"/>
        <s v="G102386"/>
        <s v="G105100"/>
        <s v="C106966"/>
        <s v="C106965"/>
        <s v="G096629"/>
        <s v="C106968"/>
        <s v="C111463"/>
        <s v="C106967"/>
        <s v="G099890"/>
        <s v="G0500336"/>
        <s v="G108668"/>
        <s v="G110560"/>
        <s v="G111846"/>
        <s v="G097543"/>
        <s v="G097662"/>
        <s v="C109267"/>
        <s v="G105690"/>
        <s v="G098399"/>
        <s v="G110184"/>
        <s v="G107171"/>
        <s v="G110539"/>
        <s v="G107084"/>
        <s v="G099519"/>
        <s v="G099623"/>
        <s v="G110634"/>
        <s v="G099644"/>
        <s v="G105070"/>
        <s v="G108286"/>
        <s v="C109238"/>
        <s v="G105770"/>
        <s v="G107365"/>
        <s v="G099926"/>
        <s v="C108516"/>
        <s v="G098486"/>
        <s v="G105590"/>
        <s v="G107050"/>
        <s v="G111731"/>
      </sharedItems>
    </cacheField>
    <cacheField name="DEPTID2" numFmtId="0">
      <sharedItems/>
    </cacheField>
    <cacheField name="CREDIT_DEPT_NAME" numFmtId="0">
      <sharedItems containsBlank="1" count="88">
        <s v="SMALL BUSINESS DEV CENTER"/>
        <s v="CHEMICAL ENGINEERING"/>
        <s v="HUMAN DEVELOP AND CONSUMER SCI"/>
        <s v="ELECTRICAL ENGINEERING"/>
        <s v="TIMES"/>
        <s v="COMPUTER SCIENCE"/>
        <s v="MATHEMATICS"/>
        <s v="PSYCHOLOGY"/>
        <s v="I LT"/>
        <s v="CHILD &amp; FAMILY CENTER"/>
        <s v="PSYCH, HLTH &amp; LEARNING SCIENCE"/>
        <s v="DEAN, SOCIAL WORK"/>
        <s v="EARTH &amp; ATMOSPHERIC SCIENCES"/>
        <s v="INSTITUTE FOR CLIMATE/ATMO SCI"/>
        <s v="MECHANICAL ENGINEERING"/>
        <s v="PHARM PRAC &amp; TRANS RESEARCH"/>
        <s v="DEAN, OPTOMETRY"/>
        <s v="CONSISTENCY MGMT &amp; COOP DISCIP"/>
        <s v="MANAGEMENT DEPARTMENT"/>
        <s v="INDUSTRIAL ENGINEERING"/>
        <s v="TX CTR SUPERCONDUCTIVITY AT UH"/>
        <s v="PHYSICS"/>
        <s v="BIOLOGY &amp; BIOCHEMISTRY"/>
        <s v="CHEMISTRY"/>
        <s v="OPT VISION SCIENCES"/>
        <s v="CTR FOR ADV COMPUTI &amp; DATA SYS"/>
        <s v="INSTITUTE FOR MOLECULAR DESIGN"/>
        <s v="INSTITUTE FOR NANOENERGY"/>
        <s v="CIVIL ENGINEERING"/>
        <s v="CTR FOR NUCLEAR REC&amp;CELL SIGN"/>
        <s v="HEALTH AND HUMAN PERFORMANCE"/>
        <s v="CTR NEURO AND BIOMECH RESEARCH"/>
        <s v="LAW"/>
        <s v="CTR FOR HEALTH EQUITY &amp; EVAL"/>
        <s v="PHARMACOLOGICAL &amp; PHARMACEUTIC"/>
        <s v="TX OBESITY RESEARCH CENTER"/>
        <s v="BIOMEDICAL ENGINEERING"/>
        <s v="CTR FOR INNOVATIVE GROUTING"/>
        <s v="TX HURRICANE CTR INVT TECH"/>
        <s v="BIOLOGY OF BEHAVIOR INSTITUTE"/>
        <s v="INTEGRATED BIO &amp; NANO SYSTEM"/>
        <s v="NANOSYSTEM MANUFACTURING CTR"/>
        <s v="NAT'L AIRBORNE LASER MAP"/>
        <s v="DEAN, LAW"/>
        <s v="COMMUNICATIONS DISORDERS"/>
        <s v="ENGINEERING TECHNOLOGY"/>
        <s v="HOTEL AND RESTAURANT MANAGEMEN"/>
        <s v="HOBBY CENTER FOR PUBLIC POLICY"/>
        <s v="POLITICAL SCIENCE"/>
        <s v="OCP"/>
        <s v="CURRICULUM AND INSTRUCTION"/>
        <s v="PETROLEUM ENGINEERING"/>
        <s v="CENTER FOR PUBLIC HISTORY"/>
        <s v="HISTORY"/>
        <s v="CTR DRUG &amp; SOCIAL POLICY RESRC"/>
        <s v="UH ENERGY"/>
        <s v="ED LEADERSHIP &amp; POLICY STUDIES"/>
        <s v="CWMCA CENTER FOR THE ARTS"/>
        <s v="ENGLISH"/>
        <s v="DEAN, ENGINEERING"/>
        <s v="CENTER FOR INNOVA/PARTNERSHIPS"/>
        <s v="PHAR HEALTH OUTCOMES &amp; POLICY"/>
        <s v="AMI: ADV MANUFACTURING INSTITU"/>
        <s v="CTR FOR INFO SCRTY, RES &amp; EDU"/>
        <s v="INSTITUTE OF COMMUNITY HEALTH"/>
        <s v="HOUSTON COASTAL CENTER"/>
        <s v="CENTER FOR LIFE SCIENCES TECH"/>
        <s v="UNDERGRADUATE STUDENT SUCCESS"/>
        <s v="DEAN, NATURAL SCIENCE &amp; MATHE"/>
        <s v="CONSTRUCTION MANAGEMENT"/>
        <s v="SEVERE STORM PRED,EDU EVAC DIS"/>
        <s v="DEAN, EDUCATION"/>
        <s v="INSTITUTE FOR DRUG EDUCATION"/>
        <s v="GERALD D HINES ARCH &amp; DESIGN"/>
        <s v="UNIVERSITY LIBRARIES"/>
        <s v="HISPANIC STUDIES"/>
        <s v="ART"/>
        <s v="ARTE PUBLICO"/>
        <s v="HEALTH RESEARCH INSTITUTE"/>
        <s v="DEAN, TECHNOLOGY"/>
        <s v="SOCIOLOGY"/>
        <s v="DEAN, HONORS COLLEGE"/>
        <s v="CENTER FOR ADVANCED MATERIALS"/>
        <s v="CHILDREN'S LEARNING CENTER"/>
        <s v="CHILD &amp; FAMILY FOR INNOVATIVE RESEARCH"/>
        <s v="PHARMACOLOGICAL AND PHARMACEUTICAL SCIENCES"/>
        <s v="CENTER FOR DRUG &amp; SOCIAL POLICY"/>
        <m u="1"/>
      </sharedItems>
    </cacheField>
    <cacheField name="CREDIT_COLLEGE" numFmtId="0">
      <sharedItems/>
    </cacheField>
    <cacheField name="CREDIT_COLLEGE_NAME" numFmtId="0">
      <sharedItems/>
    </cacheField>
    <cacheField name="CREDIT_DEPT_CC" numFmtId="0">
      <sharedItems containsBlank="1" count="73">
        <s v="00730-2091-H0053-B1201-NA-60650"/>
        <s v="00730-2091-H0067-B0864-NA-60716"/>
        <s v="00730-2091-H0136-B1151-NA-60698"/>
        <s v="00730-2091-H0070-B0886-NA-60714"/>
        <s v="00730-2091-H0288-B1691-NA-60738"/>
        <s v="00730-2091-H0108-B1011-NA-60680"/>
        <s v="00730-2091-H0110-B1031-NA-60686"/>
        <s v="00730-2091-H0125-B1117-NA-60673"/>
        <s v="00730-2091-H0509-B1171-NA-60742"/>
        <s v="00730-2091-H0064-B1219-NA-60656"/>
        <s v="00730-2091-H0129-B1169-NA-60741"/>
        <s v="00730-2091-H0109-B1023-NA-60682"/>
        <s v="00730-2091-H0429-B1667-NA-60684"/>
        <s v="00730-2091-H0073-B0896-NA-60721"/>
        <s v="00730-2091-H0118-B1097-NA-60690"/>
        <s v="00730-2091-H0113-B1161-NA-60688"/>
        <s v="00730-2091-H0062-B1215-NA-60652"/>
        <s v="00730-2091-H0048-B1187-NA-60648"/>
        <s v="00730-2091-H0072-B0892-NA-60720"/>
        <s v="00730-2091-H0452-B0848-NA-60736"/>
        <s v="00730-2091-H0112-B1041-NA-60687"/>
        <s v="00730-2091-H0104-B0951-NA-60676"/>
        <s v="00730-2091-H0107-B0991-NA-60679"/>
        <s v="00730-2091-H0246-B0822-NA-60730"/>
        <s v="00730-2091-H0233-B0818-NA-60506"/>
        <s v="00730-2091-H0545-B3797-NA-60685"/>
        <s v="00730-2091-H0068-B0882-NA-60717"/>
        <s v="00730-2091-H0515-B3766-NA-60678"/>
        <s v="00730-2091-H0065-B1223-NA-60666"/>
        <s v="00730-2091-H0521-B3794-NA-60659"/>
        <s v="00730-2091-H0098-B1177-NA-60763"/>
        <s v="00730-2091-H0662-B1171-NA-60740"/>
        <s v="00730-2091-H0117-B1069-NA-60696"/>
        <s v="00730-2091-H0500-B4422-NA-60737"/>
        <s v="00730-2091-H0071-B3793-NA-60712"/>
        <s v="00730-2091-H0069-B0919-NA-60713"/>
        <s v="00730-2091-H0512-B4450-NA-61391"/>
        <s v="00730-2091-H0552-B2720-NA-60675"/>
        <s v="00730-2091-H0541-B2218-NA-60722"/>
        <s v="00730-2091-H0087-B4387-NA-60662"/>
        <s v="00730-2091-H0081-B1165-NA-60744"/>
        <s v="00730-2091-H0128-B1149-NA-60669"/>
        <s v="00730-2091-H0124-B1111-NA-60672"/>
        <s v="00730-2091-H0591-B0686-NA-60723"/>
        <s v="00730-2091-H0082-B0921-NA-60660"/>
        <s v="00730-2091-H0089-B0933-NA-60668"/>
        <s v="00730-2091-H0508-B1171-NA-60739"/>
        <s v="00730-2091-H0567-B0581-NA-60761"/>
        <s v="00730-2091-H0524-B0281-NA-60654"/>
        <s v="00730-2091-H0473-B0584-NA-60708"/>
        <s v="00730-2091-H0086-B0929-NA-60665"/>
        <s v="00730-2091-H0066-B0862-NA-60719"/>
        <s v="00730-2091-H0589-B0531-NA-60732"/>
        <s v="00730-2091-H0571-B0283-NA-60695"/>
        <s v="00730-2091-H0579-B0397-NA-60728"/>
        <s v="00730-2091-H0501-B1844-NA-60693"/>
        <s v="00730-2091-H0271-B4473-NA-60683"/>
        <s v="00730-2091-H0221-B0856-NA-60748"/>
        <s v="00730-2091-H0102-B0945-NA-60681"/>
        <s v="00730-2091-H0520-B3784-NA-60724"/>
        <s v="00730-2091-H0058-B1205-NA-60653"/>
        <s v="00730-2091-H0422-B1621-NA-60694"/>
        <s v="00730-2091-H0024-B1173-NA-60651"/>
        <s v="00730-2091-H0143-B0860-NA-60746"/>
        <s v="00730-2091-H0504-B3701-NA-60667"/>
        <s v="00730-2091-H0083-B0921-NA-60660"/>
        <s v="00730-2091-H0093-B1613-NA-60658"/>
        <s v="00730-2091-H0010-B0667-NA-60733"/>
        <s v="00730-2091-H0126-B1137-NA-60674"/>
        <s v="00730-2091-H0078-B2877-NA-60745"/>
        <s v="00730-2091-H0453-B1730-NA-60731"/>
        <s v="00730-2091-H0229-B0854-NA-60764"/>
        <m u="1"/>
      </sharedItems>
    </cacheField>
    <cacheField name="CREDIT_COLLEGE_CC" numFmtId="0">
      <sharedItems/>
    </cacheField>
    <cacheField name="CTR_IND" numFmtId="0">
      <sharedItems/>
    </cacheField>
    <cacheField name="CTR_EXIST" numFmtId="0">
      <sharedItems containsSemiMixedTypes="0" containsString="0" containsNumber="1" containsInteger="1" minValue="0" maxValue="5"/>
    </cacheField>
    <cacheField name="CF_HOME_DEPT" numFmtId="0">
      <sharedItems containsBlank="1"/>
    </cacheField>
    <cacheField name="HOME_DEPT_NAME" numFmtId="0">
      <sharedItems containsBlank="1"/>
    </cacheField>
    <cacheField name="CF_HOME_COLLEGE" numFmtId="0">
      <sharedItems containsBlank="1"/>
    </cacheField>
    <cacheField name="HOME_COLLEGE_NAME" numFmtId="0">
      <sharedItems containsBlank="1"/>
    </cacheField>
    <cacheField name="EMPLID" numFmtId="0">
      <sharedItems containsString="0" containsBlank="1" containsNumber="1" containsInteger="1" minValue="3573" maxValue="8005320"/>
    </cacheField>
    <cacheField name="PI_NAME" numFmtId="0">
      <sharedItems containsBlank="1" count="505">
        <s v="Rhodes,Susan"/>
        <s v="Balakotaiah,Vemuri"/>
        <s v="Hines,Andrew Lewis"/>
        <s v="Chen,Jiefu"/>
        <s v="Pavlidis,Ioannis T"/>
        <s v="Grabow,Lars C"/>
        <s v="Kuznetsov,Yuri Alexeevich"/>
        <s v="Damian,Rodica Ioana"/>
        <s v="Kovach,Jamison"/>
        <s v="Cheung,Monit"/>
        <s v="Gonzalez,Jorge E"/>
        <s v="Smith,Bradley"/>
        <s v="Gearing,Robin Edward"/>
        <s v="Choi,Yunsoo"/>
        <s v="Song,Gangbing"/>
        <s v="Garey,Kevin"/>
        <s v="Frishman,Laura"/>
        <s v="Freiberg,Harvey Jerome"/>
        <s v="Miljanic,Andra Olivia"/>
        <s v="Vincent,John P"/>
        <s v="Chung,Christopher"/>
        <s v="Schulze,Lawrence"/>
        <s v="Fletcher,Jack M"/>
        <s v="Francis,David J"/>
        <s v="Chu,Ching Wu"/>
        <s v="Kulkarni,Yashashree"/>
        <s v="Neighbors,Clayton T"/>
        <s v="Goloshubin,Gennady"/>
        <s v="Townsend,Shelley A"/>
        <s v="Briggs,James M"/>
        <s v="Gilbertson,Scott R"/>
        <s v="Chen,Ji"/>
        <s v="Kayali,Mohammad A"/>
        <s v="Tolar,Tammy"/>
        <s v="Cirino,Paul"/>
        <s v="Carlson,Coleen"/>
        <s v="Knee,Clifford R"/>
        <s v="Cheung-Wyker,Margaret"/>
        <s v="Pinsky,Lawrence"/>
        <s v="Bellwied,Rene"/>
        <s v="Krishnamoorti,Ramanan"/>
        <s v="Lee,T Randall"/>
        <s v="Willam,Kaspar"/>
        <s v="Otteson,Deborah"/>
        <s v="Porter,Jason"/>
        <s v="Patel,Nimesh Bhikhu"/>
        <s v="Gustafsson,Jan-Ake"/>
        <s v="Warner,Margaret"/>
        <s v="Strom,Anders M"/>
        <s v="Clarke,Mark S"/>
        <s v="Layne,Charles"/>
        <s v="Laughlin,Mitzi S"/>
        <s v="Simpson,Richard J"/>
        <s v="O'Connor,Daniel"/>
        <s v="Lowder,Thomas W"/>
        <s v="Brandon,Alan"/>
        <s v="Han,Zhu"/>
        <s v="Evans,Barbara"/>
        <s v="Torres,Isabel"/>
        <s v="Salim,Samina"/>
        <s v="Asghar,Mohammad"/>
        <s v="Strom,Kyle B"/>
        <s v="Mo,Yi-Lung"/>
        <s v="Zvolensky,Michael J"/>
        <s v="Norton,Peter J"/>
        <s v="Ledoux,Tracey A"/>
        <s v="Kao,Dennis T"/>
        <s v="Rifai,Hanadi S"/>
        <s v="Larin,Kirill"/>
        <s v="Vipulanandan,Cumaraswamy"/>
        <s v="Mann,Paul"/>
        <s v="Cole,Blaine J"/>
        <s v="Wiernasz,Diane C"/>
        <s v="Selvamanickam,Venkat"/>
        <s v="Gabriel,Edgar"/>
        <s v="Alfano,Candice A"/>
        <s v="Bao,Jiming"/>
        <s v="Rodrigues,Debora Frigi"/>
        <s v="Shih,Wei-Chuan"/>
        <s v="Conrad,Jacinta C"/>
        <s v="Miljanic,Ognjen S"/>
        <s v="Rimer,Jeffrey"/>
        <s v="McDermott,Alison Marie"/>
        <s v="Cai,Chengzhi"/>
        <s v="Barr,Christopher D"/>
        <s v="Brankovic,Stanko"/>
        <s v="Ott,William R"/>
        <s v="Josic,Kresimir"/>
        <s v="Das,Vallabh"/>
        <s v="Sharma,Pradeep"/>
        <s v="Jansen,Ben H"/>
        <s v="Contreras-Vidal,Jose Luis"/>
        <s v="Koerner,Lisa Whitehead"/>
        <s v="Bassler,Kevin E"/>
        <s v="Cassidy,Martin M"/>
        <s v="Masson,Philippe J."/>
        <s v="Burns,Alan R"/>
        <s v="Sampson,McClain"/>
        <s v="Rixey,William G"/>
        <s v="Roysam,Badrinath"/>
        <s v="Varadarajan,Navin"/>
        <s v="Torok,Andrei S"/>
        <s v="Gencturk,Bora"/>
        <s v="McConnell,Bradley K"/>
        <s v="Franchek,Matthew"/>
        <s v="Grigoriadis,Karolos"/>
        <s v="Nikolaou,Michael"/>
        <s v="Lee,Hyongki"/>
        <s v="Glennie,Craig Len"/>
        <s v="Leasure,Jennifer Leigh"/>
        <s v="Evans,Paige K"/>
        <s v="Bott,Simon G"/>
        <s v="Stokes,Donna"/>
        <s v="Cuny,Gregory D"/>
        <s v="Sawh,Ravi-Persad"/>
        <s v="Weinstein,Roy"/>
        <s v="Wang,Guoquan"/>
        <s v="Vekilov,Peter"/>
        <s v="Lubchenko,Vassiliy"/>
        <s v="Fujita,Masaya"/>
        <s v="Leiss,Ernst L"/>
        <s v="Ordonez,Carlos"/>
        <s v="Verma,Rakesh M"/>
        <s v="Huang,Shou-Hsuan Stephen"/>
        <s v="Zhang,Shaun Xiaoliu"/>
        <s v="Daugulis,Olafs"/>
        <s v="Chapman,Barbara"/>
        <s v="Chen,Li"/>
        <s v="Zufall,Rebecca A"/>
        <s v="Azevedo,Ricardo"/>
        <s v="Deng,Zhigang"/>
        <s v="Qin,Guan"/>
        <s v="Ardebili,Haleh"/>
        <s v="Cooper,Timothy F"/>
        <s v="Harold,Michael"/>
        <s v="Luss,Dan"/>
        <s v="Epling,William S"/>
        <s v="Winnike,Allison N"/>
        <s v="Torres-Hostos,Luis"/>
        <s v="Coltart,Don M."/>
        <s v="Rump,Rachel"/>
        <s v="Quaini,Annalisa"/>
        <s v="Canic,Suncica"/>
        <s v="Hernandez,Arturo E"/>
        <s v="Bunta,Ferenc"/>
        <s v="Zouridakis,George"/>
        <s v="Obasi,Ezemenari"/>
        <s v="Lokhandwala,Mustafa"/>
        <s v="Banday,Anees A"/>
        <s v="Kilpatrick,Zachary P"/>
        <s v="Flynn III,James Howard"/>
        <s v="Robertson,Megan L"/>
        <s v="Khodaei,Amin"/>
        <s v="Sirsat,Sujata Ashok"/>
        <s v="Neal,Jay"/>
        <s v="Shrestha,Ramesh L"/>
        <s v="Carter,William E"/>
        <s v="Labate,Demetrio"/>
        <s v="Kakadiaris,Ioannis A."/>
        <s v="Papadakis,Emanuel Ioannis"/>
        <s v="Yao,Yan"/>
        <s v="Dawood,Mina M.R."/>
        <s v="Belarbi,Abdeldjelil"/>
        <s v="Zhou,Hua-Wei"/>
        <s v="Granato,James"/>
        <s v="Chen,Yuhua"/>
        <s v="Tam,Vincent"/>
        <s v="Zhang,Yingchun"/>
        <s v="Berntsen,David A"/>
        <s v="Khan,Shuhab D."/>
        <s v="Hungerford,Ed V"/>
        <s v="Ren,Zhifeng"/>
        <s v="Chen,Shuo"/>
        <s v="Scarrow,Susan E"/>
        <s v="Garbey,Marc"/>
        <s v="Ziburkus,Jokubas"/>
        <s v="Holley,Thomas K"/>
        <s v="Myers,Michael"/>
        <s v="Khurana,Seema"/>
        <s v="Bhattacharya,Janok P"/>
        <s v="Weglein,Arthur"/>
        <s v="Gurkan,Deniz"/>
        <s v="Colby,Ira"/>
        <s v="Steinberg,Catherine"/>
        <s v="Hawkins,Jacqueline McLean"/>
        <s v="White,Cathryn Walker"/>
        <s v="Ivey,Michelle L"/>
        <s v="Roberts,Jessica"/>
        <s v="Bond,Richard A"/>
        <s v="Ghose,Romi"/>
        <s v="Hathon,Lori A"/>
        <s v="Gunaratne,Gemunu"/>
        <s v="Hu,Ming"/>
        <s v="Lapen,Thomas J"/>
        <s v="Fox,George Edward"/>
        <s v="Romero,Todd"/>
        <s v="Perales,Monica"/>
        <s v="Pennings,Steven C"/>
        <s v="Weihua,Zhang"/>
        <s v="Eriksen,Jason"/>
        <s v="Gorb,Yuliya"/>
        <s v="Beyda,Nicholas D"/>
        <s v="Mohan,Chandra"/>
        <s v="Murphy,Michael"/>
        <s v="Hall,Stuart Andrew"/>
        <s v="Snow,Jonathan E"/>
        <s v="Tackett,Jennifer L"/>
        <s v="May,Jeremy A"/>
        <s v="Cline,Raymond"/>
        <s v="Shah,Shishir"/>
        <s v="Yun,Changhoon"/>
        <s v="Chellam,Shankararaman"/>
        <s v="Prasad,Saurabh"/>
        <s v="Ostrin,Lisa"/>
        <s v="Horn,Catherine Lynn"/>
        <s v="Dunkelberger,Martha J"/>
        <s v="Litvinov,Dmitri"/>
        <s v="Lau,Kwong Hon"/>
        <s v="Bittner,Eric R"/>
        <s v="Donnelly,Vincent M."/>
        <s v="Farber,Karen"/>
        <s v="Baldelli,Steve"/>
        <s v="Forrest,Rebecca L"/>
        <s v="Dominey,Wallace"/>
        <s v="Hadjiev,Viktor G"/>
        <s v="Anderson,Heather Anne"/>
        <s v="Stuebing,Karla K"/>
        <s v="Palmer,Jeremy"/>
        <s v="Lu,Qian"/>
        <s v="Kosten,Therese A"/>
        <s v="Shevkoplyas,Sergey"/>
        <s v="Meen,James K"/>
        <s v="Yan,Yonghong"/>
        <s v="Surati,Dhara Divyang"/>
        <s v="Bodmann,Bernhard G"/>
        <s v="Azencott,Robert Guy"/>
        <s v="Timofeyev,Ilya"/>
        <s v="Climenhaga,Vaughn"/>
        <s v="Glowinski,Roland"/>
        <s v="Pan,Tsorng-Whay"/>
        <s v="Gregory,Elizabeth"/>
        <s v="Long,Stuart A"/>
        <s v="May,Elebeoba E"/>
        <s v="Khator,Renu"/>
        <s v="Witt,Lawrence A"/>
        <s v="Hutchins,Holly M."/>
        <s v="Penney,Lisa M."/>
        <s v="Alam,Mohammad J"/>
        <s v="Dryer,Stuart E"/>
        <s v="Parrish,Danielle"/>
        <s v="Ruan,Ke-He"/>
        <s v="Frigo,Daniel Edward"/>
        <s v="Shi,Weidong"/>
        <s v="Agrawal,Ashutosh"/>
        <s v="Khator,Suresh K"/>
        <s v="Olshanskiy,Maxim Alexandrovich"/>
        <s v="Trivedi PhD,Meghana"/>
        <s v="Wolfe,John C"/>
        <s v="Ryou,Jae-Hyun"/>
        <s v="Roman,Gregg W"/>
        <s v="Das,Joydip"/>
        <s v="Dauwalder,Brigitte"/>
        <s v="Meisel,Richard P"/>
        <s v="Smith,Mark A"/>
        <s v="Timmins,Anthony Robert"/>
        <s v="Kourentzi,Ekaterini D"/>
        <s v="Chang,Long"/>
        <s v="Willson,Richard"/>
        <s v="Gunaratne,Preethi H"/>
        <s v="Reitzel,Lorraine R"/>
        <s v="Chung,Sang-Hyuk"/>
        <s v="Robinson,Alexander"/>
        <s v="Xu,Shoujun"/>
        <s v="Wang,Yuhong"/>
        <s v="Mayerich,David Matthew"/>
        <s v="Fleming,Marc"/>
        <s v="Abughosh,Susan M"/>
        <s v="Sansgiry,Sujit Sharad"/>
        <s v="Kelleher Meisel,Erin S"/>
        <s v="Sager,William W"/>
        <s v="Liu,Yu"/>
        <s v="Chen,Jinghong"/>
        <s v="Mach,Claire"/>
        <s v="Amtsberg,Donna K."/>
        <s v="Ballarini,Roberto"/>
        <s v="Onofrei,Daniel T"/>
        <s v="Sharp,Carla"/>
        <s v="Solorio  Martinez,Thamar Ivette"/>
        <s v="Udugamasooriya,Damith"/>
        <s v="Woods,Steven Paul"/>
        <s v="Bronk,Robert C."/>
        <s v="Conklin,William A"/>
        <s v="Burns,Maria"/>
        <s v="Malki,Heidar"/>
        <s v="Shireen,Wajiha"/>
        <s v="Yuan,Xiaojing"/>
        <s v="Moges,Mequanint A"/>
        <s v="Pascali,Raresh"/>
        <s v="El Nahas,Medhat A"/>
        <s v="Robles Hernandez,Francisco C"/>
        <s v="Talbot,Robert"/>
        <s v="Halasyamani,P Shiv"/>
        <s v="Thummel,Randolph P"/>
        <s v="Li,Liming"/>
        <s v="Economou,Demetre J"/>
        <s v="Crutchley,Rustin D"/>
        <s v="Cirino,Patrick C"/>
        <s v="Yu,Cunjiang"/>
        <s v="Ratti,Claudia"/>
        <s v="Narendorf,Sarah C."/>
        <s v="Lv,Bing"/>
        <s v="Hoppe,Ronald H W"/>
        <s v="Qiu,Jingmei"/>
        <s v="Manny,Ruth"/>
        <s v="Pandurangan,Gopal"/>
        <s v="Hu,Yandi"/>
        <s v="Ruchhoeft,Paul"/>
        <s v="Mukherjee,Arjun"/>
        <s v="Fu,Xin"/>
        <s v="Tedesco,Joseph"/>
        <s v="Stewart,Robert R"/>
        <s v="Peng PhD,Jiming Ouyang"/>
        <s v="Gnawali,Omprakash D"/>
        <s v="Omurtag,Ahmet"/>
        <s v="Duncan,Meredith J"/>
        <s v="Yang,Di"/>
        <s v="Young,Frederick M"/>
        <s v="Iyer,Rupa S"/>
        <s v="Lee,Beom Chan"/>
        <s v="Dettlaff,Alan J"/>
        <s v="Madera,Juan Manuel"/>
        <s v="Dawson,Mary"/>
        <s v="Hernandez,Daphne"/>
        <s v="Bastin,Nicholas"/>
        <s v="Jennings,Sheara Williams"/>
        <s v="Curran,Seamus A"/>
        <s v="Alley,Nigel John"/>
        <s v="McKeon,Frank D"/>
        <s v="Longacre,Teri"/>
        <s v="Pattison,Donna"/>
        <s v="Senouci,Ahmed"/>
        <s v="Song,Lingguang"/>
        <s v="Gao,Lu"/>
        <s v="Fu PhD,Xinping"/>
        <s v="Zhang,Yang"/>
        <s v="Taylor,Shelton R"/>
        <s v="Lim,Gino"/>
        <s v="Saylor,Joel E"/>
        <s v="Park,Yoonjung"/>
        <s v="Washburn,Michelle E"/>
        <s v="Miciak,Jeremy Richard"/>
        <s v="Wang,Keh-Han"/>
        <s v="Maher,Lynn"/>
        <s v="Bondesson Bolin,Eva Maria"/>
        <s v="Crawford,Kerri M"/>
        <s v="Burridge,Andrea Backscheid"/>
        <s v="Ghasemi,Hadi"/>
        <s v="Ostrowski,Elizabeth A"/>
        <s v="Chen,Guoning"/>
        <s v="Sofjan,Amelia Kartikasari"/>
        <s v="Gorniak,Stacey"/>
        <s v="Benhaddou,Driss"/>
        <s v="Pollonini,Luca"/>
        <s v="Johnson,Michael L"/>
        <s v="Aparasu,Rajender R"/>
        <s v="Chen,Hua"/>
        <s v="Santi,Kristi L"/>
        <s v="Hughes,Zoe J"/>
        <s v="Paulose,Maggie"/>
        <s v="Varghese,Oomman K"/>
        <s v="Bark,Steven"/>
        <s v="Chauvot,Jennifer B"/>
        <s v="McPherson,Robert Harlan"/>
        <s v="Kennedy,Ryan P"/>
        <s v="Chow,Diana"/>
        <s v="Merchant,Fatima Aziz"/>
        <s v="Becker,Aaron"/>
        <s v="Hamilton,Marc"/>
        <s v="Brazdeikis,Audrius"/>
        <s v="Viana,Andres G"/>
        <s v="Rinker,Dipali"/>
        <s v="Frankino,William A"/>
        <s v="Correa-Fernandez,Virmarie"/>
        <s v="Brgoch,Jakoah"/>
        <s v="Bissada,Kadry K"/>
        <s v="Li,Mo"/>
        <s v="Ebalunode,Jerry"/>
        <s v="Hsu,Thomas T C"/>
        <s v="Powell,Daniel R"/>
        <s v="Sun,Li"/>
        <s v="Pan,Miao"/>
        <s v="Li,Aibing"/>
        <s v="Grigorenko,Elena L"/>
        <s v="Mamonov,Alexander V"/>
        <s v="Feng,Feng"/>
        <s v="Gao,Song"/>
        <s v="Zheng,Yingcai"/>
        <s v="Hill,Larry Eugene"/>
        <s v="Johnston,Craig Allen"/>
        <s v="Laws,Angela"/>
        <s v="Nicol,Matthew J."/>
        <s v="Majkic,Goran S"/>
        <s v="Draper,Jason A"/>
        <s v="Naash,Muna"/>
        <s v="Castilla-Earls,Anny"/>
        <s v="Das,Mini"/>
        <s v="Tsekos,Nikolaos V"/>
        <s v="Young,Nancy Beck"/>
        <s v="Zarnow,Leandra Ruth"/>
        <s v="Wanat,Matthew A"/>
        <s v="Essien,Ekere James"/>
        <s v="Smith,Earl Leo"/>
        <s v="Li,Xiaofen"/>
        <s v="Schwartz,Robert J"/>
        <s v="Kelleher,Christian D."/>
        <s v="Francis,Joseph Thachil"/>
        <s v="Ritchey,Eric R"/>
        <s v="Pritzker,Suzanne"/>
        <s v="Haile,Colin Nichols"/>
        <s v="Bering,Edgar A"/>
        <s v="Marpaung,Julius"/>
        <s v="Berger Cardoso,Jodi A"/>
        <s v="Taylor,David C"/>
        <s v="Trost,Nejc"/>
        <s v="Bell,Larry S"/>
        <s v="Bannova,Olga"/>
        <s v="Majd,Sheereen"/>
        <s v="Abidian,Mohammad Reza"/>
        <s v="Knoblauch,Mark Alan"/>
        <s v="Naumova,Oxana"/>
        <s v="Hart,Lesley A"/>
        <s v="Hein,Sascha Daniel"/>
        <s v="Derrick,Jaye L"/>
        <s v="Boyd,Reiko K"/>
        <s v="Feng,Qianmei"/>
        <s v="Wang,Yuxuan"/>
        <s v="Smith,Nathan G"/>
        <s v="Fan,Weihua"/>
        <s v="Leung,Patrick"/>
        <s v="Renshaw,Andrew"/>
        <s v="White,Kenneth W"/>
        <s v="Been,Joshua D"/>
        <s v="Ruisanchez,Jose Ramon"/>
        <s v="Koontz,Rex A"/>
        <s v="Tejada,Roberto Jose"/>
        <s v="Schwartz,Jonathan P"/>
        <s v="Arbona,Consuelo"/>
        <s v="Villarroel,Carolina A"/>
        <s v="Cruces,Elizabeth Karen"/>
        <s v="Bronicki,Jacqueline"/>
        <s v="Kanellos,Nicolas"/>
        <s v="Olvera,Norma E"/>
        <s v="Murillo,Rosenda"/>
        <s v="Fu,Qi"/>
        <s v="Al-Ubaidi,Muayyad"/>
        <s v="Carpenter PhD,Bradley W"/>
        <s v="Yang,Ding-Shyue"/>
        <s v="Ogletree-Hughes,Monique L"/>
        <s v="Hutchison,Laveria F"/>
        <s v="Coulson-Thomas,Vivien J"/>
        <s v="Baxevanis,Theocharis"/>
        <s v="Eldin,Neil"/>
        <s v="Bowen,John T"/>
        <s v="Hartzell,Preston John"/>
        <s v="Rajashekara,Kaushik"/>
        <s v="Mauldin,Rebecca L"/>
        <s v="Vujanovic,Anka Anna"/>
        <s v="Guo,Bin"/>
        <s v="Baumle,Amanda K"/>
        <s v="Raghunathan,Vijaykrishna"/>
        <s v="Liu,Xinli"/>
        <s v="Kalantar,Mehrdad"/>
        <s v="Soliman,Mohamed Yousef"/>
        <s v="Thakur,Ganesh Chandra"/>
        <s v="Leon,Arturo"/>
        <s v="Statsyuk,Alexander V"/>
        <s v="Jiang,Xun"/>
        <s v="Ali,Samira Bano"/>
        <s v="Price,Daniel M"/>
        <s v="Wong,George K"/>
        <s v="Rainbow,David"/>
        <s v="Boini,Krishna M"/>
        <s v="Mehta,Paras D"/>
        <s v="Taha,Walid"/>
        <s v="McCave,Erin J"/>
        <s v="Kostarelos,Konstantinos"/>
        <s v="Turchi,Laura"/>
        <s v="Wu,Xuqing"/>
        <s v="Hoffman,David M"/>
        <s v="Harwerth,Ronald S"/>
        <s v="Ignatiev,Alex"/>
        <s v="Han,De-Hua"/>
        <s v="Chiappetta,Eugene L"/>
        <s v="Claydon,Frank"/>
        <s v="Applegate,Raymond A"/>
        <s v="Zerda,Katherine"/>
        <s v="Chino,Yuzo M"/>
        <s v="Wensveen,Janice"/>
        <s v="Hussain,Tahir"/>
        <s v="Skopal,Jennifer J"/>
        <s v="Freundlich,Alexandre"/>
        <s v="Bergmanson,Jan Pg"/>
        <s v="Stein,Gila E"/>
        <s v="Bose,Anima B"/>
        <m u="1"/>
      </sharedItems>
    </cacheField>
    <cacheField name="UHS_PERCENTAGE" numFmtId="0">
      <sharedItems containsSemiMixedTypes="0" containsString="0" containsNumber="1" minValue="0" maxValue="100"/>
    </cacheField>
    <cacheField name="EXP_AMT" numFmtId="44">
      <sharedItems containsSemiMixedTypes="0" containsString="0" containsNumber="1" minValue="-42156.160000000003" maxValue="262289.82"/>
    </cacheField>
    <cacheField name="PI_IDC_SHARE" numFmtId="44">
      <sharedItems containsSemiMixedTypes="0" containsString="0" containsNumber="1" minValue="-20024.175999999999" maxValue="203973.56"/>
    </cacheField>
    <cacheField name="IDC_RETURNED" numFmtId="44">
      <sharedItems containsSemiMixedTypes="0" containsString="0" containsNumber="1" minValue="-10850.480224944" maxValue="110526.94898364"/>
    </cacheField>
    <cacheField name="WITH_HELD_ADMIN" numFmtId="44">
      <sharedItems containsSemiMixedTypes="0" containsString="0" containsNumber="1" minValue="-9173.6957750559995" maxValue="93446.611016359995"/>
    </cacheField>
    <cacheField name="CALC_INDCATOR_DEPT" numFmtId="9">
      <sharedItems containsSemiMixedTypes="0" containsString="0" containsNumber="1" minValue="0.44" maxValue="0.74"/>
    </cacheField>
    <cacheField name="DEPT_CALC" numFmtId="44">
      <sharedItems containsSemiMixedTypes="0" containsString="0" containsNumber="1" minValue="-8029.3553664585597" maxValue="51722.3457837963"/>
    </cacheField>
    <cacheField name="CALC_INDCATOR_COLL" numFmtId="9">
      <sharedItems containsSemiMixedTypes="0" containsString="0" containsNumber="1" minValue="0.26" maxValue="0.56000000000000005"/>
    </cacheField>
    <cacheField name="COLLEGE_CALC" numFmtId="44">
      <sharedItems containsSemiMixedTypes="0" containsString="0" containsNumber="1" minValue="-3959.7419636208001" maxValue="61895.0914308384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6">
  <r>
    <n v="730"/>
    <n v="175004"/>
    <s v="G0500453"/>
    <s v="H0053"/>
    <s v="SMALL BUSINESS DEV CENTER"/>
    <s v="H0041"/>
    <x v="0"/>
    <s v="00730-2091-H0053-B1201-NA-60650"/>
    <x v="0"/>
    <s v="N"/>
    <n v="0"/>
    <s v="H0053"/>
    <s v="SMALL BUSINESS DEV CENTER"/>
    <s v="H0041"/>
    <s v="DEAN'S OFFICE BAUER COLLEGE"/>
    <n v="81817"/>
    <s v="Rhodes,Susan"/>
    <n v="100"/>
    <n v="5008.9399999999996"/>
    <n v="5008.9399999999996"/>
    <n v="2714.18930886"/>
    <n v="2294.7506911400001"/>
    <n v="0.44"/>
    <n v="1194.2432958984"/>
    <n v="0.56000000000000005"/>
    <n v="1519.9460129616"/>
  </r>
  <r>
    <n v="730"/>
    <n v="175040"/>
    <s v="G0500194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8707"/>
    <s v="Balakotaiah,Vemuri"/>
    <n v="100"/>
    <n v="11959.24"/>
    <n v="11959.24"/>
    <n v="6480.3414195599998"/>
    <n v="5478.8985804399999"/>
    <n v="0.44"/>
    <n v="2851.3502246063999"/>
    <n v="0.56000000000000005"/>
    <n v="3628.9911949535999"/>
  </r>
  <r>
    <n v="730"/>
    <n v="175060"/>
    <s v="G0500010"/>
    <s v="H0140"/>
    <s v="HUMAN DEVELOP AND CONSUMER SCI"/>
    <s v="H0136"/>
    <x v="2"/>
    <s v="00730-2091-H0136-B1151-NA-60698"/>
    <x v="2"/>
    <s v="N"/>
    <n v="0"/>
    <s v="H0140"/>
    <s v="HUMAN DEVELOP AND CONSUMER SCI"/>
    <s v="H0136"/>
    <s v="DEAN, TECHNOLOGY"/>
    <n v="16073"/>
    <s v="Hines,Andrew Lewis"/>
    <n v="100"/>
    <n v="1933.72"/>
    <n v="1933.72"/>
    <n v="1047.8229226799999"/>
    <n v="885.89707731999999"/>
    <n v="0.44"/>
    <n v="461.04208597920001"/>
    <n v="0.56000000000000005"/>
    <n v="586.78083670080002"/>
  </r>
  <r>
    <n v="730"/>
    <n v="175093"/>
    <s v="G0500191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001792"/>
    <s v="Chen,Jiefu"/>
    <n v="100"/>
    <n v="12621.4"/>
    <n v="12621.4"/>
    <n v="6839.1453965999999"/>
    <n v="5782.2546033999997"/>
    <n v="0.44"/>
    <n v="3009.2239745040001"/>
    <n v="0.56000000000000005"/>
    <n v="3829.9214220959998"/>
  </r>
  <r>
    <n v="730"/>
    <n v="175094"/>
    <s v="G0500049"/>
    <s v="H0288"/>
    <s v="TIMES"/>
    <s v="H0233"/>
    <x v="3"/>
    <s v="00730-2091-H0288-B1691-NA-60738"/>
    <x v="3"/>
    <s v="Y"/>
    <n v="1"/>
    <s v="H0108"/>
    <s v="COMPUTER SCIENCE"/>
    <s v="H0102"/>
    <s v="DEAN, NATURAL SCIENCE &amp; MATHE"/>
    <n v="126948"/>
    <s v="Pavlidis,Ioannis T"/>
    <n v="50"/>
    <n v="11343.87"/>
    <n v="5671.9350000000004"/>
    <n v="3073.4457465149999"/>
    <n v="2598.4892534850001"/>
    <n v="0.74"/>
    <n v="2274.3498524211"/>
    <n v="0.26"/>
    <n v="799.09589409390003"/>
  </r>
  <r>
    <n v="730"/>
    <n v="175094"/>
    <s v="G0500049"/>
    <s v="H0108"/>
    <s v="COMPUTER SCIENCE"/>
    <s v="H0102"/>
    <x v="4"/>
    <s v="00730-2091-H0108-B1011-NA-60680"/>
    <x v="4"/>
    <s v="N"/>
    <n v="1"/>
    <s v="H0108"/>
    <s v="COMPUTER SCIENCE"/>
    <s v="H0102"/>
    <s v="DEAN, NATURAL SCIENCE &amp; MATHE"/>
    <n v="126948"/>
    <s v="Pavlidis,Ioannis T"/>
    <n v="50"/>
    <n v="11343.87"/>
    <n v="5671.9350000000004"/>
    <n v="3073.4457465149999"/>
    <n v="2598.4892534850001"/>
    <n v="0.74"/>
    <n v="2274.3498524211"/>
    <n v="0.26"/>
    <n v="799.09589409390003"/>
  </r>
  <r>
    <n v="730"/>
    <n v="175098"/>
    <s v="G0500204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72693"/>
    <s v="Grabow,Lars C"/>
    <n v="100"/>
    <n v="6114.61"/>
    <n v="6114.61"/>
    <n v="3313.31760609"/>
    <n v="2801.2923939100001"/>
    <n v="0.44"/>
    <n v="1457.8597466796"/>
    <n v="0.56000000000000005"/>
    <n v="1855.4578594104"/>
  </r>
  <r>
    <n v="730"/>
    <n v="175118"/>
    <s v="G0500147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90956"/>
    <s v="Kuznetsov,Yuri Alexeevich"/>
    <n v="100"/>
    <n v="23198.98"/>
    <n v="23198.98"/>
    <n v="12570.80809362"/>
    <n v="10628.171906379999"/>
    <n v="0.44"/>
    <n v="5531.1555611927997"/>
    <n v="0.56000000000000005"/>
    <n v="7039.6525324271997"/>
  </r>
  <r>
    <n v="730"/>
    <n v="175138"/>
    <s v="G0500078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8001689"/>
    <s v="Damian,Rodica Ioana"/>
    <n v="100"/>
    <n v="157.88999999999999"/>
    <n v="157.88999999999999"/>
    <n v="85.555696409999996"/>
    <n v="72.334303590000005"/>
    <n v="0.44"/>
    <n v="37.644506420399999"/>
    <n v="0.56000000000000005"/>
    <n v="47.911189989599997"/>
  </r>
  <r>
    <n v="730"/>
    <n v="175141"/>
    <s v="G0500065"/>
    <s v="H0137"/>
    <s v="I LT"/>
    <s v="H0136"/>
    <x v="2"/>
    <s v="00730-2091-H0136-B1151-NA-60698"/>
    <x v="2"/>
    <s v="N"/>
    <n v="0"/>
    <s v="H0559"/>
    <s v="CONSTRUCTION MANAGEMENT"/>
    <s v="H0136"/>
    <s v="DEAN, TECHNOLOGY"/>
    <n v="188169"/>
    <s v="Kovach,Jamison"/>
    <n v="100"/>
    <n v="242.4"/>
    <n v="242.4"/>
    <n v="131.34904560000001"/>
    <n v="111.05095439999999"/>
    <n v="0.44"/>
    <n v="57.793580063999997"/>
    <n v="0.56000000000000005"/>
    <n v="73.555465536"/>
  </r>
  <r>
    <n v="730"/>
    <n v="175153"/>
    <s v="G0500268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81831"/>
    <s v="Cheung,Monit"/>
    <n v="100"/>
    <n v="36981.57"/>
    <n v="36981.57"/>
    <n v="20039.166354329998"/>
    <n v="16942.403645670001"/>
    <n v="0.44"/>
    <n v="8817.2331959052008"/>
    <n v="0.56000000000000005"/>
    <n v="11221.933158424799"/>
  </r>
  <r>
    <n v="730"/>
    <n v="175171"/>
    <s v="G0500130"/>
    <s v="H0064"/>
    <s v="PSYCH, HLTH &amp; LEARNING SCIENCE"/>
    <s v="H0058"/>
    <x v="7"/>
    <s v="00730-2091-H0064-B1219-NA-60656"/>
    <x v="7"/>
    <s v="N"/>
    <n v="0"/>
    <s v="H0064"/>
    <s v="PSYCH, HLTH &amp; LEARNING SCIENCE"/>
    <s v="H0058"/>
    <s v="DEAN, EDUCATION"/>
    <n v="8000487"/>
    <s v="Gonzalez,Jorge E"/>
    <n v="33"/>
    <n v="2713.19"/>
    <n v="895.35270000000003"/>
    <n v="485.16387219630002"/>
    <n v="410.18882780370001"/>
    <n v="0.44"/>
    <n v="213.47210376637199"/>
    <n v="0.56000000000000005"/>
    <n v="271.691768429928"/>
  </r>
  <r>
    <n v="730"/>
    <n v="175171"/>
    <s v="G0500130"/>
    <s v="H0064"/>
    <s v="PSYCH, HLTH &amp; LEARNING SCIENCE"/>
    <s v="H0058"/>
    <x v="7"/>
    <s v="00730-2091-H0064-B1219-NA-60656"/>
    <x v="7"/>
    <s v="N"/>
    <n v="0"/>
    <s v="H0064"/>
    <s v="PSYCH, HLTH &amp; LEARNING SCIENCE"/>
    <s v="H0058"/>
    <s v="DEAN, EDUCATION"/>
    <n v="1306614"/>
    <s v="Smith,Bradley"/>
    <n v="67"/>
    <n v="2713.19"/>
    <n v="1817.8372999999999"/>
    <n v="985.02967991369997"/>
    <n v="832.80762008629995"/>
    <n v="0.44"/>
    <n v="433.41305916202799"/>
    <n v="0.56000000000000005"/>
    <n v="551.61662075167203"/>
  </r>
  <r>
    <n v="730"/>
    <n v="175182"/>
    <s v="G0500073"/>
    <s v="H0129"/>
    <s v="DEAN, SOCIAL WORK"/>
    <s v="H0129"/>
    <x v="6"/>
    <s v="00730-2091-H0129-B1169-NA-60741"/>
    <x v="6"/>
    <s v="N"/>
    <n v="0"/>
    <s v="H0129"/>
    <s v="DEAN, SOCIAL WORK"/>
    <s v="H0129"/>
    <s v="DEAN, SOCIAL WORK"/>
    <n v="8000968"/>
    <s v="Gearing,Robin Edward"/>
    <n v="100"/>
    <n v="5222.28"/>
    <n v="5222.28"/>
    <n v="2829.7916413200001"/>
    <n v="2392.4883586800001"/>
    <n v="0.44"/>
    <n v="1245.1083221808001"/>
    <n v="0.56000000000000005"/>
    <n v="1584.6833191392"/>
  </r>
  <r>
    <n v="730"/>
    <n v="175186"/>
    <s v="G0500086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219509"/>
    <s v="Choi,Yunsoo"/>
    <n v="100"/>
    <n v="1408.8"/>
    <n v="1408.8"/>
    <n v="763.38504720000003"/>
    <n v="645.41495280000004"/>
    <n v="0.44"/>
    <n v="335.88942076799998"/>
    <n v="0.56000000000000005"/>
    <n v="427.49562643199999"/>
  </r>
  <r>
    <n v="730"/>
    <n v="175200"/>
    <s v="G0500165"/>
    <s v="H0429"/>
    <s v="INSTITUTE FOR CLIMATE/ATMO SCI"/>
    <s v="H0102"/>
    <x v="4"/>
    <s v="00730-2091-H0429-B1667-NA-60684"/>
    <x v="4"/>
    <s v="N"/>
    <n v="0"/>
    <s v="H0109"/>
    <s v="EARTH &amp; ATMOSPHERIC SCIENCES"/>
    <s v="H0102"/>
    <s v="DEAN, NATURAL SCIENCE &amp; MATHE"/>
    <n v="1219509"/>
    <s v="Choi,Yunsoo"/>
    <n v="50"/>
    <n v="606.76"/>
    <n v="303.38"/>
    <n v="164.39221721999999"/>
    <n v="138.98778278"/>
    <n v="0.44"/>
    <n v="72.332575576799996"/>
    <n v="0.56000000000000005"/>
    <n v="92.059641643199996"/>
  </r>
  <r>
    <n v="730"/>
    <n v="175200"/>
    <s v="G0500165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219509"/>
    <s v="Choi,Yunsoo"/>
    <n v="50"/>
    <n v="606.76"/>
    <n v="303.38"/>
    <n v="164.39221721999999"/>
    <n v="138.98778278"/>
    <n v="0.44"/>
    <n v="72.332575576799996"/>
    <n v="0.56000000000000005"/>
    <n v="92.059641643199996"/>
  </r>
  <r>
    <n v="730"/>
    <n v="175202"/>
    <s v="G0500159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234"/>
    <s v="Song,Gangbing"/>
    <n v="100"/>
    <n v="2694.23"/>
    <n v="2694.23"/>
    <n v="1459.9197158699999"/>
    <n v="1234.3102841299999"/>
    <n v="0.44"/>
    <n v="642.36467498280001"/>
    <n v="0.56000000000000005"/>
    <n v="817.55504088719999"/>
  </r>
  <r>
    <n v="730"/>
    <n v="175210"/>
    <s v="G0500082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100"/>
    <n v="8832.43"/>
    <n v="8832.43"/>
    <n v="4786.0200116699998"/>
    <n v="4046.40998833"/>
    <n v="0.44"/>
    <n v="2105.8488051347999"/>
    <n v="0.56000000000000005"/>
    <n v="2680.1712065351999"/>
  </r>
  <r>
    <n v="730"/>
    <n v="175214"/>
    <s v="G0500088"/>
    <s v="H0113"/>
    <s v="DEAN, OPTOMETRY"/>
    <s v="H0113"/>
    <x v="9"/>
    <s v="00730-2091-H0113-B1161-NA-60688"/>
    <x v="9"/>
    <s v="N"/>
    <n v="0"/>
    <s v="H0113"/>
    <s v="DEAN, OPTOMETRY"/>
    <s v="H0113"/>
    <s v="DEAN, OPTOMETRY"/>
    <n v="80381"/>
    <s v="Frishman,Laura"/>
    <n v="100"/>
    <n v="50.17"/>
    <n v="50.17"/>
    <n v="27.185567729999999"/>
    <n v="22.984432269999999"/>
    <n v="0.44"/>
    <n v="11.9616498012"/>
    <n v="0.56000000000000005"/>
    <n v="15.223917928800001"/>
  </r>
  <r>
    <n v="730"/>
    <n v="175259"/>
    <s v="G0500059"/>
    <s v="H0053"/>
    <s v="SMALL BUSINESS DEV CENTER"/>
    <s v="H0041"/>
    <x v="0"/>
    <s v="00730-2091-H0053-B1201-NA-60650"/>
    <x v="0"/>
    <s v="N"/>
    <n v="0"/>
    <s v="H0053"/>
    <s v="SMALL BUSINESS DEV CENTER"/>
    <s v="H0041"/>
    <s v="DEAN'S OFFICE BAUER COLLEGE"/>
    <n v="81817"/>
    <s v="Rhodes,Susan"/>
    <n v="100"/>
    <n v="6894.75"/>
    <n v="6894.75"/>
    <n v="3736.05128775"/>
    <n v="3158.69871225"/>
    <n v="0.44"/>
    <n v="1643.8625666099999"/>
    <n v="0.56000000000000005"/>
    <n v="2092.1887211399999"/>
  </r>
  <r>
    <n v="730"/>
    <n v="175359"/>
    <s v="G0500310"/>
    <s v="H0137"/>
    <s v="I LT"/>
    <s v="H0136"/>
    <x v="2"/>
    <s v="00730-2091-H0136-B1151-NA-60698"/>
    <x v="2"/>
    <s v="N"/>
    <n v="0"/>
    <s v="H0559"/>
    <s v="CONSTRUCTION MANAGEMENT"/>
    <s v="H0136"/>
    <s v="DEAN, TECHNOLOGY"/>
    <n v="188169"/>
    <s v="Kovach,Jamison"/>
    <n v="100"/>
    <n v="504.5"/>
    <n v="504.5"/>
    <n v="273.37291049999999"/>
    <n v="231.12708950000001"/>
    <n v="0.44"/>
    <n v="120.28408062"/>
    <n v="0.56000000000000005"/>
    <n v="153.08882987999999"/>
  </r>
  <r>
    <n v="730"/>
    <n v="175383"/>
    <s v="G0500223"/>
    <s v="H0063"/>
    <s v="CONSISTENCY MGMT &amp; COOP DISCIP"/>
    <s v="H0058"/>
    <x v="7"/>
    <s v="00730-2091-H0062-B1215-NA-60652"/>
    <x v="7"/>
    <s v="N"/>
    <n v="0"/>
    <s v="H0062"/>
    <s v="CURRICULUM AND INSTRUCTION"/>
    <s v="H0058"/>
    <s v="DEAN, EDUCATION"/>
    <n v="81146"/>
    <s v="Freiberg,Harvey Jerome"/>
    <n v="100"/>
    <n v="872.83"/>
    <n v="872.83"/>
    <n v="472.95951926999999"/>
    <n v="399.87048073"/>
    <n v="0.44"/>
    <n v="208.1021884788"/>
    <n v="0.56000000000000005"/>
    <n v="264.85733079120001"/>
  </r>
  <r>
    <n v="730"/>
    <n v="175384"/>
    <s v="G0500225"/>
    <s v="H0063"/>
    <s v="CONSISTENCY MGMT &amp; COOP DISCIP"/>
    <s v="H0058"/>
    <x v="7"/>
    <s v="00730-2091-H0062-B1215-NA-60652"/>
    <x v="7"/>
    <s v="N"/>
    <n v="0"/>
    <s v="H0062"/>
    <s v="CURRICULUM AND INSTRUCTION"/>
    <s v="H0058"/>
    <s v="DEAN, EDUCATION"/>
    <n v="81146"/>
    <s v="Freiberg,Harvey Jerome"/>
    <n v="100"/>
    <n v="774.02"/>
    <n v="774.02"/>
    <n v="419.41744338000001"/>
    <n v="354.60255661999997"/>
    <n v="0.44"/>
    <n v="184.5436750872"/>
    <n v="0.56000000000000005"/>
    <n v="234.87376829280001"/>
  </r>
  <r>
    <n v="730"/>
    <n v="175385"/>
    <s v="G0500224"/>
    <s v="H0063"/>
    <s v="CONSISTENCY MGMT &amp; COOP DISCIP"/>
    <s v="H0058"/>
    <x v="7"/>
    <s v="00730-2091-H0062-B1215-NA-60652"/>
    <x v="7"/>
    <s v="N"/>
    <n v="0"/>
    <s v="H0062"/>
    <s v="CURRICULUM AND INSTRUCTION"/>
    <s v="H0058"/>
    <s v="DEAN, EDUCATION"/>
    <n v="81146"/>
    <s v="Freiberg,Harvey Jerome"/>
    <n v="100"/>
    <n v="812.57"/>
    <n v="812.57"/>
    <n v="440.30649333000002"/>
    <n v="372.26350667000003"/>
    <n v="0.44"/>
    <n v="193.7348570652"/>
    <n v="0.56000000000000005"/>
    <n v="246.57163626479999"/>
  </r>
  <r>
    <n v="730"/>
    <n v="175386"/>
    <s v="G0500221"/>
    <s v="H0063"/>
    <s v="CONSISTENCY MGMT &amp; COOP DISCIP"/>
    <s v="H0058"/>
    <x v="7"/>
    <s v="00730-2091-H0062-B1215-NA-60652"/>
    <x v="7"/>
    <s v="N"/>
    <n v="0"/>
    <s v="H0062"/>
    <s v="CURRICULUM AND INSTRUCTION"/>
    <s v="H0058"/>
    <s v="DEAN, EDUCATION"/>
    <n v="81146"/>
    <s v="Freiberg,Harvey Jerome"/>
    <n v="100"/>
    <n v="1021.02"/>
    <n v="1021.02"/>
    <n v="553.25908637999999"/>
    <n v="467.76091362"/>
    <n v="0.44"/>
    <n v="243.43399800719999"/>
    <n v="0.56000000000000005"/>
    <n v="309.8250883728"/>
  </r>
  <r>
    <n v="730"/>
    <n v="175397"/>
    <s v="G0500254"/>
    <s v="H0108"/>
    <s v="COMPUTER SCIENCE"/>
    <s v="H0102"/>
    <x v="4"/>
    <s v="00730-2091-H0108-B1011-NA-60680"/>
    <x v="4"/>
    <s v="N"/>
    <n v="1"/>
    <s v="H0108"/>
    <s v="COMPUTER SCIENCE"/>
    <s v="H0102"/>
    <s v="DEAN, NATURAL SCIENCE &amp; MATHE"/>
    <n v="126948"/>
    <s v="Pavlidis,Ioannis T"/>
    <n v="50"/>
    <n v="16218.31"/>
    <n v="8109.1549999999997"/>
    <n v="4394.0997106949999"/>
    <n v="3715.0552893049999"/>
    <n v="0.74"/>
    <n v="3251.6337859143"/>
    <n v="0.26"/>
    <n v="1142.4659247807001"/>
  </r>
  <r>
    <n v="730"/>
    <n v="175397"/>
    <s v="G0500254"/>
    <s v="H0288"/>
    <s v="TIMES"/>
    <s v="H0233"/>
    <x v="3"/>
    <s v="00730-2091-H0288-B1691-NA-60738"/>
    <x v="3"/>
    <s v="Y"/>
    <n v="1"/>
    <s v="H0108"/>
    <s v="COMPUTER SCIENCE"/>
    <s v="H0102"/>
    <s v="DEAN, NATURAL SCIENCE &amp; MATHE"/>
    <n v="126948"/>
    <s v="Pavlidis,Ioannis T"/>
    <n v="50"/>
    <n v="16218.31"/>
    <n v="8109.1549999999997"/>
    <n v="4394.0997106949999"/>
    <n v="3715.0552893049999"/>
    <n v="0.74"/>
    <n v="3251.6337859143"/>
    <n v="0.26"/>
    <n v="1142.4659247807001"/>
  </r>
  <r>
    <n v="730"/>
    <n v="175441"/>
    <s v="G0500446"/>
    <s v="H0048"/>
    <s v="MANAGEMENT DEPARTMENT"/>
    <s v="H0041"/>
    <x v="0"/>
    <s v="00730-2091-H0048-B1187-NA-60648"/>
    <x v="0"/>
    <s v="N"/>
    <n v="0"/>
    <s v="H0047"/>
    <s v="FINANCE DEPARTMENT"/>
    <s v="H0041"/>
    <s v="DEAN'S OFFICE BAUER COLLEGE"/>
    <n v="900602"/>
    <s v="Miljanic,Andra Olivia"/>
    <n v="100"/>
    <n v="4793.18"/>
    <n v="4793.18"/>
    <n v="2597.2756534199998"/>
    <n v="2195.90434658"/>
    <n v="0.44"/>
    <n v="1142.8012875048"/>
    <n v="0.56000000000000005"/>
    <n v="1454.4743659152"/>
  </r>
  <r>
    <n v="730"/>
    <n v="100147"/>
    <s v="G100147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89802"/>
    <s v="Vincent,John P"/>
    <n v="100"/>
    <n v="0.74"/>
    <n v="0.74"/>
    <n v="0.40098306"/>
    <n v="0.33901693999999999"/>
    <n v="0.44"/>
    <n v="0.1764325464"/>
    <n v="0.56000000000000005"/>
    <n v="0.2245505136"/>
  </r>
  <r>
    <n v="730"/>
    <n v="100228"/>
    <s v="G100228"/>
    <s v="H0072"/>
    <s v="INDUSTRIAL ENGINEERING"/>
    <s v="H0066"/>
    <x v="1"/>
    <s v="00730-2091-H0072-B0892-NA-60720"/>
    <x v="1"/>
    <s v="N"/>
    <n v="0"/>
    <s v="H0072"/>
    <s v="INDUSTRIAL ENGINEERING"/>
    <s v="H0066"/>
    <s v="DEAN, ENGINEERING"/>
    <n v="81145"/>
    <s v="Chung,Christopher"/>
    <n v="50"/>
    <n v="-12.11"/>
    <n v="-6.0549999999999997"/>
    <n v="-3.2810167950000002"/>
    <n v="-2.773983205"/>
    <n v="0.44"/>
    <n v="-1.4436473898"/>
    <n v="0.56000000000000005"/>
    <n v="-1.8373694052"/>
  </r>
  <r>
    <n v="730"/>
    <n v="100228"/>
    <s v="G100228"/>
    <s v="H0072"/>
    <s v="INDUSTRIAL ENGINEERING"/>
    <s v="H0066"/>
    <x v="1"/>
    <s v="00730-2091-H0072-B0892-NA-60720"/>
    <x v="1"/>
    <s v="N"/>
    <n v="0"/>
    <s v="H0072"/>
    <s v="INDUSTRIAL ENGINEERING"/>
    <s v="H0066"/>
    <s v="DEAN, ENGINEERING"/>
    <n v="80335"/>
    <s v="Schulze,Lawrence"/>
    <n v="50"/>
    <n v="-12.11"/>
    <n v="-6.0549999999999997"/>
    <n v="-3.2810167950000002"/>
    <n v="-2.773983205"/>
    <n v="0.44"/>
    <n v="-1.4436473898"/>
    <n v="0.56000000000000005"/>
    <n v="-1.8373694052"/>
  </r>
  <r>
    <n v="730"/>
    <n v="100232"/>
    <s v="G100232"/>
    <s v="H0288"/>
    <s v="TIMES"/>
    <s v="H0233"/>
    <x v="3"/>
    <s v="00730-2091-H0288-B1691-NA-60738"/>
    <x v="3"/>
    <s v="Y"/>
    <n v="2"/>
    <s v="H0125"/>
    <s v="PSYCHOLOGY"/>
    <s v="H0082"/>
    <s v="DEAN,LIBERAL ARTS &amp; SOC SCI"/>
    <n v="180578"/>
    <s v="Fletcher,Jack M"/>
    <n v="40"/>
    <n v="20080.990000000002"/>
    <n v="8032.3959999999997"/>
    <n v="4352.5063881240003"/>
    <n v="3679.8896118759999"/>
    <n v="0.74"/>
    <n v="3220.8547272117598"/>
    <n v="0.26"/>
    <n v="1131.65166091224"/>
  </r>
  <r>
    <n v="730"/>
    <n v="100232"/>
    <s v="G100232"/>
    <s v="H0125"/>
    <s v="PSYCHOLOGY"/>
    <s v="H0082"/>
    <x v="5"/>
    <s v="00730-2091-H0125-B1117-NA-60673"/>
    <x v="5"/>
    <s v="N"/>
    <n v="2"/>
    <s v="H0125"/>
    <s v="PSYCHOLOGY"/>
    <s v="H0082"/>
    <s v="DEAN,LIBERAL ARTS &amp; SOC SCI"/>
    <n v="82417"/>
    <s v="Francis,David J"/>
    <n v="10"/>
    <n v="20080.990000000002"/>
    <n v="2008.0989999999999"/>
    <n v="1088.1265970310001"/>
    <n v="919.97240296899997"/>
    <n v="0.74"/>
    <n v="805.21368180293996"/>
    <n v="0.26"/>
    <n v="282.91291522806"/>
  </r>
  <r>
    <n v="730"/>
    <n v="100232"/>
    <s v="G100232"/>
    <s v="H0125"/>
    <s v="PSYCHOLOGY"/>
    <s v="H0082"/>
    <x v="5"/>
    <s v="00730-2091-H0125-B1117-NA-60673"/>
    <x v="5"/>
    <s v="N"/>
    <n v="2"/>
    <s v="H0125"/>
    <s v="PSYCHOLOGY"/>
    <s v="H0082"/>
    <s v="DEAN,LIBERAL ARTS &amp; SOC SCI"/>
    <n v="180578"/>
    <s v="Fletcher,Jack M"/>
    <n v="5"/>
    <n v="20080.990000000002"/>
    <n v="1004.0495"/>
    <n v="544.06329851550004"/>
    <n v="459.98620148449999"/>
    <n v="0.74"/>
    <n v="402.60684090146998"/>
    <n v="0.26"/>
    <n v="141.45645761403"/>
  </r>
  <r>
    <n v="730"/>
    <n v="100232"/>
    <s v="G100232"/>
    <s v="H0288"/>
    <s v="TIMES"/>
    <s v="H0233"/>
    <x v="3"/>
    <s v="00730-2091-H0288-B1691-NA-60738"/>
    <x v="3"/>
    <s v="Y"/>
    <n v="2"/>
    <s v="H0125"/>
    <s v="PSYCHOLOGY"/>
    <s v="H0082"/>
    <s v="DEAN,LIBERAL ARTS &amp; SOC SCI"/>
    <n v="82417"/>
    <s v="Francis,David J"/>
    <n v="45"/>
    <n v="20080.990000000002"/>
    <n v="9036.4454999999998"/>
    <n v="4896.5696866395001"/>
    <n v="4139.8758133604997"/>
    <n v="0.74"/>
    <n v="3623.46156811323"/>
    <n v="0.26"/>
    <n v="1273.1081185262699"/>
  </r>
  <r>
    <n v="730"/>
    <n v="100317"/>
    <s v="G100317"/>
    <s v="H0452"/>
    <s v="TX CTR SUPERCONDUCTIVITY AT UH"/>
    <s v="H0233"/>
    <x v="3"/>
    <s v="00730-2091-H0452-B0848-NA-60736"/>
    <x v="3"/>
    <s v="Y"/>
    <n v="1"/>
    <s v="H0112"/>
    <s v="PHYSICS"/>
    <s v="H0102"/>
    <s v="DEAN, NATURAL SCIENCE &amp; MATHE"/>
    <n v="80547"/>
    <s v="Chu,Ching Wu"/>
    <n v="50"/>
    <n v="-154.83000000000001"/>
    <n v="-77.415000000000006"/>
    <n v="-41.948788635"/>
    <n v="-35.466211364999999"/>
    <n v="0.74"/>
    <n v="-31.042103589900002"/>
    <n v="0.26"/>
    <n v="-10.9066850451"/>
  </r>
  <r>
    <n v="730"/>
    <n v="100317"/>
    <s v="G100317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80547"/>
    <s v="Chu,Ching Wu"/>
    <n v="50"/>
    <n v="-154.83000000000001"/>
    <n v="-77.415000000000006"/>
    <n v="-41.948788635"/>
    <n v="-35.466211364999999"/>
    <n v="0.74"/>
    <n v="-31.042103589900002"/>
    <n v="0.26"/>
    <n v="-10.9066850451"/>
  </r>
  <r>
    <n v="730"/>
    <n v="101067"/>
    <s v="G101067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942197"/>
    <s v="Kulkarni,Yashashree"/>
    <n v="100"/>
    <n v="-0.42"/>
    <n v="-0.42"/>
    <n v="-0.22758497999999999"/>
    <n v="-0.19241501999999999"/>
    <n v="0.44"/>
    <n v="-0.10013739119999999"/>
    <n v="0.56000000000000005"/>
    <n v="-0.12744758880000001"/>
  </r>
  <r>
    <n v="730"/>
    <n v="101165"/>
    <s v="G101165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230472"/>
    <s v="Neighbors,Clayton T"/>
    <n v="100"/>
    <n v="-3238.7"/>
    <n v="-3238.7"/>
    <n v="-1754.9511302999999"/>
    <n v="-1483.7488696999999"/>
    <n v="0.44"/>
    <n v="-772.17849733200001"/>
    <n v="0.56000000000000005"/>
    <n v="-982.77263296800004"/>
  </r>
  <r>
    <n v="730"/>
    <n v="101207"/>
    <s v="G101207"/>
    <s v="H0109"/>
    <s v="EARTH &amp; ATMOSPHERIC SCIENCES"/>
    <s v="H0102"/>
    <x v="4"/>
    <s v="00730-2091-H0109-B1023-NA-60682"/>
    <x v="4"/>
    <s v="N"/>
    <n v="0"/>
    <s v="H0451"/>
    <s v="CAGE INSTITUTE"/>
    <s v="H0109"/>
    <s v="EARTH &amp; ATMOSPHERIC SCIENCES"/>
    <n v="175761"/>
    <s v="Goloshubin,Gennady"/>
    <n v="100"/>
    <n v="42405.53"/>
    <n v="42405.53"/>
    <n v="22978.242135569999"/>
    <n v="19427.28786443"/>
    <n v="0.44"/>
    <n v="10110.4265396508"/>
    <n v="0.56000000000000005"/>
    <n v="12867.815595919201"/>
  </r>
  <r>
    <n v="730"/>
    <n v="101657"/>
    <s v="G110238"/>
    <s v="H0064"/>
    <s v="PSYCH, HLTH &amp; LEARNING SCIENCE"/>
    <s v="H0058"/>
    <x v="7"/>
    <s v="00730-2091-H0064-B1219-NA-60656"/>
    <x v="7"/>
    <s v="N"/>
    <n v="0"/>
    <s v="H0064"/>
    <s v="PSYCH, HLTH &amp; LEARNING SCIENCE"/>
    <s v="H0058"/>
    <s v="DEAN, EDUCATION"/>
    <n v="142244"/>
    <s v="Townsend,Shelley A"/>
    <n v="100"/>
    <n v="53.87"/>
    <n v="53.87"/>
    <n v="29.190483029999999"/>
    <n v="24.679516970000002"/>
    <n v="0.44"/>
    <n v="12.843812533199999"/>
    <n v="0.56000000000000005"/>
    <n v="16.346670496800002"/>
  </r>
  <r>
    <n v="730"/>
    <n v="101657"/>
    <s v="G112021"/>
    <s v="H0064"/>
    <s v="PSYCH, HLTH &amp; LEARNING SCIENCE"/>
    <s v="H0058"/>
    <x v="7"/>
    <s v="00730-2091-H0064-B1219-NA-60656"/>
    <x v="7"/>
    <s v="N"/>
    <n v="0"/>
    <s v="H0064"/>
    <s v="PSYCH, HLTH &amp; LEARNING SCIENCE"/>
    <s v="H0058"/>
    <s v="DEAN, EDUCATION"/>
    <n v="142244"/>
    <s v="Townsend,Shelley A"/>
    <n v="100"/>
    <n v="10367.620000000001"/>
    <n v="10367.620000000001"/>
    <n v="5617.8918817800004"/>
    <n v="4749.7281182200004"/>
    <n v="0.44"/>
    <n v="2471.8724279831999"/>
    <n v="0.56000000000000005"/>
    <n v="3146.0194537968"/>
  </r>
  <r>
    <n v="730"/>
    <n v="101701"/>
    <s v="G101701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81701"/>
    <s v="Briggs,James M"/>
    <n v="17"/>
    <n v="20033.060000000001"/>
    <n v="3405.6201999999998"/>
    <n v="1845.4000121537999"/>
    <n v="1560.2201878461999"/>
    <n v="0.44"/>
    <n v="811.97600534767196"/>
    <n v="0.56000000000000005"/>
    <n v="1033.4240068061299"/>
  </r>
  <r>
    <n v="730"/>
    <n v="101701"/>
    <s v="G101701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949960"/>
    <s v="Gilbertson,Scott R"/>
    <n v="83"/>
    <n v="20033.060000000001"/>
    <n v="16627.4398"/>
    <n v="9009.8941769861995"/>
    <n v="7617.5456230137997"/>
    <n v="0.44"/>
    <n v="3964.35343787393"/>
    <n v="0.56000000000000005"/>
    <n v="5045.5407391122699"/>
  </r>
  <r>
    <n v="730"/>
    <n v="101762"/>
    <s v="G111875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81831"/>
    <s v="Cheung,Monit"/>
    <n v="100"/>
    <n v="56740.98"/>
    <n v="56740.98"/>
    <n v="30746.17809162"/>
    <n v="25994.801908379999"/>
    <n v="0.44"/>
    <n v="13528.3183603128"/>
    <n v="0.56000000000000005"/>
    <n v="17217.859731307199"/>
  </r>
  <r>
    <n v="730"/>
    <n v="101781"/>
    <s v="C106693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04477"/>
    <s v="Chen,Ji"/>
    <n v="80"/>
    <n v="22888.19"/>
    <n v="18310.552"/>
    <n v="9921.9205016880005"/>
    <n v="8388.6314983119992"/>
    <n v="0.44"/>
    <n v="4365.6450207427197"/>
    <n v="0.56000000000000005"/>
    <n v="5556.2754809452799"/>
  </r>
  <r>
    <n v="730"/>
    <n v="101781"/>
    <s v="C106693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34836"/>
    <s v="Kayali,Mohammad A"/>
    <n v="20"/>
    <n v="22888.19"/>
    <n v="4577.6379999999999"/>
    <n v="2480.4801254220001"/>
    <n v="2097.1578745779998"/>
    <n v="0.44"/>
    <n v="1091.4112551856799"/>
    <n v="0.56000000000000005"/>
    <n v="1389.06887023632"/>
  </r>
  <r>
    <n v="730"/>
    <n v="101829"/>
    <s v="G110413"/>
    <s v="H0125"/>
    <s v="PSYCHOLOGY"/>
    <s v="H0082"/>
    <x v="5"/>
    <s v="00730-2091-H0125-B1117-NA-60673"/>
    <x v="5"/>
    <s v="N"/>
    <n v="1"/>
    <s v="H0125"/>
    <s v="PSYCHOLOGY"/>
    <s v="H0082"/>
    <s v="DEAN,LIBERAL ARTS &amp; SOC SCI"/>
    <n v="180578"/>
    <s v="Fletcher,Jack M"/>
    <n v="20"/>
    <n v="14717.31"/>
    <n v="2943.462"/>
    <n v="1594.970810478"/>
    <n v="1348.491189522"/>
    <n v="0.74"/>
    <n v="1180.2783997537199"/>
    <n v="0.26"/>
    <n v="414.69241072428002"/>
  </r>
  <r>
    <n v="730"/>
    <n v="101829"/>
    <s v="G110413"/>
    <s v="H0288"/>
    <s v="TIMES"/>
    <s v="H0233"/>
    <x v="3"/>
    <s v="00730-2091-H0288-B1691-NA-60738"/>
    <x v="3"/>
    <s v="Y"/>
    <n v="1"/>
    <s v="H0125"/>
    <s v="PSYCHOLOGY"/>
    <s v="H0082"/>
    <s v="DEAN,LIBERAL ARTS &amp; SOC SCI"/>
    <n v="180578"/>
    <s v="Fletcher,Jack M"/>
    <n v="80"/>
    <n v="14717.31"/>
    <n v="11773.848"/>
    <n v="6379.8832419119999"/>
    <n v="5393.9647580880001"/>
    <n v="0.74"/>
    <n v="4721.1135990148796"/>
    <n v="0.26"/>
    <n v="1658.7696428971201"/>
  </r>
  <r>
    <n v="730"/>
    <n v="101833"/>
    <s v="G111786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0381"/>
    <s v="Frishman,Laura"/>
    <n v="100"/>
    <n v="860"/>
    <n v="860"/>
    <n v="466.00734"/>
    <n v="393.99266"/>
    <n v="0.44"/>
    <n v="205.04322959999999"/>
    <n v="0.56000000000000005"/>
    <n v="260.96411039999998"/>
  </r>
  <r>
    <n v="730"/>
    <n v="101915"/>
    <s v="G101915"/>
    <s v="H0125"/>
    <s v="PSYCHOLOGY"/>
    <s v="H0082"/>
    <x v="5"/>
    <s v="00730-2091-H0125-B1117-NA-60673"/>
    <x v="5"/>
    <s v="N"/>
    <n v="4"/>
    <s v="H0064"/>
    <s v="PSYCH, HLTH &amp; LEARNING SCIENCE"/>
    <s v="H0058"/>
    <s v="DEAN, EDUCATION"/>
    <n v="832006"/>
    <s v="Tolar,Tammy"/>
    <n v="10"/>
    <n v="99.17"/>
    <n v="9.9169999999999998"/>
    <n v="5.3737148729999999"/>
    <n v="4.5432851269999999"/>
    <n v="0.74"/>
    <n v="3.9765490060199999"/>
    <n v="0.26"/>
    <n v="1.39716586698"/>
  </r>
  <r>
    <n v="730"/>
    <n v="101915"/>
    <s v="G101915"/>
    <s v="H0246"/>
    <s v="CTR FOR ADV COMPUTI &amp; DATA SYS"/>
    <s v="H0233"/>
    <x v="3"/>
    <s v="00730-2091-H0246-B0822-NA-60730"/>
    <x v="3"/>
    <s v="Y"/>
    <n v="4"/>
    <s v="H0064"/>
    <s v="PSYCH, HLTH &amp; LEARNING SCIENCE"/>
    <s v="H0058"/>
    <s v="DEAN, EDUCATION"/>
    <n v="832006"/>
    <s v="Tolar,Tammy"/>
    <n v="5"/>
    <n v="99.17"/>
    <n v="4.9584999999999999"/>
    <n v="2.6868574365"/>
    <n v="2.2716425634999999"/>
    <n v="0.74"/>
    <n v="1.98827450301"/>
    <n v="0.26"/>
    <n v="0.69858293349"/>
  </r>
  <r>
    <n v="730"/>
    <n v="101915"/>
    <s v="G101915"/>
    <s v="H0288"/>
    <s v="TIMES"/>
    <s v="H0233"/>
    <x v="3"/>
    <s v="00730-2091-H0288-B1691-NA-60738"/>
    <x v="3"/>
    <s v="Y"/>
    <n v="4"/>
    <s v="H0125"/>
    <s v="PSYCHOLOGY"/>
    <s v="H0082"/>
    <s v="DEAN,LIBERAL ARTS &amp; SOC SCI"/>
    <n v="125999"/>
    <s v="Cirino,Paul"/>
    <n v="35"/>
    <n v="99.17"/>
    <n v="34.709499999999998"/>
    <n v="18.808002055500001"/>
    <n v="15.901497944500001"/>
    <n v="0.74"/>
    <n v="13.917921521069999"/>
    <n v="0.26"/>
    <n v="4.89008053443"/>
  </r>
  <r>
    <n v="730"/>
    <n v="101915"/>
    <s v="G101915"/>
    <s v="H0246"/>
    <s v="CTR FOR ADV COMPUTI &amp; DATA SYS"/>
    <s v="H0233"/>
    <x v="3"/>
    <s v="00730-2091-H0246-B0822-NA-60730"/>
    <x v="3"/>
    <s v="Y"/>
    <n v="4"/>
    <s v="H0125"/>
    <s v="PSYCHOLOGY"/>
    <s v="H0082"/>
    <s v="DEAN,LIBERAL ARTS &amp; SOC SCI"/>
    <n v="125999"/>
    <s v="Cirino,Paul"/>
    <n v="5"/>
    <n v="99.17"/>
    <n v="4.9584999999999999"/>
    <n v="2.6868574365"/>
    <n v="2.2716425634999999"/>
    <n v="0.74"/>
    <n v="1.98827450301"/>
    <n v="0.26"/>
    <n v="0.69858293349"/>
  </r>
  <r>
    <n v="730"/>
    <n v="101915"/>
    <s v="G101915"/>
    <s v="H0125"/>
    <s v="PSYCHOLOGY"/>
    <s v="H0082"/>
    <x v="5"/>
    <s v="00730-2091-H0125-B1117-NA-60673"/>
    <x v="5"/>
    <s v="N"/>
    <n v="4"/>
    <s v="H0125"/>
    <s v="PSYCHOLOGY"/>
    <s v="H0082"/>
    <s v="DEAN,LIBERAL ARTS &amp; SOC SCI"/>
    <n v="125999"/>
    <s v="Cirino,Paul"/>
    <n v="10"/>
    <n v="99.17"/>
    <n v="9.9169999999999998"/>
    <n v="5.3737148729999999"/>
    <n v="4.5432851269999999"/>
    <n v="0.74"/>
    <n v="3.9765490060199999"/>
    <n v="0.26"/>
    <n v="1.39716586698"/>
  </r>
  <r>
    <n v="730"/>
    <n v="101915"/>
    <s v="G101915"/>
    <s v="H0288"/>
    <s v="TIMES"/>
    <s v="H0233"/>
    <x v="3"/>
    <s v="00730-2091-H0288-B1691-NA-60738"/>
    <x v="3"/>
    <s v="Y"/>
    <n v="4"/>
    <s v="H0064"/>
    <s v="PSYCH, HLTH &amp; LEARNING SCIENCE"/>
    <s v="H0058"/>
    <s v="DEAN, EDUCATION"/>
    <n v="832006"/>
    <s v="Tolar,Tammy"/>
    <n v="35"/>
    <n v="99.17"/>
    <n v="34.709499999999998"/>
    <n v="18.808002055500001"/>
    <n v="15.901497944500001"/>
    <n v="0.74"/>
    <n v="13.917921521069999"/>
    <n v="0.26"/>
    <n v="4.89008053443"/>
  </r>
  <r>
    <n v="730"/>
    <n v="101918"/>
    <s v="G101918"/>
    <s v="H0288"/>
    <s v="TIMES"/>
    <s v="H0233"/>
    <x v="3"/>
    <s v="00730-2091-H0288-B1691-NA-60738"/>
    <x v="3"/>
    <s v="Y"/>
    <n v="2"/>
    <s v="H0125"/>
    <s v="PSYCHOLOGY"/>
    <s v="H0082"/>
    <s v="DEAN,LIBERAL ARTS &amp; SOC SCI"/>
    <n v="82417"/>
    <s v="Francis,David J"/>
    <n v="40"/>
    <n v="137511.23000000001"/>
    <n v="55004.491999999998"/>
    <n v="29805.229075547999"/>
    <n v="25199.262924451999"/>
    <n v="0.74"/>
    <n v="22055.869515905499"/>
    <n v="0.26"/>
    <n v="7749.3595596424802"/>
  </r>
  <r>
    <n v="730"/>
    <n v="101918"/>
    <s v="G101918"/>
    <s v="H0125"/>
    <s v="PSYCHOLOGY"/>
    <s v="H0082"/>
    <x v="5"/>
    <s v="00730-2091-H0125-B1117-NA-60673"/>
    <x v="5"/>
    <s v="N"/>
    <n v="2"/>
    <s v="H0125"/>
    <s v="PSYCHOLOGY"/>
    <s v="H0082"/>
    <s v="DEAN,LIBERAL ARTS &amp; SOC SCI"/>
    <n v="82417"/>
    <s v="Francis,David J"/>
    <n v="10"/>
    <n v="137511.23000000001"/>
    <n v="13751.123"/>
    <n v="7451.3072688869997"/>
    <n v="6299.8157311129999"/>
    <n v="0.74"/>
    <n v="5513.9673789763801"/>
    <n v="0.26"/>
    <n v="1937.3398899106201"/>
  </r>
  <r>
    <n v="730"/>
    <n v="101918"/>
    <s v="G101918"/>
    <s v="H0288"/>
    <s v="TIMES"/>
    <s v="H0233"/>
    <x v="3"/>
    <s v="00730-2091-H0288-B1691-NA-60738"/>
    <x v="3"/>
    <s v="Y"/>
    <n v="2"/>
    <s v="H0288"/>
    <s v="TIMES"/>
    <s v="H0233"/>
    <s v="RESEARCH"/>
    <n v="89897"/>
    <s v="Carlson,Coleen"/>
    <n v="40"/>
    <n v="137511.23000000001"/>
    <n v="55004.491999999998"/>
    <n v="29805.229075547999"/>
    <n v="25199.262924451999"/>
    <n v="0.74"/>
    <n v="22055.869515905499"/>
    <n v="0.26"/>
    <n v="7749.3595596424802"/>
  </r>
  <r>
    <n v="730"/>
    <n v="101918"/>
    <s v="G101918"/>
    <s v="H0125"/>
    <s v="PSYCHOLOGY"/>
    <s v="H0082"/>
    <x v="5"/>
    <s v="00730-2091-H0125-B1117-NA-60673"/>
    <x v="5"/>
    <s v="N"/>
    <n v="2"/>
    <s v="H0288"/>
    <s v="TIMES"/>
    <s v="H0233"/>
    <s v="RESEARCH"/>
    <n v="89897"/>
    <s v="Carlson,Coleen"/>
    <n v="10"/>
    <n v="137511.23000000001"/>
    <n v="13751.123"/>
    <n v="7451.3072688869997"/>
    <n v="6299.8157311129999"/>
    <n v="0.74"/>
    <n v="5513.9673789763801"/>
    <n v="0.26"/>
    <n v="1937.3398899106201"/>
  </r>
  <r>
    <n v="730"/>
    <n v="102004"/>
    <s v="G102004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89882"/>
    <s v="Knee,Clifford R"/>
    <n v="20"/>
    <n v="61969.38"/>
    <n v="12393.876"/>
    <n v="6715.8571942440003"/>
    <n v="5678.0188057559999"/>
    <n v="0.44"/>
    <n v="2954.97716546736"/>
    <n v="0.56000000000000005"/>
    <n v="3760.8800287766398"/>
  </r>
  <r>
    <n v="730"/>
    <n v="102004"/>
    <s v="G102004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230472"/>
    <s v="Neighbors,Clayton T"/>
    <n v="80"/>
    <n v="61969.38"/>
    <n v="49575.504000000001"/>
    <n v="26863.428776976001"/>
    <n v="22712.075223024"/>
    <n v="0.44"/>
    <n v="11819.9086618694"/>
    <n v="0.56000000000000005"/>
    <n v="15043.520115106599"/>
  </r>
  <r>
    <n v="730"/>
    <n v="102142"/>
    <s v="G102142"/>
    <s v="H0112"/>
    <s v="PHYSICS"/>
    <s v="H0102"/>
    <x v="4"/>
    <s v="00730-2091-H0112-B1041-NA-60687"/>
    <x v="4"/>
    <s v="N"/>
    <n v="2"/>
    <s v="H0112"/>
    <s v="PHYSICS"/>
    <s v="H0102"/>
    <s v="DEAN, NATURAL SCIENCE &amp; MATHE"/>
    <n v="189773"/>
    <s v="Cheung-Wyker,Margaret"/>
    <n v="65"/>
    <n v="8447.81"/>
    <n v="5491.0765000000001"/>
    <n v="2975.4441319785001"/>
    <n v="2515.6323680215"/>
    <n v="0.74"/>
    <n v="2201.8286576640899"/>
    <n v="0.26"/>
    <n v="773.61547431440999"/>
  </r>
  <r>
    <n v="730"/>
    <n v="102142"/>
    <s v="G102142"/>
    <s v="H0103"/>
    <s v="INSTITUTE FOR MOLECULAR DESIGN"/>
    <s v="H0233"/>
    <x v="3"/>
    <s v="00730-2091-H0233-B0818-NA-60506"/>
    <x v="3"/>
    <s v="Y"/>
    <n v="2"/>
    <s v="H0112"/>
    <s v="PHYSICS"/>
    <s v="H0102"/>
    <s v="DEAN, NATURAL SCIENCE &amp; MATHE"/>
    <n v="189773"/>
    <s v="Cheung-Wyker,Margaret"/>
    <n v="10"/>
    <n v="8447.81"/>
    <n v="844.78099999999995"/>
    <n v="457.76063568900003"/>
    <n v="387.02036431099998"/>
    <n v="0.74"/>
    <n v="338.74287040986002"/>
    <n v="0.26"/>
    <n v="119.01776527913999"/>
  </r>
  <r>
    <n v="730"/>
    <n v="102142"/>
    <s v="G102142"/>
    <s v="H0246"/>
    <s v="CTR FOR ADV COMPUTI &amp; DATA SYS"/>
    <s v="H0233"/>
    <x v="3"/>
    <s v="00730-2091-H0246-B0822-NA-60730"/>
    <x v="3"/>
    <s v="Y"/>
    <n v="2"/>
    <s v="H0112"/>
    <s v="PHYSICS"/>
    <s v="H0102"/>
    <s v="DEAN, NATURAL SCIENCE &amp; MATHE"/>
    <n v="189773"/>
    <s v="Cheung-Wyker,Margaret"/>
    <n v="25"/>
    <n v="8447.81"/>
    <n v="2111.9524999999999"/>
    <n v="1144.4015892225"/>
    <n v="967.55091077750001"/>
    <n v="0.74"/>
    <n v="846.85717602465002"/>
    <n v="0.26"/>
    <n v="297.54441319785002"/>
  </r>
  <r>
    <n v="730"/>
    <n v="102156"/>
    <s v="G107154"/>
    <s v="H0246"/>
    <s v="CTR FOR ADV COMPUTI &amp; DATA SYS"/>
    <s v="H0233"/>
    <x v="3"/>
    <s v="00730-2091-H0246-B0822-NA-60730"/>
    <x v="3"/>
    <s v="Y"/>
    <n v="1"/>
    <s v="H0112"/>
    <s v="PHYSICS"/>
    <s v="H0102"/>
    <s v="DEAN, NATURAL SCIENCE &amp; MATHE"/>
    <n v="90274"/>
    <s v="Pinsky,Lawrence"/>
    <n v="25"/>
    <n v="152889.16"/>
    <n v="38222.29"/>
    <n v="20711.474060010001"/>
    <n v="17510.81593999"/>
    <n v="0.74"/>
    <n v="15326.4908044074"/>
    <n v="0.26"/>
    <n v="5384.9832556026004"/>
  </r>
  <r>
    <n v="730"/>
    <n v="102156"/>
    <s v="G107154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1056830"/>
    <s v="Bellwied,Rene"/>
    <n v="50"/>
    <n v="152889.16"/>
    <n v="76444.58"/>
    <n v="41422.948120020003"/>
    <n v="35021.631879979999"/>
    <n v="0.74"/>
    <n v="30652.9816088148"/>
    <n v="0.26"/>
    <n v="10769.966511205201"/>
  </r>
  <r>
    <n v="730"/>
    <n v="102156"/>
    <s v="G107154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90274"/>
    <s v="Pinsky,Lawrence"/>
    <n v="25"/>
    <n v="152889.16"/>
    <n v="38222.29"/>
    <n v="20711.474060010001"/>
    <n v="17510.81593999"/>
    <n v="0.74"/>
    <n v="15326.4908044074"/>
    <n v="0.26"/>
    <n v="5384.9832556026004"/>
  </r>
  <r>
    <n v="730"/>
    <n v="102427"/>
    <s v="G102427"/>
    <s v="H0112"/>
    <s v="PHYSICS"/>
    <s v="H0102"/>
    <x v="4"/>
    <s v="00730-2091-H0112-B1041-NA-60687"/>
    <x v="4"/>
    <s v="N"/>
    <n v="1"/>
    <s v="H0567"/>
    <s v="UH ENERGY"/>
    <s v="H0457"/>
    <s v="ACAD AFFAIRS/PROV PH"/>
    <n v="81021"/>
    <s v="Krishnamoorti,Ramanan"/>
    <n v="37.5"/>
    <n v="-6542.09"/>
    <n v="-2453.2837500000001"/>
    <n v="-1329.3584123287501"/>
    <n v="-1123.92533767125"/>
    <n v="0.74"/>
    <n v="-983.72522512327498"/>
    <n v="0.26"/>
    <n v="-345.633187205475"/>
  </r>
  <r>
    <n v="730"/>
    <n v="102427"/>
    <s v="G102427"/>
    <s v="H0452"/>
    <s v="TX CTR SUPERCONDUCTIVITY AT UH"/>
    <s v="H0233"/>
    <x v="3"/>
    <s v="00730-2091-H0452-B0848-NA-60736"/>
    <x v="3"/>
    <s v="Y"/>
    <n v="1"/>
    <s v="H0107"/>
    <s v="CHEMISTRY"/>
    <s v="H0102"/>
    <s v="DEAN, NATURAL SCIENCE &amp; MATHE"/>
    <n v="88945"/>
    <s v="Lee,T Randall"/>
    <n v="20"/>
    <n v="-6542.09"/>
    <n v="-1308.4179999999999"/>
    <n v="-708.991153242"/>
    <n v="-599.42684675800001"/>
    <n v="0.74"/>
    <n v="-524.65345339908004"/>
    <n v="0.26"/>
    <n v="-184.33769984291999"/>
  </r>
  <r>
    <n v="730"/>
    <n v="102427"/>
    <s v="G102427"/>
    <s v="H0107"/>
    <s v="CHEMISTRY"/>
    <s v="H0102"/>
    <x v="4"/>
    <s v="00730-2091-H0107-B0991-NA-60679"/>
    <x v="4"/>
    <s v="N"/>
    <n v="1"/>
    <s v="H0107"/>
    <s v="CHEMISTRY"/>
    <s v="H0102"/>
    <s v="DEAN, NATURAL SCIENCE &amp; MATHE"/>
    <n v="88945"/>
    <s v="Lee,T Randall"/>
    <n v="30"/>
    <n v="-6542.09"/>
    <n v="-1962.627"/>
    <n v="-1063.4867298629999"/>
    <n v="-899.14027013700002"/>
    <n v="0.74"/>
    <n v="-786.98018009862005"/>
    <n v="0.26"/>
    <n v="-276.50654976438"/>
  </r>
  <r>
    <n v="730"/>
    <n v="102427"/>
    <s v="G102427"/>
    <s v="H0545"/>
    <s v="INSTITUTE FOR NANOENERGY"/>
    <s v="H0102"/>
    <x v="4"/>
    <s v="00730-2091-H0545-B3797-NA-60685"/>
    <x v="4"/>
    <s v="N"/>
    <n v="1"/>
    <s v="H0567"/>
    <s v="UH ENERGY"/>
    <s v="H0457"/>
    <s v="ACAD AFFAIRS/PROV PH"/>
    <n v="81021"/>
    <s v="Krishnamoorti,Ramanan"/>
    <n v="12.5"/>
    <n v="-6542.09"/>
    <n v="-817.76125000000002"/>
    <n v="-443.11947077625001"/>
    <n v="-374.64177922375001"/>
    <n v="0.74"/>
    <n v="-327.90840837442499"/>
    <n v="0.26"/>
    <n v="-115.211062401825"/>
  </r>
  <r>
    <n v="730"/>
    <n v="102427"/>
    <s v="G102713"/>
    <s v="H0107"/>
    <s v="CHEMISTRY"/>
    <s v="H0102"/>
    <x v="4"/>
    <s v="00730-2091-H0107-B0991-NA-60679"/>
    <x v="4"/>
    <s v="N"/>
    <n v="1"/>
    <s v="H0107"/>
    <s v="CHEMISTRY"/>
    <s v="H0102"/>
    <s v="DEAN, NATURAL SCIENCE &amp; MATHE"/>
    <n v="88945"/>
    <s v="Lee,T Randall"/>
    <n v="30"/>
    <n v="-2634.61"/>
    <n v="-790.38300000000004"/>
    <n v="-428.284045827"/>
    <n v="-362.09895417299998"/>
    <n v="0.74"/>
    <n v="-316.93019391197998"/>
    <n v="0.26"/>
    <n v="-111.35385191502"/>
  </r>
  <r>
    <n v="730"/>
    <n v="102427"/>
    <s v="G102713"/>
    <s v="H0452"/>
    <s v="TX CTR SUPERCONDUCTIVITY AT UH"/>
    <s v="H0233"/>
    <x v="3"/>
    <s v="00730-2091-H0452-B0848-NA-60736"/>
    <x v="3"/>
    <s v="Y"/>
    <n v="1"/>
    <s v="H0107"/>
    <s v="CHEMISTRY"/>
    <s v="H0102"/>
    <s v="DEAN, NATURAL SCIENCE &amp; MATHE"/>
    <n v="88945"/>
    <s v="Lee,T Randall"/>
    <n v="20"/>
    <n v="-2634.61"/>
    <n v="-526.92200000000003"/>
    <n v="-285.52269721800002"/>
    <n v="-241.39930278200001"/>
    <n v="0.74"/>
    <n v="-211.28679594132001"/>
    <n v="0.26"/>
    <n v="-74.235901276679996"/>
  </r>
  <r>
    <n v="730"/>
    <n v="102427"/>
    <s v="G102713"/>
    <s v="H0545"/>
    <s v="INSTITUTE FOR NANOENERGY"/>
    <s v="H0102"/>
    <x v="4"/>
    <s v="00730-2091-H0545-B3797-NA-60685"/>
    <x v="4"/>
    <s v="N"/>
    <n v="1"/>
    <s v="H0567"/>
    <s v="UH ENERGY"/>
    <s v="H0457"/>
    <s v="ACAD AFFAIRS/PROV PH"/>
    <n v="81021"/>
    <s v="Krishnamoorti,Ramanan"/>
    <n v="37.5"/>
    <n v="-2634.61"/>
    <n v="-987.97874999999999"/>
    <n v="-535.35505728375006"/>
    <n v="-452.62369271624999"/>
    <n v="0.74"/>
    <n v="-396.16274238997499"/>
    <n v="0.26"/>
    <n v="-139.19231489377501"/>
  </r>
  <r>
    <n v="730"/>
    <n v="102427"/>
    <s v="G102713"/>
    <s v="H0112"/>
    <s v="PHYSICS"/>
    <s v="H0102"/>
    <x v="4"/>
    <s v="00730-2091-H0112-B1041-NA-60687"/>
    <x v="4"/>
    <s v="N"/>
    <n v="1"/>
    <s v="H0567"/>
    <s v="UH ENERGY"/>
    <s v="H0457"/>
    <s v="ACAD AFFAIRS/PROV PH"/>
    <n v="81021"/>
    <s v="Krishnamoorti,Ramanan"/>
    <n v="12.5"/>
    <n v="-2634.61"/>
    <n v="-329.32625000000002"/>
    <n v="-178.45168576124999"/>
    <n v="-150.87456423875"/>
    <n v="0.74"/>
    <n v="-132.054247463325"/>
    <n v="0.26"/>
    <n v="-46.397438297925"/>
  </r>
  <r>
    <n v="730"/>
    <n v="102444"/>
    <s v="G105345"/>
    <s v="H0068"/>
    <s v="CIVIL ENGINEERING"/>
    <s v="H0066"/>
    <x v="1"/>
    <s v="00730-2091-H0068-B0882-NA-60717"/>
    <x v="1"/>
    <s v="N"/>
    <n v="0"/>
    <m/>
    <m/>
    <m/>
    <m/>
    <n v="1052781"/>
    <s v="Willam,Kaspar"/>
    <n v="100"/>
    <n v="-131.41"/>
    <n v="-131.41"/>
    <n v="-71.207005289999998"/>
    <n v="-60.202994709999999"/>
    <n v="0.44"/>
    <n v="-31.331082327600001"/>
    <n v="0.56000000000000005"/>
    <n v="-39.875922962399997"/>
  </r>
  <r>
    <n v="730"/>
    <n v="102456"/>
    <s v="G102456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176616"/>
    <s v="Otteson,Deborah"/>
    <n v="100"/>
    <n v="6132.69"/>
    <n v="6132.69"/>
    <n v="3323.1145976100001"/>
    <n v="2809.5754023899999"/>
    <n v="0.44"/>
    <n v="1462.1704229484001"/>
    <n v="0.56000000000000005"/>
    <n v="1860.9441746616001"/>
  </r>
  <r>
    <n v="730"/>
    <n v="102467"/>
    <s v="G102467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185099"/>
    <s v="Porter,Jason"/>
    <n v="100"/>
    <n v="45388.75"/>
    <n v="45388.75"/>
    <n v="24594.756573750001"/>
    <n v="20793.993426249999"/>
    <n v="0.44"/>
    <n v="10821.692892450001"/>
    <n v="0.56000000000000005"/>
    <n v="13773.0636813"/>
  </r>
  <r>
    <n v="730"/>
    <n v="102515"/>
    <s v="G102515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577857"/>
    <s v="Patel,Nimesh Bhikhu"/>
    <n v="100"/>
    <n v="6143.2"/>
    <n v="6143.2"/>
    <n v="3328.8096408000001"/>
    <n v="2814.3903592000001"/>
    <n v="0.44"/>
    <n v="1464.6762419520001"/>
    <n v="0.56000000000000005"/>
    <n v="1864.1333988480001"/>
  </r>
  <r>
    <n v="730"/>
    <n v="102807"/>
    <s v="G102807"/>
    <s v="H0515"/>
    <s v="CTR FOR NUCLEAR REC&amp;CELL SIGN"/>
    <s v="H0102"/>
    <x v="4"/>
    <s v="00730-2091-H0515-B3766-NA-60678"/>
    <x v="4"/>
    <s v="N"/>
    <n v="0"/>
    <s v="H0515"/>
    <s v="CTR FOR NUCLEAR REC&amp;CELL SIGN"/>
    <s v="H0104"/>
    <s v="BIOLOGY &amp; BIOCHEMISTRY"/>
    <n v="926722"/>
    <s v="Gustafsson,Jan-Ake"/>
    <n v="100"/>
    <n v="1012.71"/>
    <n v="1012.71"/>
    <n v="548.75615499000003"/>
    <n v="463.95384501000001"/>
    <n v="0.44"/>
    <n v="241.4527081956"/>
    <n v="0.56000000000000005"/>
    <n v="307.30344679439997"/>
  </r>
  <r>
    <n v="730"/>
    <n v="102807"/>
    <s v="G103824"/>
    <s v="H0515"/>
    <s v="CTR FOR NUCLEAR REC&amp;CELL SIGN"/>
    <s v="H0102"/>
    <x v="4"/>
    <s v="00730-2091-H0515-B3766-NA-60678"/>
    <x v="4"/>
    <s v="N"/>
    <n v="0"/>
    <s v="H0515"/>
    <s v="CTR FOR NUCLEAR REC&amp;CELL SIGN"/>
    <s v="H0104"/>
    <s v="BIOLOGY &amp; BIOCHEMISTRY"/>
    <n v="926724"/>
    <s v="Warner,Margaret"/>
    <n v="30"/>
    <n v="3992.8"/>
    <n v="1197.8399999999999"/>
    <n v="649.07236295999996"/>
    <n v="548.76763703999995"/>
    <n v="0.44"/>
    <n v="285.59183970240002"/>
    <n v="0.56000000000000005"/>
    <n v="363.4805232576"/>
  </r>
  <r>
    <n v="730"/>
    <n v="102807"/>
    <s v="G103824"/>
    <s v="H0515"/>
    <s v="CTR FOR NUCLEAR REC&amp;CELL SIGN"/>
    <s v="H0102"/>
    <x v="4"/>
    <s v="00730-2091-H0515-B3766-NA-60678"/>
    <x v="4"/>
    <s v="N"/>
    <n v="0"/>
    <s v="H0515"/>
    <s v="CTR FOR NUCLEAR REC&amp;CELL SIGN"/>
    <s v="H0104"/>
    <s v="BIOLOGY &amp; BIOCHEMISTRY"/>
    <n v="912447"/>
    <s v="Strom,Anders M"/>
    <n v="20"/>
    <n v="3992.8"/>
    <n v="798.56"/>
    <n v="432.71490863999998"/>
    <n v="365.84509136000003"/>
    <n v="0.44"/>
    <n v="190.3945598016"/>
    <n v="0.56000000000000005"/>
    <n v="242.32034883840001"/>
  </r>
  <r>
    <n v="730"/>
    <n v="102807"/>
    <s v="G103824"/>
    <s v="H0515"/>
    <s v="CTR FOR NUCLEAR REC&amp;CELL SIGN"/>
    <s v="H0102"/>
    <x v="4"/>
    <s v="00730-2091-H0515-B3766-NA-60678"/>
    <x v="4"/>
    <s v="N"/>
    <n v="0"/>
    <s v="H0515"/>
    <s v="CTR FOR NUCLEAR REC&amp;CELL SIGN"/>
    <s v="H0104"/>
    <s v="BIOLOGY &amp; BIOCHEMISTRY"/>
    <n v="926722"/>
    <s v="Gustafsson,Jan-Ake"/>
    <n v="50"/>
    <n v="3992.8"/>
    <n v="1996.4"/>
    <n v="1081.7872715999999"/>
    <n v="914.61272840000004"/>
    <n v="0.44"/>
    <n v="475.98639950400002"/>
    <n v="0.56000000000000005"/>
    <n v="605.80087209600003"/>
  </r>
  <r>
    <n v="730"/>
    <n v="102807"/>
    <s v="G103825"/>
    <s v="H0515"/>
    <s v="CTR FOR NUCLEAR REC&amp;CELL SIGN"/>
    <s v="H0102"/>
    <x v="4"/>
    <s v="00730-2091-H0515-B3766-NA-60678"/>
    <x v="4"/>
    <s v="N"/>
    <n v="0"/>
    <s v="H0515"/>
    <s v="CTR FOR NUCLEAR REC&amp;CELL SIGN"/>
    <s v="H0104"/>
    <s v="BIOLOGY &amp; BIOCHEMISTRY"/>
    <n v="926724"/>
    <s v="Warner,Margaret"/>
    <n v="50"/>
    <n v="1763.83"/>
    <n v="881.91499999999996"/>
    <n v="477.88239913500001"/>
    <n v="404.03260086500001"/>
    <n v="0.44"/>
    <n v="210.26825561940001"/>
    <n v="0.56000000000000005"/>
    <n v="267.61414351560001"/>
  </r>
  <r>
    <n v="730"/>
    <n v="102807"/>
    <s v="G103825"/>
    <s v="H0515"/>
    <s v="CTR FOR NUCLEAR REC&amp;CELL SIGN"/>
    <s v="H0102"/>
    <x v="4"/>
    <s v="00730-2091-H0515-B3766-NA-60678"/>
    <x v="4"/>
    <s v="N"/>
    <n v="0"/>
    <s v="H0515"/>
    <s v="CTR FOR NUCLEAR REC&amp;CELL SIGN"/>
    <s v="H0104"/>
    <s v="BIOLOGY &amp; BIOCHEMISTRY"/>
    <n v="926722"/>
    <s v="Gustafsson,Jan-Ake"/>
    <n v="50"/>
    <n v="1763.83"/>
    <n v="881.91499999999996"/>
    <n v="477.88239913500001"/>
    <n v="404.03260086500001"/>
    <n v="0.44"/>
    <n v="210.26825561940001"/>
    <n v="0.56000000000000005"/>
    <n v="267.61414351560001"/>
  </r>
  <r>
    <n v="730"/>
    <n v="102912"/>
    <s v="G110776"/>
    <s v="H0065"/>
    <s v="HEALTH AND HUMAN PERFORMANCE"/>
    <s v="H0082"/>
    <x v="5"/>
    <s v="00730-2091-H0065-B1223-NA-60666"/>
    <x v="5"/>
    <s v="N"/>
    <n v="0"/>
    <s v="H0443"/>
    <s v="ACADEMIC AND FACULTY AFFAIRS"/>
    <s v="H0457"/>
    <s v="ACAD AFFAIRS/PROV PH"/>
    <n v="109793"/>
    <s v="Clarke,Mark S"/>
    <n v="15"/>
    <n v="58761.72"/>
    <n v="8814.2579999999998"/>
    <n v="4776.1731682019999"/>
    <n v="4038.0848317979999"/>
    <n v="0.44"/>
    <n v="2101.5161940088801"/>
    <n v="0.56000000000000005"/>
    <n v="2674.6569741931198"/>
  </r>
  <r>
    <n v="730"/>
    <n v="102912"/>
    <s v="G110776"/>
    <s v="H0065"/>
    <s v="HEALTH AND HUMAN PERFORMANCE"/>
    <s v="H0082"/>
    <x v="5"/>
    <s v="00730-2091-H0065-B1223-NA-60666"/>
    <x v="5"/>
    <s v="N"/>
    <n v="0"/>
    <s v="H0065"/>
    <s v="HEALTH AND HUMAN PERFORMANCE"/>
    <s v="H0082"/>
    <s v="DEAN,LIBERAL ARTS &amp; SOC SCI"/>
    <n v="83794"/>
    <s v="Layne,Charles"/>
    <n v="10"/>
    <n v="58761.72"/>
    <n v="5876.1719999999996"/>
    <n v="3184.115445468"/>
    <n v="2692.0565545320001"/>
    <n v="0.44"/>
    <n v="1401.0107960059199"/>
    <n v="0.56000000000000005"/>
    <n v="1783.10464946208"/>
  </r>
  <r>
    <n v="730"/>
    <n v="102912"/>
    <s v="G110776"/>
    <s v="H0065"/>
    <s v="HEALTH AND HUMAN PERFORMANCE"/>
    <s v="H0082"/>
    <x v="5"/>
    <s v="00730-2091-H0065-B1223-NA-60666"/>
    <x v="5"/>
    <s v="N"/>
    <n v="0"/>
    <s v="H0065"/>
    <s v="HEALTH AND HUMAN PERFORMANCE"/>
    <s v="H0082"/>
    <s v="DEAN,LIBERAL ARTS &amp; SOC SCI"/>
    <n v="743027"/>
    <s v="Laughlin,Mitzi S"/>
    <n v="75"/>
    <n v="58761.72"/>
    <n v="44071.29"/>
    <n v="23880.86584101"/>
    <n v="20190.424158990001"/>
    <n v="0.44"/>
    <n v="10507.580970044401"/>
    <n v="0.56000000000000005"/>
    <n v="13373.284870965599"/>
  </r>
  <r>
    <n v="730"/>
    <n v="102913"/>
    <s v="G102913"/>
    <s v="H0521"/>
    <s v="CTR NEURO AND BIOMECH RESEARCH"/>
    <s v="H0082"/>
    <x v="5"/>
    <s v="00730-2091-H0521-B3794-NA-60659"/>
    <x v="5"/>
    <s v="N"/>
    <n v="0"/>
    <s v="H0065"/>
    <s v="HEALTH AND HUMAN PERFORMANCE"/>
    <s v="H0082"/>
    <s v="DEAN,LIBERAL ARTS &amp; SOC SCI"/>
    <n v="901788"/>
    <s v="Simpson,Richard J"/>
    <n v="80"/>
    <n v="-7.11"/>
    <n v="-5.6879999999999997"/>
    <n v="-3.0821508720000002"/>
    <n v="-2.605849128"/>
    <n v="0.44"/>
    <n v="-1.3561463836800001"/>
    <n v="0.56000000000000005"/>
    <n v="-1.7260044883200001"/>
  </r>
  <r>
    <n v="730"/>
    <n v="102913"/>
    <s v="G102913"/>
    <s v="H0521"/>
    <s v="CTR NEURO AND BIOMECH RESEARCH"/>
    <s v="H0082"/>
    <x v="5"/>
    <s v="00730-2091-H0521-B3794-NA-60659"/>
    <x v="5"/>
    <s v="N"/>
    <n v="0"/>
    <s v="H0065"/>
    <s v="HEALTH AND HUMAN PERFORMANCE"/>
    <s v="H0082"/>
    <s v="DEAN,LIBERAL ARTS &amp; SOC SCI"/>
    <n v="150278"/>
    <s v="O'Connor,Daniel"/>
    <n v="5"/>
    <n v="-7.11"/>
    <n v="-0.35549999999999998"/>
    <n v="-0.19263442950000001"/>
    <n v="-0.1628655705"/>
    <n v="0.44"/>
    <n v="-8.4759148980000004E-2"/>
    <n v="0.56000000000000005"/>
    <n v="-0.10787528052000001"/>
  </r>
  <r>
    <n v="730"/>
    <n v="102913"/>
    <s v="G102913"/>
    <s v="H0521"/>
    <s v="CTR NEURO AND BIOMECH RESEARCH"/>
    <s v="H0082"/>
    <x v="5"/>
    <s v="00730-2091-H0521-B3794-NA-60659"/>
    <x v="5"/>
    <s v="N"/>
    <n v="0"/>
    <s v="H0443"/>
    <s v="ACADEMIC AND FACULTY AFFAIRS"/>
    <s v="H0457"/>
    <s v="ACAD AFFAIRS/PROV PH"/>
    <n v="109793"/>
    <s v="Clarke,Mark S"/>
    <n v="5"/>
    <n v="-7.11"/>
    <n v="-0.35549999999999998"/>
    <n v="-0.19263442950000001"/>
    <n v="-0.1628655705"/>
    <n v="0.44"/>
    <n v="-8.4759148980000004E-2"/>
    <n v="0.56000000000000005"/>
    <n v="-0.10787528052000001"/>
  </r>
  <r>
    <n v="730"/>
    <n v="102913"/>
    <s v="G102913"/>
    <s v="H0521"/>
    <s v="CTR NEURO AND BIOMECH RESEARCH"/>
    <s v="H0082"/>
    <x v="5"/>
    <s v="00730-2091-H0521-B3794-NA-60659"/>
    <x v="5"/>
    <s v="N"/>
    <n v="0"/>
    <s v="H0065"/>
    <s v="HEALTH AND HUMAN PERFORMANCE"/>
    <s v="H0082"/>
    <s v="DEAN,LIBERAL ARTS &amp; SOC SCI"/>
    <n v="961888"/>
    <s v="Lowder,Thomas W"/>
    <n v="10"/>
    <n v="-7.11"/>
    <n v="-0.71099999999999997"/>
    <n v="-0.38526885900000002"/>
    <n v="-0.325731141"/>
    <n v="0.44"/>
    <n v="-0.16951829796000001"/>
    <n v="0.56000000000000005"/>
    <n v="-0.21575056104000001"/>
  </r>
  <r>
    <n v="730"/>
    <n v="103034"/>
    <s v="G103034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960963"/>
    <s v="Brandon,Alan"/>
    <n v="100"/>
    <n v="-472.17"/>
    <n v="-472.17"/>
    <n v="-255.85428572999999"/>
    <n v="-216.31571427"/>
    <n v="0.44"/>
    <n v="-112.5758857212"/>
    <n v="0.56000000000000005"/>
    <n v="-143.27840000879999"/>
  </r>
  <r>
    <n v="730"/>
    <n v="103069"/>
    <s v="G105314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234"/>
    <s v="Song,Gangbing"/>
    <n v="100"/>
    <n v="-2465.89"/>
    <n v="-2465.89"/>
    <n v="-1336.1893484100001"/>
    <n v="-1129.70065159"/>
    <n v="0.44"/>
    <n v="-587.92331330039997"/>
    <n v="0.56000000000000005"/>
    <n v="-748.26603510960001"/>
  </r>
  <r>
    <n v="730"/>
    <n v="103074"/>
    <s v="G103074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85014"/>
    <s v="Han,Zhu"/>
    <n v="100"/>
    <n v="-0.02"/>
    <n v="-0.02"/>
    <n v="-1.0837380000000001E-2"/>
    <n v="-9.1626199999999998E-3"/>
    <n v="0.44"/>
    <n v="-4.7684472000000004E-3"/>
    <n v="0.56000000000000005"/>
    <n v="-6.0689328000000002E-3"/>
  </r>
  <r>
    <n v="730"/>
    <n v="103255"/>
    <s v="G111332"/>
    <s v="H0099"/>
    <s v="LAW"/>
    <s v="H0098"/>
    <x v="10"/>
    <s v="00730-2091-H0098-B1177-NA-60763"/>
    <x v="10"/>
    <s v="N"/>
    <n v="0"/>
    <s v="H0098"/>
    <s v="DEAN, LAW"/>
    <s v="H0098"/>
    <s v="DEAN, LAW"/>
    <n v="129674"/>
    <s v="Evans,Barbara"/>
    <n v="100"/>
    <n v="5152.8500000000004"/>
    <n v="5152.8500000000004"/>
    <n v="2792.1696766499999"/>
    <n v="2360.68032335"/>
    <n v="0.44"/>
    <n v="1228.554657726"/>
    <n v="0.56000000000000005"/>
    <n v="1563.615018924"/>
  </r>
  <r>
    <n v="730"/>
    <n v="103309"/>
    <s v="G103309"/>
    <s v="H0662"/>
    <s v="CTR FOR HEALTH EQUITY &amp; EVAL"/>
    <s v="H0129"/>
    <x v="6"/>
    <s v="00730-2091-H0662-B1171-NA-60740"/>
    <x v="6"/>
    <s v="N"/>
    <n v="0"/>
    <s v="H0129"/>
    <s v="DEAN, SOCIAL WORK"/>
    <s v="H0129"/>
    <s v="DEAN, SOCIAL WORK"/>
    <n v="1102002"/>
    <s v="Torres,Isabel"/>
    <n v="100"/>
    <n v="1778.53"/>
    <n v="1778.53"/>
    <n v="963.73027257000001"/>
    <n v="814.79972742999996"/>
    <n v="0.44"/>
    <n v="424.0413199308"/>
    <n v="0.56000000000000005"/>
    <n v="539.68895263920001"/>
  </r>
  <r>
    <n v="730"/>
    <n v="103327"/>
    <s v="G103327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59305"/>
    <s v="Salim,Samina"/>
    <n v="100"/>
    <n v="34793.39"/>
    <n v="34793.39"/>
    <n v="18853.459445910001"/>
    <n v="15939.93055409"/>
    <n v="0.44"/>
    <n v="8295.5221562004008"/>
    <n v="0.56000000000000005"/>
    <n v="10557.9372897096"/>
  </r>
  <r>
    <n v="730"/>
    <n v="103420"/>
    <s v="G103420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90974"/>
    <s v="Asghar,Mohammad"/>
    <n v="100"/>
    <n v="78769.05"/>
    <n v="78769.05"/>
    <n v="42682.506354450001"/>
    <n v="36086.543645550002"/>
    <n v="0.44"/>
    <n v="18780.302795957999"/>
    <n v="0.56000000000000005"/>
    <n v="23902.203558492001"/>
  </r>
  <r>
    <n v="730"/>
    <n v="103438"/>
    <s v="G103438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94860"/>
    <s v="Strom,Kyle B"/>
    <n v="100"/>
    <n v="-935.74"/>
    <n v="-935.74"/>
    <n v="-507.04849805999999"/>
    <n v="-428.69150194000002"/>
    <n v="0.44"/>
    <n v="-223.10133914639999"/>
    <n v="0.56000000000000005"/>
    <n v="-283.94715891359999"/>
  </r>
  <r>
    <n v="730"/>
    <n v="103454"/>
    <s v="G103454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7873"/>
    <s v="Mo,Yi-Lung"/>
    <n v="100"/>
    <n v="878.88"/>
    <n v="878.88"/>
    <n v="476.23782671999999"/>
    <n v="402.64217328000001"/>
    <n v="0.44"/>
    <n v="209.54464375680001"/>
    <n v="0.56000000000000005"/>
    <n v="266.6931829632"/>
  </r>
  <r>
    <n v="730"/>
    <n v="103471"/>
    <s v="G103471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116251"/>
    <s v="Zvolensky,Michael J"/>
    <n v="50"/>
    <n v="28013.040000000001"/>
    <n v="14006.52"/>
    <n v="7589.6989858799998"/>
    <n v="6416.8210141199997"/>
    <n v="0.44"/>
    <n v="3339.4675537871999"/>
    <n v="0.56000000000000005"/>
    <n v="4250.2314320927999"/>
  </r>
  <r>
    <n v="730"/>
    <n v="103471"/>
    <s v="G103471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46583"/>
    <s v="Norton,Peter J"/>
    <n v="50"/>
    <n v="28013.040000000001"/>
    <n v="14006.52"/>
    <n v="7589.6989858799998"/>
    <n v="6416.8210141199997"/>
    <n v="0.44"/>
    <n v="3339.4675537871999"/>
    <n v="0.56000000000000005"/>
    <n v="4250.2314320927999"/>
  </r>
  <r>
    <n v="730"/>
    <n v="103586"/>
    <s v="G103586"/>
    <s v="H0500"/>
    <s v="TX OBESITY RESEARCH CENTER"/>
    <s v="H0233"/>
    <x v="3"/>
    <s v="00730-2091-H0500-B4422-NA-60737"/>
    <x v="3"/>
    <s v="Y"/>
    <n v="4"/>
    <s v="H0065"/>
    <s v="HEALTH AND HUMAN PERFORMANCE"/>
    <s v="H0082"/>
    <s v="DEAN,LIBERAL ARTS &amp; SOC SCI"/>
    <n v="1011128"/>
    <s v="Ledoux,Tracey A"/>
    <n v="8.5"/>
    <n v="0"/>
    <n v="0"/>
    <n v="0"/>
    <n v="0"/>
    <n v="0.74"/>
    <n v="0"/>
    <n v="0.26"/>
    <n v="0"/>
  </r>
  <r>
    <n v="730"/>
    <n v="103586"/>
    <s v="G103586"/>
    <s v="H0509"/>
    <s v="CHILD &amp; FAMILY CENTER"/>
    <s v="H0129"/>
    <x v="6"/>
    <s v="00730-2091-H0509-B1171-NA-60742"/>
    <x v="6"/>
    <s v="N"/>
    <n v="4"/>
    <s v="H0129"/>
    <s v="DEAN, SOCIAL WORK"/>
    <s v="H0129"/>
    <s v="DEAN, SOCIAL WORK"/>
    <n v="1065628"/>
    <s v="Kao,Dennis T"/>
    <n v="1"/>
    <n v="0"/>
    <n v="0"/>
    <n v="0"/>
    <n v="0"/>
    <n v="0.74"/>
    <n v="0"/>
    <n v="0.26"/>
    <n v="0"/>
  </r>
  <r>
    <n v="730"/>
    <n v="103586"/>
    <s v="G103586"/>
    <s v="H0500"/>
    <s v="TX OBESITY RESEARCH CENTER"/>
    <s v="H0233"/>
    <x v="3"/>
    <s v="00730-2091-H0500-B4422-NA-60737"/>
    <x v="3"/>
    <s v="Y"/>
    <n v="4"/>
    <s v="H0065"/>
    <s v="HEALTH AND HUMAN PERFORMANCE"/>
    <s v="H0082"/>
    <s v="DEAN,LIBERAL ARTS &amp; SOC SCI"/>
    <n v="150278"/>
    <s v="O'Connor,Daniel"/>
    <n v="45"/>
    <n v="0"/>
    <n v="0"/>
    <n v="0"/>
    <n v="0"/>
    <n v="0.74"/>
    <n v="0"/>
    <n v="0.26"/>
    <n v="0"/>
  </r>
  <r>
    <n v="730"/>
    <n v="103586"/>
    <s v="G103586"/>
    <s v="H0288"/>
    <s v="TIMES"/>
    <s v="H0233"/>
    <x v="3"/>
    <s v="00730-2091-H0288-B1691-NA-60738"/>
    <x v="3"/>
    <s v="Y"/>
    <n v="4"/>
    <s v="H0288"/>
    <s v="TIMES"/>
    <s v="H0233"/>
    <s v="RESEARCH"/>
    <n v="89897"/>
    <s v="Carlson,Coleen"/>
    <n v="24"/>
    <n v="0"/>
    <n v="0"/>
    <n v="0"/>
    <n v="0"/>
    <n v="0.74"/>
    <n v="0"/>
    <n v="0.26"/>
    <n v="0"/>
  </r>
  <r>
    <n v="730"/>
    <n v="103586"/>
    <s v="G103586"/>
    <s v="H0125"/>
    <s v="PSYCHOLOGY"/>
    <s v="H0082"/>
    <x v="5"/>
    <s v="00730-2091-H0125-B1117-NA-60673"/>
    <x v="5"/>
    <s v="N"/>
    <n v="4"/>
    <s v="H0288"/>
    <s v="TIMES"/>
    <s v="H0233"/>
    <s v="RESEARCH"/>
    <n v="89897"/>
    <s v="Carlson,Coleen"/>
    <n v="6"/>
    <n v="0"/>
    <n v="0"/>
    <n v="0"/>
    <n v="0"/>
    <n v="0.74"/>
    <n v="0"/>
    <n v="0.26"/>
    <n v="0"/>
  </r>
  <r>
    <n v="730"/>
    <n v="103586"/>
    <s v="G103586"/>
    <s v="H0500"/>
    <s v="TX OBESITY RESEARCH CENTER"/>
    <s v="H0233"/>
    <x v="3"/>
    <s v="00730-2091-H0500-B4422-NA-60737"/>
    <x v="3"/>
    <s v="Y"/>
    <n v="4"/>
    <s v="H0065"/>
    <s v="HEALTH AND HUMAN PERFORMANCE"/>
    <s v="H0082"/>
    <s v="DEAN,LIBERAL ARTS &amp; SOC SCI"/>
    <n v="83794"/>
    <s v="Layne,Charles"/>
    <n v="6"/>
    <n v="0"/>
    <n v="0"/>
    <n v="0"/>
    <n v="0"/>
    <n v="0.74"/>
    <n v="0"/>
    <n v="0.26"/>
    <n v="0"/>
  </r>
  <r>
    <n v="730"/>
    <n v="103586"/>
    <s v="G103586"/>
    <s v="H0068"/>
    <s v="CIVIL ENGINEERING"/>
    <s v="H0066"/>
    <x v="1"/>
    <s v="00730-2091-H0068-B0882-NA-60717"/>
    <x v="1"/>
    <s v="N"/>
    <n v="4"/>
    <s v="H0068"/>
    <s v="CIVIL ENGINEERING"/>
    <s v="H0066"/>
    <s v="DEAN, ENGINEERING"/>
    <n v="83358"/>
    <s v="Rifai,Hanadi S"/>
    <n v="9.5"/>
    <n v="0"/>
    <n v="0"/>
    <n v="0"/>
    <n v="0"/>
    <n v="0.74"/>
    <n v="0"/>
    <n v="0.26"/>
    <n v="0"/>
  </r>
  <r>
    <n v="730"/>
    <n v="103586"/>
    <s v="G105221"/>
    <s v="H0500"/>
    <s v="TX OBESITY RESEARCH CENTER"/>
    <s v="H0233"/>
    <x v="3"/>
    <s v="00730-2091-H0500-B4422-NA-60737"/>
    <x v="3"/>
    <s v="Y"/>
    <n v="4"/>
    <s v="H0065"/>
    <s v="HEALTH AND HUMAN PERFORMANCE"/>
    <s v="H0082"/>
    <s v="DEAN,LIBERAL ARTS &amp; SOC SCI"/>
    <n v="150278"/>
    <s v="O'Connor,Daniel"/>
    <n v="47.5"/>
    <n v="-42156.160000000003"/>
    <n v="-20024.175999999999"/>
    <n v="-10850.480224944"/>
    <n v="-9173.6957750559995"/>
    <n v="0.74"/>
    <n v="-8029.3553664585597"/>
    <n v="0.26"/>
    <n v="-2821.1248584854402"/>
  </r>
  <r>
    <n v="730"/>
    <n v="103586"/>
    <s v="G105221"/>
    <s v="H0500"/>
    <s v="TX OBESITY RESEARCH CENTER"/>
    <s v="H0233"/>
    <x v="3"/>
    <s v="00730-2091-H0500-B4422-NA-60737"/>
    <x v="3"/>
    <s v="Y"/>
    <n v="4"/>
    <s v="H0065"/>
    <s v="HEALTH AND HUMAN PERFORMANCE"/>
    <s v="H0082"/>
    <s v="DEAN,LIBERAL ARTS &amp; SOC SCI"/>
    <n v="1011128"/>
    <s v="Ledoux,Tracey A"/>
    <n v="9"/>
    <n v="-42156.160000000003"/>
    <n v="-3794.0544"/>
    <n v="-2055.8804636735999"/>
    <n v="-1738.1739363264001"/>
    <n v="0.74"/>
    <n v="-1521.3515431184601"/>
    <n v="0.26"/>
    <n v="-534.52892055513598"/>
  </r>
  <r>
    <n v="730"/>
    <n v="103586"/>
    <s v="G105221"/>
    <s v="H0288"/>
    <s v="TIMES"/>
    <s v="H0233"/>
    <x v="3"/>
    <s v="00730-2091-H0288-B1691-NA-60738"/>
    <x v="3"/>
    <s v="Y"/>
    <n v="4"/>
    <s v="H0288"/>
    <s v="TIMES"/>
    <s v="H0233"/>
    <s v="RESEARCH"/>
    <n v="89897"/>
    <s v="Carlson,Coleen"/>
    <n v="29"/>
    <n v="-42156.160000000003"/>
    <n v="-12225.286400000001"/>
    <n v="-6624.5037162815997"/>
    <n v="-5600.7826837184002"/>
    <n v="0.74"/>
    <n v="-4902.1327500483803"/>
    <n v="0.26"/>
    <n v="-1722.3709662332201"/>
  </r>
  <r>
    <n v="730"/>
    <n v="103586"/>
    <s v="G105221"/>
    <s v="H0125"/>
    <s v="PSYCHOLOGY"/>
    <s v="H0082"/>
    <x v="5"/>
    <s v="00730-2091-H0125-B1117-NA-60673"/>
    <x v="5"/>
    <s v="N"/>
    <n v="4"/>
    <s v="H0288"/>
    <s v="TIMES"/>
    <s v="H0233"/>
    <s v="RESEARCH"/>
    <n v="89897"/>
    <s v="Carlson,Coleen"/>
    <n v="8.5"/>
    <n v="-42156.160000000003"/>
    <n v="-3583.2736"/>
    <n v="-1941.6648823584001"/>
    <n v="-1641.6087176415999"/>
    <n v="0.74"/>
    <n v="-1436.83201294522"/>
    <n v="0.26"/>
    <n v="-504.83286941318403"/>
  </r>
  <r>
    <n v="730"/>
    <n v="103586"/>
    <s v="G105221"/>
    <s v="H0500"/>
    <s v="TX OBESITY RESEARCH CENTER"/>
    <s v="H0233"/>
    <x v="3"/>
    <s v="00730-2091-H0500-B4422-NA-60737"/>
    <x v="3"/>
    <s v="Y"/>
    <n v="4"/>
    <s v="H0065"/>
    <s v="HEALTH AND HUMAN PERFORMANCE"/>
    <s v="H0082"/>
    <s v="DEAN,LIBERAL ARTS &amp; SOC SCI"/>
    <n v="83794"/>
    <s v="Layne,Charles"/>
    <n v="6"/>
    <n v="-42156.160000000003"/>
    <n v="-2529.3696"/>
    <n v="-1370.5869757824"/>
    <n v="-1158.7826242176"/>
    <n v="0.74"/>
    <n v="-1014.23436207898"/>
    <n v="0.26"/>
    <n v="-356.35261370342403"/>
  </r>
  <r>
    <n v="730"/>
    <n v="103694"/>
    <s v="G103694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230472"/>
    <s v="Neighbors,Clayton T"/>
    <n v="100"/>
    <n v="6.63"/>
    <n v="6.63"/>
    <n v="3.5925914699999999"/>
    <n v="3.03740853"/>
    <n v="0.44"/>
    <n v="1.5807402468"/>
    <n v="0.56000000000000005"/>
    <n v="2.0118512231999999"/>
  </r>
  <r>
    <n v="730"/>
    <n v="103717"/>
    <s v="G104657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82417"/>
    <s v="Francis,David J"/>
    <n v="12"/>
    <n v="9995.2000000000007"/>
    <n v="1199.424"/>
    <n v="649.930683456"/>
    <n v="549.49331654399998"/>
    <n v="0.74"/>
    <n v="480.94870575744"/>
    <n v="0.26"/>
    <n v="168.98197769856"/>
  </r>
  <r>
    <n v="730"/>
    <n v="103717"/>
    <s v="G104657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82417"/>
    <s v="Francis,David J"/>
    <n v="3"/>
    <n v="9995.2000000000007"/>
    <n v="299.85599999999999"/>
    <n v="162.482670864"/>
    <n v="137.373329136"/>
    <n v="0.74"/>
    <n v="120.23717643936"/>
    <n v="0.26"/>
    <n v="42.24549442464"/>
  </r>
  <r>
    <n v="730"/>
    <n v="103717"/>
    <s v="G104657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180578"/>
    <s v="Fletcher,Jack M"/>
    <n v="45"/>
    <n v="9995.2000000000007"/>
    <n v="4497.84"/>
    <n v="2437.2400629600002"/>
    <n v="2060.59993704"/>
    <n v="0.74"/>
    <n v="1803.5576465904001"/>
    <n v="0.26"/>
    <n v="633.68241636959999"/>
  </r>
  <r>
    <n v="730"/>
    <n v="103717"/>
    <s v="G104657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180578"/>
    <s v="Fletcher,Jack M"/>
    <n v="25"/>
    <n v="9995.2000000000007"/>
    <n v="2498.8000000000002"/>
    <n v="1354.0222572"/>
    <n v="1144.7777427999999"/>
    <n v="0.74"/>
    <n v="1001.976470328"/>
    <n v="0.26"/>
    <n v="352.04578687200001"/>
  </r>
  <r>
    <n v="730"/>
    <n v="103717"/>
    <s v="G104657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125999"/>
    <s v="Cirino,Paul"/>
    <n v="12"/>
    <n v="9995.2000000000007"/>
    <n v="1199.424"/>
    <n v="649.930683456"/>
    <n v="549.49331654399998"/>
    <n v="0.74"/>
    <n v="480.94870575744"/>
    <n v="0.26"/>
    <n v="168.98197769856"/>
  </r>
  <r>
    <n v="730"/>
    <n v="103717"/>
    <s v="G104657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125999"/>
    <s v="Cirino,Paul"/>
    <n v="3"/>
    <n v="9995.2000000000007"/>
    <n v="299.85599999999999"/>
    <n v="162.482670864"/>
    <n v="137.373329136"/>
    <n v="0.74"/>
    <n v="120.23717643936"/>
    <n v="0.26"/>
    <n v="42.24549442464"/>
  </r>
  <r>
    <n v="730"/>
    <n v="103717"/>
    <s v="G104659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82417"/>
    <s v="Francis,David J"/>
    <n v="12"/>
    <n v="4118.8900000000003"/>
    <n v="494.26679999999999"/>
    <n v="267.82785664919999"/>
    <n v="226.4389433508"/>
    <n v="0.74"/>
    <n v="198.19261392040801"/>
    <n v="0.26"/>
    <n v="69.635242728791994"/>
  </r>
  <r>
    <n v="730"/>
    <n v="103717"/>
    <s v="G104659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125999"/>
    <s v="Cirino,Paul"/>
    <n v="3"/>
    <n v="4118.8900000000003"/>
    <n v="123.5667"/>
    <n v="66.956964162299997"/>
    <n v="56.609735837700001"/>
    <n v="0.74"/>
    <n v="49.548153480102002"/>
    <n v="0.26"/>
    <n v="17.408810682197998"/>
  </r>
  <r>
    <n v="730"/>
    <n v="103717"/>
    <s v="G104659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125999"/>
    <s v="Cirino,Paul"/>
    <n v="12"/>
    <n v="4118.8900000000003"/>
    <n v="494.26679999999999"/>
    <n v="267.82785664919999"/>
    <n v="226.4389433508"/>
    <n v="0.74"/>
    <n v="198.19261392040801"/>
    <n v="0.26"/>
    <n v="69.635242728791994"/>
  </r>
  <r>
    <n v="730"/>
    <n v="103717"/>
    <s v="G104659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180578"/>
    <s v="Fletcher,Jack M"/>
    <n v="25"/>
    <n v="4118.8900000000003"/>
    <n v="1029.7225000000001"/>
    <n v="557.97470135250001"/>
    <n v="471.74779864750002"/>
    <n v="0.74"/>
    <n v="412.90127900085002"/>
    <n v="0.26"/>
    <n v="145.07342235165001"/>
  </r>
  <r>
    <n v="730"/>
    <n v="103717"/>
    <s v="G104659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82417"/>
    <s v="Francis,David J"/>
    <n v="3"/>
    <n v="4118.8900000000003"/>
    <n v="123.5667"/>
    <n v="66.956964162299997"/>
    <n v="56.609735837700001"/>
    <n v="0.74"/>
    <n v="49.548153480102002"/>
    <n v="0.26"/>
    <n v="17.408810682197998"/>
  </r>
  <r>
    <n v="730"/>
    <n v="103717"/>
    <s v="G104659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180578"/>
    <s v="Fletcher,Jack M"/>
    <n v="45"/>
    <n v="4118.8900000000003"/>
    <n v="1853.5005000000001"/>
    <n v="1004.3544624345"/>
    <n v="849.14603756550002"/>
    <n v="0.74"/>
    <n v="743.22230220153006"/>
    <n v="0.26"/>
    <n v="261.13216023297002"/>
  </r>
  <r>
    <n v="730"/>
    <n v="103717"/>
    <s v="G104660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125999"/>
    <s v="Cirino,Paul"/>
    <n v="3"/>
    <n v="-0.01"/>
    <n v="-2.9999999999999997E-4"/>
    <n v="-1.6256070000000001E-4"/>
    <n v="-1.3743929999999999E-4"/>
    <n v="0.74"/>
    <n v="-1.20294918E-4"/>
    <n v="0.26"/>
    <n v="-4.2265782000000002E-5"/>
  </r>
  <r>
    <n v="730"/>
    <n v="103717"/>
    <s v="G104660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82417"/>
    <s v="Francis,David J"/>
    <n v="12"/>
    <n v="-0.01"/>
    <n v="-1.1999999999999999E-3"/>
    <n v="-6.5024280000000004E-4"/>
    <n v="-5.4975719999999996E-4"/>
    <n v="0.74"/>
    <n v="-4.8117967200000001E-4"/>
    <n v="0.26"/>
    <n v="-1.6906312800000001E-4"/>
  </r>
  <r>
    <n v="730"/>
    <n v="103717"/>
    <s v="G104660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82417"/>
    <s v="Francis,David J"/>
    <n v="3"/>
    <n v="-0.01"/>
    <n v="-2.9999999999999997E-4"/>
    <n v="-1.6256070000000001E-4"/>
    <n v="-1.3743929999999999E-4"/>
    <n v="0.74"/>
    <n v="-1.20294918E-4"/>
    <n v="0.26"/>
    <n v="-4.2265782000000002E-5"/>
  </r>
  <r>
    <n v="730"/>
    <n v="103717"/>
    <s v="G104660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180578"/>
    <s v="Fletcher,Jack M"/>
    <n v="25"/>
    <n v="-0.01"/>
    <n v="-2.5000000000000001E-3"/>
    <n v="-1.3546725000000001E-3"/>
    <n v="-1.1453275E-3"/>
    <n v="0.74"/>
    <n v="-1.00245765E-3"/>
    <n v="0.26"/>
    <n v="-3.5221485000000002E-4"/>
  </r>
  <r>
    <n v="730"/>
    <n v="103717"/>
    <s v="G104660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125999"/>
    <s v="Cirino,Paul"/>
    <n v="12"/>
    <n v="-0.01"/>
    <n v="-1.1999999999999999E-3"/>
    <n v="-6.5024280000000004E-4"/>
    <n v="-5.4975719999999996E-4"/>
    <n v="0.74"/>
    <n v="-4.8117967200000001E-4"/>
    <n v="0.26"/>
    <n v="-1.6906312800000001E-4"/>
  </r>
  <r>
    <n v="730"/>
    <n v="103717"/>
    <s v="G104660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180578"/>
    <s v="Fletcher,Jack M"/>
    <n v="45"/>
    <n v="-0.01"/>
    <n v="-4.4999999999999997E-3"/>
    <n v="-2.4384105E-3"/>
    <n v="-2.0615895000000001E-3"/>
    <n v="0.74"/>
    <n v="-1.8044237700000001E-3"/>
    <n v="0.26"/>
    <n v="-6.3398673000000002E-4"/>
  </r>
  <r>
    <n v="730"/>
    <n v="103717"/>
    <s v="G104661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180578"/>
    <s v="Fletcher,Jack M"/>
    <n v="45"/>
    <n v="18566.41"/>
    <n v="8354.8845000000001"/>
    <n v="4527.2529091304996"/>
    <n v="3827.6315908695001"/>
    <n v="0.74"/>
    <n v="3350.16715275657"/>
    <n v="0.26"/>
    <n v="1177.0857563739301"/>
  </r>
  <r>
    <n v="730"/>
    <n v="103717"/>
    <s v="G104661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82417"/>
    <s v="Francis,David J"/>
    <n v="3"/>
    <n v="18566.41"/>
    <n v="556.9923"/>
    <n v="301.81686060869998"/>
    <n v="255.17543939129999"/>
    <n v="0.74"/>
    <n v="223.34447685043801"/>
    <n v="0.26"/>
    <n v="78.472383758261998"/>
  </r>
  <r>
    <n v="730"/>
    <n v="103717"/>
    <s v="G104661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82417"/>
    <s v="Francis,David J"/>
    <n v="12"/>
    <n v="18566.41"/>
    <n v="2227.9692"/>
    <n v="1207.2674424347999"/>
    <n v="1020.7017575652"/>
    <n v="0.74"/>
    <n v="893.37790740175205"/>
    <n v="0.26"/>
    <n v="313.88953503304799"/>
  </r>
  <r>
    <n v="730"/>
    <n v="103717"/>
    <s v="G104661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125999"/>
    <s v="Cirino,Paul"/>
    <n v="3"/>
    <n v="18566.41"/>
    <n v="556.9923"/>
    <n v="301.81686060869998"/>
    <n v="255.17543939129999"/>
    <n v="0.74"/>
    <n v="223.34447685043801"/>
    <n v="0.26"/>
    <n v="78.472383758261998"/>
  </r>
  <r>
    <n v="730"/>
    <n v="103717"/>
    <s v="G104661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125999"/>
    <s v="Cirino,Paul"/>
    <n v="12"/>
    <n v="18566.41"/>
    <n v="2227.9692"/>
    <n v="1207.2674424347999"/>
    <n v="1020.7017575652"/>
    <n v="0.74"/>
    <n v="893.37790740175205"/>
    <n v="0.26"/>
    <n v="313.88953503304799"/>
  </r>
  <r>
    <n v="730"/>
    <n v="103717"/>
    <s v="G104661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180578"/>
    <s v="Fletcher,Jack M"/>
    <n v="25"/>
    <n v="18566.41"/>
    <n v="4641.6025"/>
    <n v="2515.1405050725002"/>
    <n v="2126.4619949275002"/>
    <n v="0.74"/>
    <n v="1861.20397375365"/>
    <n v="0.26"/>
    <n v="653.93653131885003"/>
  </r>
  <r>
    <n v="730"/>
    <n v="103717"/>
    <s v="G104662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82417"/>
    <s v="Francis,David J"/>
    <n v="12"/>
    <n v="10586.67"/>
    <n v="1270.4004"/>
    <n v="688.39059434759997"/>
    <n v="582.00980565240002"/>
    <n v="0.74"/>
    <n v="509.40903981722403"/>
    <n v="0.26"/>
    <n v="178.981554530376"/>
  </r>
  <r>
    <n v="730"/>
    <n v="103717"/>
    <s v="G104662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125999"/>
    <s v="Cirino,Paul"/>
    <n v="3"/>
    <n v="10586.67"/>
    <n v="317.6001"/>
    <n v="172.09764858689999"/>
    <n v="145.5024514131"/>
    <n v="0.74"/>
    <n v="127.35225995430601"/>
    <n v="0.26"/>
    <n v="44.745388632594"/>
  </r>
  <r>
    <n v="730"/>
    <n v="103717"/>
    <s v="G104662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125999"/>
    <s v="Cirino,Paul"/>
    <n v="12"/>
    <n v="10586.67"/>
    <n v="1270.4004"/>
    <n v="688.39059434759997"/>
    <n v="582.00980565240002"/>
    <n v="0.74"/>
    <n v="509.40903981722403"/>
    <n v="0.26"/>
    <n v="178.981554530376"/>
  </r>
  <r>
    <n v="730"/>
    <n v="103717"/>
    <s v="G104662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180578"/>
    <s v="Fletcher,Jack M"/>
    <n v="45"/>
    <n v="10586.67"/>
    <n v="4764.0015000000003"/>
    <n v="2581.4647288034998"/>
    <n v="2182.5367711965"/>
    <n v="0.74"/>
    <n v="1910.2838993145899"/>
    <n v="0.26"/>
    <n v="671.18082948891004"/>
  </r>
  <r>
    <n v="730"/>
    <n v="103717"/>
    <s v="G104662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82417"/>
    <s v="Francis,David J"/>
    <n v="3"/>
    <n v="10586.67"/>
    <n v="317.6001"/>
    <n v="172.09764858689999"/>
    <n v="145.5024514131"/>
    <n v="0.74"/>
    <n v="127.35225995430601"/>
    <n v="0.26"/>
    <n v="44.745388632594"/>
  </r>
  <r>
    <n v="730"/>
    <n v="103717"/>
    <s v="G104662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180578"/>
    <s v="Fletcher,Jack M"/>
    <n v="25"/>
    <n v="10586.67"/>
    <n v="2646.6675"/>
    <n v="1434.1470715575001"/>
    <n v="1212.5204284424999"/>
    <n v="0.74"/>
    <n v="1061.2688329525499"/>
    <n v="0.26"/>
    <n v="372.87823860495001"/>
  </r>
  <r>
    <n v="730"/>
    <n v="103717"/>
    <s v="G104663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125999"/>
    <s v="Cirino,Paul"/>
    <n v="3"/>
    <n v="10654.66"/>
    <n v="319.63979999999998"/>
    <n v="173.2028987862"/>
    <n v="146.43690121380001"/>
    <n v="0.74"/>
    <n v="128.17014510178799"/>
    <n v="0.26"/>
    <n v="45.032753684412"/>
  </r>
  <r>
    <n v="730"/>
    <n v="103717"/>
    <s v="G104663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82417"/>
    <s v="Francis,David J"/>
    <n v="12"/>
    <n v="10654.66"/>
    <n v="1278.5591999999999"/>
    <n v="692.81159514479998"/>
    <n v="585.74760485520005"/>
    <n v="0.74"/>
    <n v="512.68058040715198"/>
    <n v="0.26"/>
    <n v="180.131014737648"/>
  </r>
  <r>
    <n v="730"/>
    <n v="103717"/>
    <s v="G104663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82417"/>
    <s v="Francis,David J"/>
    <n v="3"/>
    <n v="10654.66"/>
    <n v="319.63979999999998"/>
    <n v="173.2028987862"/>
    <n v="146.43690121380001"/>
    <n v="0.74"/>
    <n v="128.17014510178799"/>
    <n v="0.26"/>
    <n v="45.032753684412"/>
  </r>
  <r>
    <n v="730"/>
    <n v="103717"/>
    <s v="G104663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125999"/>
    <s v="Cirino,Paul"/>
    <n v="12"/>
    <n v="10654.66"/>
    <n v="1278.5591999999999"/>
    <n v="692.81159514479998"/>
    <n v="585.74760485520005"/>
    <n v="0.74"/>
    <n v="512.68058040715198"/>
    <n v="0.26"/>
    <n v="180.131014737648"/>
  </r>
  <r>
    <n v="730"/>
    <n v="103717"/>
    <s v="G104663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180578"/>
    <s v="Fletcher,Jack M"/>
    <n v="45"/>
    <n v="10654.66"/>
    <n v="4794.5969999999998"/>
    <n v="2598.043481793"/>
    <n v="2196.5535182069998"/>
    <n v="0.74"/>
    <n v="1922.5521765268199"/>
    <n v="0.26"/>
    <n v="675.49130526618001"/>
  </r>
  <r>
    <n v="730"/>
    <n v="103717"/>
    <s v="G104663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180578"/>
    <s v="Fletcher,Jack M"/>
    <n v="25"/>
    <n v="10654.66"/>
    <n v="2663.665"/>
    <n v="1443.3574898849999"/>
    <n v="1220.307510115"/>
    <n v="0.74"/>
    <n v="1068.0845425149"/>
    <n v="0.26"/>
    <n v="375.27294737009998"/>
  </r>
  <r>
    <n v="730"/>
    <n v="103851"/>
    <s v="G103851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60788"/>
    <s v="Larin,Kirill"/>
    <n v="100"/>
    <n v="-726.08"/>
    <n v="-726.08"/>
    <n v="-393.44024352000002"/>
    <n v="-332.63975648000002"/>
    <n v="0.44"/>
    <n v="-173.11370714879999"/>
    <n v="0.56000000000000005"/>
    <n v="-220.32653637120001"/>
  </r>
  <r>
    <n v="730"/>
    <n v="103851"/>
    <s v="G110439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60788"/>
    <s v="Larin,Kirill"/>
    <n v="100"/>
    <n v="118732.63"/>
    <n v="118732.63"/>
    <n v="64337.531485469997"/>
    <n v="54395.09851453"/>
    <n v="0.44"/>
    <n v="28308.513853606801"/>
    <n v="0.56000000000000005"/>
    <n v="36029.0176318632"/>
  </r>
  <r>
    <n v="730"/>
    <n v="103903"/>
    <s v="G103903"/>
    <s v="H0067"/>
    <s v="CHEMICAL ENGINEERING"/>
    <s v="H0066"/>
    <x v="1"/>
    <s v="00730-2091-H0067-B0864-NA-60716"/>
    <x v="1"/>
    <s v="N"/>
    <n v="0"/>
    <s v="H0567"/>
    <s v="UH ENERGY"/>
    <s v="H0457"/>
    <s v="ACAD AFFAIRS/PROV PH"/>
    <n v="81021"/>
    <s v="Krishnamoorti,Ramanan"/>
    <n v="100"/>
    <n v="-0.09"/>
    <n v="-0.09"/>
    <n v="-4.8768209999999999E-2"/>
    <n v="-4.1231789999999997E-2"/>
    <n v="0.44"/>
    <n v="-2.14580124E-2"/>
    <n v="0.56000000000000005"/>
    <n v="-2.7310197599999999E-2"/>
  </r>
  <r>
    <n v="730"/>
    <n v="103909"/>
    <s v="G103909"/>
    <s v="H0069"/>
    <s v="CTR FOR INNOVATIVE GROUTING"/>
    <s v="H0066"/>
    <x v="1"/>
    <s v="00730-2091-H0069-B0919-NA-60713"/>
    <x v="1"/>
    <s v="N"/>
    <n v="0"/>
    <s v="H0068"/>
    <s v="CIVIL ENGINEERING"/>
    <s v="H0066"/>
    <s v="DEAN, ENGINEERING"/>
    <n v="82328"/>
    <s v="Vipulanandan,Cumaraswamy"/>
    <n v="50"/>
    <n v="-1056.31"/>
    <n v="-528.15499999999997"/>
    <n v="-286.19082169500001"/>
    <n v="-241.96417830499999"/>
    <n v="0.44"/>
    <n v="-125.9239615458"/>
    <n v="0.56000000000000005"/>
    <n v="-160.2668601492"/>
  </r>
  <r>
    <n v="730"/>
    <n v="103909"/>
    <s v="G103909"/>
    <s v="H0067"/>
    <s v="CHEMICAL ENGINEERING"/>
    <s v="H0066"/>
    <x v="1"/>
    <s v="00730-2091-H0067-B0864-NA-60716"/>
    <x v="1"/>
    <s v="N"/>
    <n v="0"/>
    <s v="H0567"/>
    <s v="UH ENERGY"/>
    <s v="H0457"/>
    <s v="ACAD AFFAIRS/PROV PH"/>
    <n v="81021"/>
    <s v="Krishnamoorti,Ramanan"/>
    <n v="30"/>
    <n v="-1056.31"/>
    <n v="-316.89299999999997"/>
    <n v="-171.714493017"/>
    <n v="-145.17850698300001"/>
    <n v="0.44"/>
    <n v="-75.554376927480007"/>
    <n v="0.56000000000000005"/>
    <n v="-96.160116089520002"/>
  </r>
  <r>
    <n v="730"/>
    <n v="103909"/>
    <s v="G103909"/>
    <s v="H0512"/>
    <s v="TX HURRICANE CTR INVT TECH"/>
    <s v="H0066"/>
    <x v="1"/>
    <s v="00730-2091-H0512-B4450-NA-61391"/>
    <x v="1"/>
    <s v="N"/>
    <n v="0"/>
    <s v="H0567"/>
    <s v="UH ENERGY"/>
    <s v="H0457"/>
    <s v="ACAD AFFAIRS/PROV PH"/>
    <n v="81021"/>
    <s v="Krishnamoorti,Ramanan"/>
    <n v="5"/>
    <n v="-1056.31"/>
    <n v="-52.8155"/>
    <n v="-28.6190821695"/>
    <n v="-24.1964178305"/>
    <n v="0.44"/>
    <n v="-12.592396154579999"/>
    <n v="0.56000000000000005"/>
    <n v="-16.026686014919999"/>
  </r>
  <r>
    <n v="730"/>
    <n v="103909"/>
    <s v="G103909"/>
    <s v="H0069"/>
    <s v="CTR FOR INNOVATIVE GROUTING"/>
    <s v="H0066"/>
    <x v="1"/>
    <s v="00730-2091-H0069-B0919-NA-60713"/>
    <x v="1"/>
    <s v="N"/>
    <n v="0"/>
    <s v="H0567"/>
    <s v="UH ENERGY"/>
    <s v="H0457"/>
    <s v="ACAD AFFAIRS/PROV PH"/>
    <n v="81021"/>
    <s v="Krishnamoorti,Ramanan"/>
    <n v="5"/>
    <n v="-1056.31"/>
    <n v="-52.8155"/>
    <n v="-28.6190821695"/>
    <n v="-24.1964178305"/>
    <n v="0.44"/>
    <n v="-12.592396154579999"/>
    <n v="0.56000000000000005"/>
    <n v="-16.026686014919999"/>
  </r>
  <r>
    <n v="730"/>
    <n v="103909"/>
    <s v="G103909"/>
    <s v="H0512"/>
    <s v="TX HURRICANE CTR INVT TECH"/>
    <s v="H0066"/>
    <x v="1"/>
    <s v="00730-2091-H0512-B4450-NA-61391"/>
    <x v="1"/>
    <s v="N"/>
    <n v="0"/>
    <s v="H0068"/>
    <s v="CIVIL ENGINEERING"/>
    <s v="H0066"/>
    <s v="DEAN, ENGINEERING"/>
    <n v="82328"/>
    <s v="Vipulanandan,Cumaraswamy"/>
    <n v="10"/>
    <n v="-1056.31"/>
    <n v="-105.631"/>
    <n v="-57.238164339000001"/>
    <n v="-48.392835660999999"/>
    <n v="0.44"/>
    <n v="-25.184792309159999"/>
    <n v="0.56000000000000005"/>
    <n v="-32.053372029839998"/>
  </r>
  <r>
    <n v="730"/>
    <n v="103909"/>
    <s v="G106496"/>
    <s v="H0512"/>
    <s v="TX HURRICANE CTR INVT TECH"/>
    <s v="H0066"/>
    <x v="1"/>
    <s v="00730-2091-H0512-B4450-NA-61391"/>
    <x v="1"/>
    <s v="N"/>
    <n v="0"/>
    <s v="H0068"/>
    <s v="CIVIL ENGINEERING"/>
    <s v="H0066"/>
    <s v="DEAN, ENGINEERING"/>
    <n v="82328"/>
    <s v="Vipulanandan,Cumaraswamy"/>
    <n v="10"/>
    <n v="-3582.33"/>
    <n v="-358.233"/>
    <n v="-194.115357477"/>
    <n v="-164.117642523"/>
    <n v="0.44"/>
    <n v="-85.410757289879996"/>
    <n v="0.56000000000000005"/>
    <n v="-108.70460018711999"/>
  </r>
  <r>
    <n v="730"/>
    <n v="103909"/>
    <s v="G106496"/>
    <s v="H0069"/>
    <s v="CTR FOR INNOVATIVE GROUTING"/>
    <s v="H0066"/>
    <x v="1"/>
    <s v="00730-2091-H0069-B0919-NA-60713"/>
    <x v="1"/>
    <s v="N"/>
    <n v="0"/>
    <s v="H0068"/>
    <s v="CIVIL ENGINEERING"/>
    <s v="H0066"/>
    <s v="DEAN, ENGINEERING"/>
    <n v="82328"/>
    <s v="Vipulanandan,Cumaraswamy"/>
    <n v="50"/>
    <n v="-3582.33"/>
    <n v="-1791.165"/>
    <n v="-970.57678738499999"/>
    <n v="-820.58821261499997"/>
    <n v="0.44"/>
    <n v="-427.05378644939998"/>
    <n v="0.56000000000000005"/>
    <n v="-543.52300093559995"/>
  </r>
  <r>
    <n v="730"/>
    <n v="103909"/>
    <s v="G106496"/>
    <s v="H0512"/>
    <s v="TX HURRICANE CTR INVT TECH"/>
    <s v="H0066"/>
    <x v="1"/>
    <s v="00730-2091-H0512-B4450-NA-61391"/>
    <x v="1"/>
    <s v="N"/>
    <n v="0"/>
    <s v="H0567"/>
    <s v="UH ENERGY"/>
    <s v="H0457"/>
    <s v="ACAD AFFAIRS/PROV PH"/>
    <n v="81021"/>
    <s v="Krishnamoorti,Ramanan"/>
    <n v="5"/>
    <n v="-3582.33"/>
    <n v="-179.1165"/>
    <n v="-97.057678738500002"/>
    <n v="-82.0588212615"/>
    <n v="0.44"/>
    <n v="-42.705378644939998"/>
    <n v="0.56000000000000005"/>
    <n v="-54.352300093559997"/>
  </r>
  <r>
    <n v="730"/>
    <n v="103909"/>
    <s v="G106496"/>
    <s v="H0069"/>
    <s v="CTR FOR INNOVATIVE GROUTING"/>
    <s v="H0066"/>
    <x v="1"/>
    <s v="00730-2091-H0069-B0919-NA-60713"/>
    <x v="1"/>
    <s v="N"/>
    <n v="0"/>
    <s v="H0567"/>
    <s v="UH ENERGY"/>
    <s v="H0457"/>
    <s v="ACAD AFFAIRS/PROV PH"/>
    <n v="81021"/>
    <s v="Krishnamoorti,Ramanan"/>
    <n v="5"/>
    <n v="-3582.33"/>
    <n v="-179.1165"/>
    <n v="-97.057678738500002"/>
    <n v="-82.0588212615"/>
    <n v="0.44"/>
    <n v="-42.705378644939998"/>
    <n v="0.56000000000000005"/>
    <n v="-54.352300093559997"/>
  </r>
  <r>
    <n v="730"/>
    <n v="103909"/>
    <s v="G106496"/>
    <s v="H0067"/>
    <s v="CHEMICAL ENGINEERING"/>
    <s v="H0066"/>
    <x v="1"/>
    <s v="00730-2091-H0067-B0864-NA-60716"/>
    <x v="1"/>
    <s v="N"/>
    <n v="0"/>
    <s v="H0567"/>
    <s v="UH ENERGY"/>
    <s v="H0457"/>
    <s v="ACAD AFFAIRS/PROV PH"/>
    <n v="81021"/>
    <s v="Krishnamoorti,Ramanan"/>
    <n v="30"/>
    <n v="-3582.33"/>
    <n v="-1074.6990000000001"/>
    <n v="-582.34607243100004"/>
    <n v="-492.35292756899997"/>
    <n v="0.44"/>
    <n v="-256.23227186963999"/>
    <n v="0.56000000000000005"/>
    <n v="-326.11380056135999"/>
  </r>
  <r>
    <n v="730"/>
    <n v="103956"/>
    <s v="C106782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132519"/>
    <s v="Mann,Paul"/>
    <n v="100"/>
    <n v="94463.5"/>
    <n v="94463.5"/>
    <n v="51186.842281500001"/>
    <n v="43276.657718499999"/>
    <n v="0.44"/>
    <n v="22522.21060386"/>
    <n v="0.56000000000000005"/>
    <n v="28664.631677640002"/>
  </r>
  <r>
    <n v="730"/>
    <n v="104024"/>
    <s v="G104024"/>
    <s v="H0552"/>
    <s v="BIOLOGY OF BEHAVIOR INSTITUTE"/>
    <s v="H0102"/>
    <x v="4"/>
    <s v="00730-2091-H0552-B2720-NA-60675"/>
    <x v="4"/>
    <s v="N"/>
    <n v="0"/>
    <s v="H0104"/>
    <s v="BIOLOGY &amp; BIOCHEMISTRY"/>
    <s v="H0102"/>
    <s v="DEAN, NATURAL SCIENCE &amp; MATHE"/>
    <n v="89614"/>
    <s v="Cole,Blaine J"/>
    <n v="25"/>
    <n v="16311.45"/>
    <n v="4077.8625000000002"/>
    <n v="2209.6672750124999"/>
    <n v="1868.1952249875001"/>
    <n v="0.44"/>
    <n v="972.25360100549995"/>
    <n v="0.56000000000000005"/>
    <n v="1237.4136740070001"/>
  </r>
  <r>
    <n v="730"/>
    <n v="104024"/>
    <s v="G104024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80360"/>
    <s v="Wiernasz,Diane C"/>
    <n v="25"/>
    <n v="16311.45"/>
    <n v="4077.8625000000002"/>
    <n v="2209.6672750124999"/>
    <n v="1868.1952249875001"/>
    <n v="0.44"/>
    <n v="972.25360100549995"/>
    <n v="0.56000000000000005"/>
    <n v="1237.4136740070001"/>
  </r>
  <r>
    <n v="730"/>
    <n v="104024"/>
    <s v="G104024"/>
    <s v="H0552"/>
    <s v="BIOLOGY OF BEHAVIOR INSTITUTE"/>
    <s v="H0102"/>
    <x v="4"/>
    <s v="00730-2091-H0552-B2720-NA-60675"/>
    <x v="4"/>
    <s v="N"/>
    <n v="0"/>
    <s v="H0104"/>
    <s v="BIOLOGY &amp; BIOCHEMISTRY"/>
    <s v="H0102"/>
    <s v="DEAN, NATURAL SCIENCE &amp; MATHE"/>
    <n v="80360"/>
    <s v="Wiernasz,Diane C"/>
    <n v="25"/>
    <n v="16311.45"/>
    <n v="4077.8625000000002"/>
    <n v="2209.6672750124999"/>
    <n v="1868.1952249875001"/>
    <n v="0.44"/>
    <n v="972.25360100549995"/>
    <n v="0.56000000000000005"/>
    <n v="1237.4136740070001"/>
  </r>
  <r>
    <n v="730"/>
    <n v="104024"/>
    <s v="G104024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89614"/>
    <s v="Cole,Blaine J"/>
    <n v="25"/>
    <n v="16311.45"/>
    <n v="4077.8625000000002"/>
    <n v="2209.6672750124999"/>
    <n v="1868.1952249875001"/>
    <n v="0.44"/>
    <n v="972.25360100549995"/>
    <n v="0.56000000000000005"/>
    <n v="1237.4136740070001"/>
  </r>
  <r>
    <n v="730"/>
    <n v="104069"/>
    <s v="G104069"/>
    <s v="H0452"/>
    <s v="TX CTR SUPERCONDUCTIVITY AT UH"/>
    <s v="H0233"/>
    <x v="3"/>
    <s v="00730-2091-H0452-B0848-NA-60736"/>
    <x v="3"/>
    <s v="Y"/>
    <n v="1"/>
    <s v="H0073"/>
    <s v="MECHANICAL ENGINEERING"/>
    <s v="H0066"/>
    <s v="DEAN, ENGINEERING"/>
    <n v="645768"/>
    <s v="Selvamanickam,Venkat"/>
    <n v="40"/>
    <n v="-5739.78"/>
    <n v="-2295.9119999999998"/>
    <n v="-1244.0835395280001"/>
    <n v="-1051.828460472"/>
    <n v="0.74"/>
    <n v="-920.62181925072002"/>
    <n v="0.26"/>
    <n v="-323.46172027727999"/>
  </r>
  <r>
    <n v="730"/>
    <n v="104069"/>
    <s v="G104069"/>
    <s v="H0073"/>
    <s v="MECHANICAL ENGINEERING"/>
    <s v="H0066"/>
    <x v="1"/>
    <s v="00730-2091-H0073-B0896-NA-60721"/>
    <x v="1"/>
    <s v="N"/>
    <n v="1"/>
    <s v="H0073"/>
    <s v="MECHANICAL ENGINEERING"/>
    <s v="H0066"/>
    <s v="DEAN, ENGINEERING"/>
    <n v="645768"/>
    <s v="Selvamanickam,Venkat"/>
    <n v="60"/>
    <n v="-5739.78"/>
    <n v="-3443.8679999999999"/>
    <n v="-1866.1253092920001"/>
    <n v="-1577.7426907080001"/>
    <n v="0.74"/>
    <n v="-1380.9327288760801"/>
    <n v="0.26"/>
    <n v="-485.19258041592002"/>
  </r>
  <r>
    <n v="730"/>
    <n v="104076"/>
    <s v="G106355"/>
    <s v="H0108"/>
    <s v="COMPUTER SCIENCE"/>
    <s v="H0102"/>
    <x v="4"/>
    <s v="00730-2091-H0108-B1011-NA-60680"/>
    <x v="4"/>
    <s v="N"/>
    <n v="1"/>
    <s v="H0108"/>
    <s v="COMPUTER SCIENCE"/>
    <s v="H0102"/>
    <s v="DEAN, NATURAL SCIENCE &amp; MATHE"/>
    <n v="175763"/>
    <s v="Gabriel,Edgar"/>
    <n v="62.5"/>
    <n v="703.61"/>
    <n v="439.75625000000002"/>
    <n v="238.29027943125001"/>
    <n v="201.46597056875001"/>
    <n v="0.74"/>
    <n v="176.33480677912499"/>
    <n v="0.26"/>
    <n v="61.955472652125003"/>
  </r>
  <r>
    <n v="730"/>
    <n v="104076"/>
    <s v="G106355"/>
    <s v="H0246"/>
    <s v="CTR FOR ADV COMPUTI &amp; DATA SYS"/>
    <s v="H0233"/>
    <x v="3"/>
    <s v="00730-2091-H0246-B0822-NA-60730"/>
    <x v="3"/>
    <s v="Y"/>
    <n v="1"/>
    <s v="H0108"/>
    <s v="COMPUTER SCIENCE"/>
    <s v="H0102"/>
    <s v="DEAN, NATURAL SCIENCE &amp; MATHE"/>
    <n v="175763"/>
    <s v="Gabriel,Edgar"/>
    <n v="37.5"/>
    <n v="703.61"/>
    <n v="263.85374999999999"/>
    <n v="142.97416765874999"/>
    <n v="120.87958234125"/>
    <n v="0.74"/>
    <n v="105.800884067475"/>
    <n v="0.26"/>
    <n v="37.173283591275002"/>
  </r>
  <r>
    <n v="730"/>
    <n v="104089"/>
    <s v="G104089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132419"/>
    <s v="Alfano,Candice A"/>
    <n v="100"/>
    <n v="81870.929999999993"/>
    <n v="81870.929999999993"/>
    <n v="44363.318968170002"/>
    <n v="37507.611031829998"/>
    <n v="0.44"/>
    <n v="19519.860345994799"/>
    <n v="0.56000000000000005"/>
    <n v="24843.4586221752"/>
  </r>
  <r>
    <n v="730"/>
    <n v="104092"/>
    <s v="G104092"/>
    <s v="H0467"/>
    <s v="INTEGRATED BIO &amp; NANO SYSTEM"/>
    <s v="H0066"/>
    <x v="1"/>
    <s v="00730-2091-H0070-B0886-NA-60714"/>
    <x v="1"/>
    <s v="N"/>
    <n v="0"/>
    <s v="H0070"/>
    <s v="ELECTRICAL ENGINEERING"/>
    <s v="H0066"/>
    <s v="DEAN, ENGINEERING"/>
    <n v="898149"/>
    <s v="Bao,Jiming"/>
    <n v="50"/>
    <n v="8092.09"/>
    <n v="4046.0450000000001"/>
    <n v="2192.426358105"/>
    <n v="1853.6186418950001"/>
    <n v="0.44"/>
    <n v="964.66759756620002"/>
    <n v="0.56000000000000005"/>
    <n v="1227.7587605388001"/>
  </r>
  <r>
    <n v="730"/>
    <n v="104092"/>
    <s v="G104092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98149"/>
    <s v="Bao,Jiming"/>
    <n v="50"/>
    <n v="8092.09"/>
    <n v="4046.0450000000001"/>
    <n v="2192.426358105"/>
    <n v="1853.6186418950001"/>
    <n v="0.44"/>
    <n v="964.66759756620002"/>
    <n v="0.56000000000000005"/>
    <n v="1227.7587605388001"/>
  </r>
  <r>
    <n v="730"/>
    <n v="104093"/>
    <s v="G104093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053104"/>
    <s v="Rodrigues,Debora Frigi"/>
    <n v="100"/>
    <n v="18824.349999999999"/>
    <n v="18824.349999999999"/>
    <n v="10200.33171015"/>
    <n v="8624.0182898500007"/>
    <n v="0.44"/>
    <n v="4488.1459524660004"/>
    <n v="0.56000000000000005"/>
    <n v="5712.1857576840002"/>
  </r>
  <r>
    <n v="730"/>
    <n v="104094"/>
    <s v="G104094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967016"/>
    <s v="Shih,Wei-Chuan"/>
    <n v="50"/>
    <n v="75914.63"/>
    <n v="37957.315000000002"/>
    <n v="20567.892321734998"/>
    <n v="17389.422678265"/>
    <n v="0.44"/>
    <n v="9049.8726215633997"/>
    <n v="0.56000000000000005"/>
    <n v="11518.019700171601"/>
  </r>
  <r>
    <n v="730"/>
    <n v="104094"/>
    <s v="G104094"/>
    <s v="H0434"/>
    <s v="NANOSYSTEM MANUFACTURING CTR"/>
    <s v="H0066"/>
    <x v="1"/>
    <s v="00730-2091-H0070-B0886-NA-60714"/>
    <x v="1"/>
    <s v="N"/>
    <n v="0"/>
    <s v="H0070"/>
    <s v="ELECTRICAL ENGINEERING"/>
    <s v="H0066"/>
    <s v="DEAN, ENGINEERING"/>
    <n v="967016"/>
    <s v="Shih,Wei-Chuan"/>
    <n v="50"/>
    <n v="75914.63"/>
    <n v="37957.315000000002"/>
    <n v="20567.892321734998"/>
    <n v="17389.422678265"/>
    <n v="0.44"/>
    <n v="9049.8726215633997"/>
    <n v="0.56000000000000005"/>
    <n v="11518.019700171601"/>
  </r>
  <r>
    <n v="730"/>
    <n v="104095"/>
    <s v="G104095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72205"/>
    <s v="Conrad,Jacinta C"/>
    <n v="100"/>
    <n v="22271.68"/>
    <n v="22271.68"/>
    <n v="12068.33296992"/>
    <n v="10203.34703008"/>
    <n v="0.44"/>
    <n v="5310.0665067647997"/>
    <n v="0.56000000000000005"/>
    <n v="6758.2664631551997"/>
  </r>
  <r>
    <n v="730"/>
    <n v="104099"/>
    <s v="G104099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898650"/>
    <s v="Miljanic,Ognjen S"/>
    <n v="100"/>
    <n v="19261.990000000002"/>
    <n v="19261.990000000002"/>
    <n v="10437.47525931"/>
    <n v="8824.5147406899996"/>
    <n v="0.44"/>
    <n v="4592.4891140964"/>
    <n v="0.56000000000000005"/>
    <n v="5844.9861452136001"/>
  </r>
  <r>
    <n v="730"/>
    <n v="104113"/>
    <s v="G104113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63911"/>
    <s v="Rimer,Jeffrey"/>
    <n v="100"/>
    <n v="49473.9"/>
    <n v="49473.9"/>
    <n v="26808.3727191"/>
    <n v="22665.527280900002"/>
    <n v="0.44"/>
    <n v="11795.683996403999"/>
    <n v="0.56000000000000005"/>
    <n v="15012.688722696001"/>
  </r>
  <r>
    <n v="730"/>
    <n v="104189"/>
    <s v="G104189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0828"/>
    <s v="McDermott,Alison Marie"/>
    <n v="80"/>
    <n v="58677.56"/>
    <n v="46942.048000000003"/>
    <n v="25436.440607712"/>
    <n v="21505.607392287999"/>
    <n v="0.44"/>
    <n v="11192.0338673933"/>
    <n v="0.56000000000000005"/>
    <n v="14244.4067403187"/>
  </r>
  <r>
    <n v="730"/>
    <n v="104189"/>
    <s v="G104189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92155"/>
    <s v="Cai,Chengzhi"/>
    <n v="20"/>
    <n v="58677.56"/>
    <n v="11735.512000000001"/>
    <n v="6359.1101519280001"/>
    <n v="5376.4018480719997"/>
    <n v="0.44"/>
    <n v="2798.00846684832"/>
    <n v="0.56000000000000005"/>
    <n v="3561.10168507968"/>
  </r>
  <r>
    <n v="730"/>
    <n v="104189"/>
    <s v="G105214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92155"/>
    <s v="Cai,Chengzhi"/>
    <n v="100"/>
    <n v="14796.48"/>
    <n v="14796.48"/>
    <n v="8017.7538211199999"/>
    <n v="6778.7261788799997"/>
    <n v="0.44"/>
    <n v="3527.8116812928001"/>
    <n v="0.56000000000000005"/>
    <n v="4489.9421398271998"/>
  </r>
  <r>
    <n v="730"/>
    <n v="104249"/>
    <s v="G104249"/>
    <s v="H0288"/>
    <s v="TIMES"/>
    <s v="H0233"/>
    <x v="3"/>
    <s v="00730-2091-H0288-B1691-NA-60738"/>
    <x v="3"/>
    <s v="Y"/>
    <n v="1"/>
    <s v="H0288"/>
    <s v="TIMES"/>
    <s v="H0233"/>
    <s v="RESEARCH"/>
    <n v="128115"/>
    <s v="Barr,Christopher D"/>
    <n v="80"/>
    <n v="13528.66"/>
    <n v="10822.928"/>
    <n v="5864.6091724320004"/>
    <n v="4958.3188275680004"/>
    <n v="0.74"/>
    <n v="4339.8107875996802"/>
    <n v="0.26"/>
    <n v="1524.7983848323199"/>
  </r>
  <r>
    <n v="730"/>
    <n v="104249"/>
    <s v="G104249"/>
    <s v="H0125"/>
    <s v="PSYCHOLOGY"/>
    <s v="H0082"/>
    <x v="5"/>
    <s v="00730-2091-H0125-B1117-NA-60673"/>
    <x v="5"/>
    <s v="N"/>
    <n v="1"/>
    <s v="H0288"/>
    <s v="TIMES"/>
    <s v="H0233"/>
    <s v="RESEARCH"/>
    <n v="128115"/>
    <s v="Barr,Christopher D"/>
    <n v="20"/>
    <n v="13528.66"/>
    <n v="2705.732"/>
    <n v="1466.1522931080001"/>
    <n v="1239.5797068920001"/>
    <n v="0.74"/>
    <n v="1084.9526968999201"/>
    <n v="0.26"/>
    <n v="381.19959620807998"/>
  </r>
  <r>
    <n v="730"/>
    <n v="104352"/>
    <s v="G104352"/>
    <s v="H0467"/>
    <s v="INTEGRATED BIO &amp; NANO SYSTEM"/>
    <s v="H0066"/>
    <x v="1"/>
    <s v="00730-2091-H0070-B0886-NA-60714"/>
    <x v="1"/>
    <s v="N"/>
    <n v="0"/>
    <s v="H0070"/>
    <s v="ELECTRICAL ENGINEERING"/>
    <s v="H0066"/>
    <s v="DEAN, ENGINEERING"/>
    <n v="176353"/>
    <s v="Brankovic,Stanko"/>
    <n v="50"/>
    <n v="-51.98"/>
    <n v="-25.99"/>
    <n v="-14.08317531"/>
    <n v="-11.906824690000001"/>
    <n v="0.44"/>
    <n v="-6.1965971364000003"/>
    <n v="0.56000000000000005"/>
    <n v="-7.8865781736000002"/>
  </r>
  <r>
    <n v="730"/>
    <n v="104352"/>
    <s v="G104352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76353"/>
    <s v="Brankovic,Stanko"/>
    <n v="50"/>
    <n v="-51.98"/>
    <n v="-25.99"/>
    <n v="-14.08317531"/>
    <n v="-11.906824690000001"/>
    <n v="0.44"/>
    <n v="-6.1965971364000003"/>
    <n v="0.56000000000000005"/>
    <n v="-7.8865781736000002"/>
  </r>
  <r>
    <n v="730"/>
    <n v="104362"/>
    <s v="G111828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900634"/>
    <s v="Ott,William R"/>
    <n v="50"/>
    <n v="13659.42"/>
    <n v="6829.71"/>
    <n v="3700.8081279899998"/>
    <n v="3128.9018720099998"/>
    <n v="0.44"/>
    <n v="1628.3555763156"/>
    <n v="0.56000000000000005"/>
    <n v="2072.4525516744002"/>
  </r>
  <r>
    <n v="730"/>
    <n v="104362"/>
    <s v="G111828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26226"/>
    <s v="Josic,Kresimir"/>
    <n v="50"/>
    <n v="13659.42"/>
    <n v="6829.71"/>
    <n v="3700.8081279899998"/>
    <n v="3128.9018720099998"/>
    <n v="0.44"/>
    <n v="1628.3555763156"/>
    <n v="0.56000000000000005"/>
    <n v="2072.4525516744002"/>
  </r>
  <r>
    <n v="730"/>
    <n v="104385"/>
    <s v="G104385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943848"/>
    <s v="Das,Vallabh"/>
    <n v="100"/>
    <n v="33859.410000000003"/>
    <n v="33859.410000000003"/>
    <n v="18347.36463729"/>
    <n v="15512.04536271"/>
    <n v="0.44"/>
    <n v="8072.8404404076"/>
    <n v="0.56000000000000005"/>
    <n v="10274.524196882399"/>
  </r>
  <r>
    <n v="730"/>
    <n v="104445"/>
    <s v="G104445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53276"/>
    <s v="Sharma,Pradeep"/>
    <n v="100"/>
    <n v="19387.13"/>
    <n v="19387.13"/>
    <n v="10505.284745970001"/>
    <n v="8881.8452540300004"/>
    <n v="0.44"/>
    <n v="4622.3252882267998"/>
    <n v="0.56000000000000005"/>
    <n v="5882.9594577431999"/>
  </r>
  <r>
    <n v="730"/>
    <n v="104462"/>
    <s v="G104462"/>
    <s v="H0070"/>
    <s v="ELECTRICAL ENGINEERING"/>
    <s v="H0066"/>
    <x v="1"/>
    <s v="00730-2091-H0070-B0886-NA-60714"/>
    <x v="1"/>
    <s v="N"/>
    <n v="0"/>
    <m/>
    <m/>
    <m/>
    <m/>
    <n v="82661"/>
    <s v="Jansen,Ben H"/>
    <n v="50"/>
    <n v="-0.25"/>
    <n v="-0.125"/>
    <n v="-6.7733625000000006E-2"/>
    <n v="-5.7266375000000001E-2"/>
    <n v="0.44"/>
    <n v="-2.9802795E-2"/>
    <n v="0.56000000000000005"/>
    <n v="-3.7930829999999999E-2"/>
  </r>
  <r>
    <n v="730"/>
    <n v="104462"/>
    <s v="G104462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04477"/>
    <s v="Chen,Ji"/>
    <n v="50"/>
    <n v="-0.25"/>
    <n v="-0.125"/>
    <n v="-6.7733625000000006E-2"/>
    <n v="-5.7266375000000001E-2"/>
    <n v="0.44"/>
    <n v="-2.9802795E-2"/>
    <n v="0.56000000000000005"/>
    <n v="-3.7930829999999999E-2"/>
  </r>
  <r>
    <n v="730"/>
    <n v="104489"/>
    <s v="G104489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156907"/>
    <s v="Contreras-Vidal,Jose Luis"/>
    <n v="100"/>
    <n v="17705.349999999999"/>
    <n v="17705.349999999999"/>
    <n v="9593.9802991500001"/>
    <n v="8111.3697008500003"/>
    <n v="0.44"/>
    <n v="4221.3513316259996"/>
    <n v="0.56000000000000005"/>
    <n v="5372.6289675239996"/>
  </r>
  <r>
    <n v="730"/>
    <n v="104584"/>
    <s v="G104584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63911"/>
    <s v="Rimer,Jeffrey"/>
    <n v="100"/>
    <n v="121.07"/>
    <n v="121.07"/>
    <n v="65.604079830000003"/>
    <n v="55.465920169999997"/>
    <n v="0.44"/>
    <n v="28.865795125199998"/>
    <n v="0.56000000000000005"/>
    <n v="36.738284704800002"/>
  </r>
  <r>
    <n v="730"/>
    <n v="104646"/>
    <s v="G104646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144684"/>
    <s v="Koerner,Lisa Whitehead"/>
    <n v="100"/>
    <n v="34957.06"/>
    <n v="34957.06"/>
    <n v="18942.147145139999"/>
    <n v="16014.91285486"/>
    <n v="0.44"/>
    <n v="8334.5447438615993"/>
    <n v="0.56000000000000005"/>
    <n v="10607.6024012784"/>
  </r>
  <r>
    <n v="730"/>
    <n v="104652"/>
    <s v="G104652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81110"/>
    <s v="Bassler,Kevin E"/>
    <n v="60"/>
    <n v="-1098.8399999999999"/>
    <n v="-659.30399999999997"/>
    <n v="-357.256399176"/>
    <n v="-302.04760082400003"/>
    <n v="0.74"/>
    <n v="-264.36973539024001"/>
    <n v="0.26"/>
    <n v="-92.886663785760007"/>
  </r>
  <r>
    <n v="730"/>
    <n v="104652"/>
    <s v="G104652"/>
    <s v="H0452"/>
    <s v="TX CTR SUPERCONDUCTIVITY AT UH"/>
    <s v="H0233"/>
    <x v="3"/>
    <s v="00730-2091-H0452-B0848-NA-60736"/>
    <x v="3"/>
    <s v="Y"/>
    <n v="1"/>
    <s v="H0112"/>
    <s v="PHYSICS"/>
    <s v="H0102"/>
    <s v="DEAN, NATURAL SCIENCE &amp; MATHE"/>
    <n v="81110"/>
    <s v="Bassler,Kevin E"/>
    <n v="40"/>
    <n v="-1098.8399999999999"/>
    <n v="-439.536"/>
    <n v="-238.170932784"/>
    <n v="-201.365067216"/>
    <n v="0.74"/>
    <n v="-176.24649026015999"/>
    <n v="0.26"/>
    <n v="-61.92444252384"/>
  </r>
  <r>
    <n v="730"/>
    <n v="104674"/>
    <s v="G104674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83987"/>
    <s v="Cassidy,Martin M"/>
    <n v="100"/>
    <n v="1683"/>
    <n v="1683"/>
    <n v="911.96552699999995"/>
    <n v="771.03447300000005"/>
    <n v="0.44"/>
    <n v="401.26483187999997"/>
    <n v="0.56000000000000005"/>
    <n v="510.70069511999998"/>
  </r>
  <r>
    <n v="730"/>
    <n v="104743"/>
    <s v="C110721"/>
    <s v="H0452"/>
    <s v="TX CTR SUPERCONDUCTIVITY AT UH"/>
    <s v="H0233"/>
    <x v="3"/>
    <s v="00730-2091-H0452-B0848-NA-60736"/>
    <x v="3"/>
    <s v="Y"/>
    <n v="1"/>
    <s v="H0073"/>
    <s v="MECHANICAL ENGINEERING"/>
    <s v="H0066"/>
    <s v="DEAN, ENGINEERING"/>
    <n v="1177216"/>
    <s v="Masson,Philippe J."/>
    <n v="50"/>
    <n v="-0.21"/>
    <n v="-0.105"/>
    <n v="-5.6896244999999998E-2"/>
    <n v="-4.8103754999999998E-2"/>
    <n v="0.74"/>
    <n v="-4.21032213E-2"/>
    <n v="0.26"/>
    <n v="-1.47930237E-2"/>
  </r>
  <r>
    <n v="730"/>
    <n v="104743"/>
    <s v="C110721"/>
    <s v="H0073"/>
    <s v="MECHANICAL ENGINEERING"/>
    <s v="H0066"/>
    <x v="1"/>
    <s v="00730-2091-H0073-B0896-NA-60721"/>
    <x v="1"/>
    <s v="N"/>
    <n v="1"/>
    <s v="H0073"/>
    <s v="MECHANICAL ENGINEERING"/>
    <s v="H0066"/>
    <s v="DEAN, ENGINEERING"/>
    <n v="1177216"/>
    <s v="Masson,Philippe J."/>
    <n v="50"/>
    <n v="-0.21"/>
    <n v="-0.105"/>
    <n v="-5.6896244999999998E-2"/>
    <n v="-4.8103754999999998E-2"/>
    <n v="0.74"/>
    <n v="-4.21032213E-2"/>
    <n v="0.26"/>
    <n v="-1.47930237E-2"/>
  </r>
  <r>
    <n v="730"/>
    <n v="104795"/>
    <s v="G104795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156907"/>
    <s v="Contreras-Vidal,Jose Luis"/>
    <n v="100"/>
    <n v="-1124.9100000000001"/>
    <n v="-1124.9100000000001"/>
    <n v="-609.55385679000005"/>
    <n v="-515.35614321000003"/>
    <n v="0.44"/>
    <n v="-268.20369698759998"/>
    <n v="0.56000000000000005"/>
    <n v="-341.35015980240001"/>
  </r>
  <r>
    <n v="730"/>
    <n v="104849"/>
    <s v="G111775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94122"/>
    <s v="Burns,Alan R"/>
    <n v="100"/>
    <n v="29370.54"/>
    <n v="29370.54"/>
    <n v="15914.985139259999"/>
    <n v="13455.55486074"/>
    <n v="0.44"/>
    <n v="7002.5934612744004"/>
    <n v="0.56000000000000005"/>
    <n v="8912.3916779856008"/>
  </r>
  <r>
    <n v="730"/>
    <n v="104867"/>
    <s v="C104867"/>
    <s v="H0129"/>
    <s v="DEAN, SOCIAL WORK"/>
    <s v="H0129"/>
    <x v="6"/>
    <s v="00730-2091-H0129-B1169-NA-60741"/>
    <x v="6"/>
    <s v="N"/>
    <n v="0"/>
    <s v="H0129"/>
    <s v="DEAN, SOCIAL WORK"/>
    <s v="H0129"/>
    <s v="DEAN, SOCIAL WORK"/>
    <n v="1057974"/>
    <s v="Sampson,McClain"/>
    <n v="100"/>
    <n v="1750"/>
    <n v="1750"/>
    <n v="948.27075000000002"/>
    <n v="801.72924999999998"/>
    <n v="0.44"/>
    <n v="417.23912999999999"/>
    <n v="0.56000000000000005"/>
    <n v="531.03161999999998"/>
  </r>
  <r>
    <n v="730"/>
    <n v="104869"/>
    <s v="G104869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230472"/>
    <s v="Neighbors,Clayton T"/>
    <n v="100"/>
    <n v="6538.86"/>
    <n v="6538.86"/>
    <n v="3543.2055293399999"/>
    <n v="2995.6544706599998"/>
    <n v="0.44"/>
    <n v="1559.0104329096"/>
    <n v="0.56000000000000005"/>
    <n v="1984.1950964304001"/>
  </r>
  <r>
    <n v="730"/>
    <n v="104877"/>
    <s v="C110437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1257"/>
    <s v="Rixey,William G"/>
    <n v="100"/>
    <n v="454.5"/>
    <n v="454.5"/>
    <n v="246.2794605"/>
    <n v="208.2205395"/>
    <n v="0.44"/>
    <n v="108.36296262"/>
    <n v="0.56000000000000005"/>
    <n v="137.91649788000001"/>
  </r>
  <r>
    <n v="730"/>
    <n v="104904"/>
    <s v="G104904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059688"/>
    <s v="Roysam,Badrinath"/>
    <n v="5"/>
    <n v="80110.64"/>
    <n v="4005.5320000000002"/>
    <n v="2170.4736193079998"/>
    <n v="1835.0583806919999"/>
    <n v="0.44"/>
    <n v="955.00839249551996"/>
    <n v="0.56000000000000005"/>
    <n v="1215.4652268124801"/>
  </r>
  <r>
    <n v="730"/>
    <n v="104904"/>
    <s v="G104904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24610"/>
    <s v="Varadarajan,Navin"/>
    <n v="95"/>
    <n v="80110.64"/>
    <n v="76105.107999999993"/>
    <n v="41238.998766851997"/>
    <n v="34866.109233148003"/>
    <n v="0.44"/>
    <n v="18145.159457414898"/>
    <n v="0.56000000000000005"/>
    <n v="23093.839309437099"/>
  </r>
  <r>
    <n v="730"/>
    <n v="104972"/>
    <s v="G104972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81099"/>
    <s v="Torok,Andrei S"/>
    <n v="100"/>
    <n v="224.22"/>
    <n v="224.22"/>
    <n v="121.49786718"/>
    <n v="102.72213282"/>
    <n v="0.44"/>
    <n v="53.459061559200002"/>
    <n v="0.56000000000000005"/>
    <n v="68.038805620800005"/>
  </r>
  <r>
    <n v="730"/>
    <n v="104975"/>
    <s v="G104975"/>
    <s v="H0068"/>
    <s v="CIVIL ENGINEERING"/>
    <s v="H0066"/>
    <x v="1"/>
    <s v="00730-2091-H0068-B0882-NA-60717"/>
    <x v="1"/>
    <s v="N"/>
    <n v="0"/>
    <m/>
    <m/>
    <m/>
    <m/>
    <n v="1052781"/>
    <s v="Willam,Kaspar"/>
    <n v="47"/>
    <n v="-5.97"/>
    <n v="-2.8058999999999998"/>
    <n v="-1.5204302271000001"/>
    <n v="-1.2854697729"/>
    <n v="0.44"/>
    <n v="-0.66898929992400002"/>
    <n v="0.56000000000000005"/>
    <n v="-0.85144092717599995"/>
  </r>
  <r>
    <n v="730"/>
    <n v="104975"/>
    <s v="G104975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138532"/>
    <s v="Gencturk,Bora"/>
    <n v="53"/>
    <n v="-5.97"/>
    <n v="-3.1640999999999999"/>
    <n v="-1.7145277028999999"/>
    <n v="-1.4495722971"/>
    <n v="0.44"/>
    <n v="-0.75439218927600005"/>
    <n v="0.56000000000000005"/>
    <n v="-0.96013551362399996"/>
  </r>
  <r>
    <n v="730"/>
    <n v="104992"/>
    <s v="G104992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68101"/>
    <s v="McConnell,Bradley K"/>
    <n v="100"/>
    <n v="14880.8"/>
    <n v="14880.8"/>
    <n v="8063.4442152000001"/>
    <n v="6817.3557848"/>
    <n v="0.44"/>
    <n v="3547.915454688"/>
    <n v="0.56000000000000005"/>
    <n v="4515.5287605120002"/>
  </r>
  <r>
    <n v="730"/>
    <n v="105004"/>
    <s v="G105004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156907"/>
    <s v="Contreras-Vidal,Jose Luis"/>
    <n v="100"/>
    <n v="-1765.33"/>
    <n v="-1765.33"/>
    <n v="-956.57760177"/>
    <n v="-808.75239823000004"/>
    <n v="0.44"/>
    <n v="-420.89414477880001"/>
    <n v="0.56000000000000005"/>
    <n v="-535.68345699120005"/>
  </r>
  <r>
    <n v="730"/>
    <n v="105015"/>
    <s v="G105015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8707"/>
    <s v="Balakotaiah,Vemuri"/>
    <n v="33"/>
    <n v="14023.97"/>
    <n v="4627.9101000000001"/>
    <n v="2507.7210179768999"/>
    <n v="2120.1890820231001"/>
    <n v="0.44"/>
    <n v="1103.39724790984"/>
    <n v="0.56000000000000005"/>
    <n v="1404.32377006706"/>
  </r>
  <r>
    <n v="730"/>
    <n v="105015"/>
    <s v="G105015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502"/>
    <s v="Franchek,Matthew"/>
    <n v="33"/>
    <n v="14023.97"/>
    <n v="4627.9101000000001"/>
    <n v="2507.7210179768999"/>
    <n v="2120.1890820231001"/>
    <n v="0.44"/>
    <n v="1103.39724790984"/>
    <n v="0.56000000000000005"/>
    <n v="1404.32377006706"/>
  </r>
  <r>
    <n v="730"/>
    <n v="105015"/>
    <s v="G105015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81431"/>
    <s v="Grigoriadis,Karolos"/>
    <n v="34"/>
    <n v="14023.97"/>
    <n v="4768.1498000000001"/>
    <n v="2583.7125639761998"/>
    <n v="2184.4372360237999"/>
    <n v="0.44"/>
    <n v="1136.8335281495299"/>
    <n v="0.56000000000000005"/>
    <n v="1446.8790358266699"/>
  </r>
  <r>
    <n v="730"/>
    <n v="105077"/>
    <s v="G105077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116251"/>
    <s v="Zvolensky,Michael J"/>
    <n v="100"/>
    <n v="18909.28"/>
    <n v="18909.28"/>
    <n v="10246.352644320001"/>
    <n v="8662.9273556799999"/>
    <n v="0.44"/>
    <n v="4508.3951635007998"/>
    <n v="0.56000000000000005"/>
    <n v="5737.9574808192001"/>
  </r>
  <r>
    <n v="730"/>
    <n v="105083"/>
    <s v="G105083"/>
    <s v="H0500"/>
    <s v="TX OBESITY RESEARCH CENTER"/>
    <s v="H0233"/>
    <x v="3"/>
    <s v="00730-2091-H0500-B4422-NA-60737"/>
    <x v="3"/>
    <s v="Y"/>
    <n v="2"/>
    <s v="H0065"/>
    <s v="HEALTH AND HUMAN PERFORMANCE"/>
    <s v="H0082"/>
    <s v="DEAN,LIBERAL ARTS &amp; SOC SCI"/>
    <n v="1011128"/>
    <s v="Ledoux,Tracey A"/>
    <n v="67"/>
    <n v="-6630.33"/>
    <n v="-4442.3211000000001"/>
    <n v="-2407.1560921359001"/>
    <n v="-2035.1650078641001"/>
    <n v="0.74"/>
    <n v="-1781.2955081805701"/>
    <n v="0.26"/>
    <n v="-625.86058395533405"/>
  </r>
  <r>
    <n v="730"/>
    <n v="105083"/>
    <s v="G105083"/>
    <s v="H0500"/>
    <s v="TX OBESITY RESEARCH CENTER"/>
    <s v="H0233"/>
    <x v="3"/>
    <s v="00730-2091-H0500-B4422-NA-60737"/>
    <x v="3"/>
    <s v="Y"/>
    <n v="2"/>
    <s v="H0065"/>
    <s v="HEALTH AND HUMAN PERFORMANCE"/>
    <s v="H0082"/>
    <s v="DEAN,LIBERAL ARTS &amp; SOC SCI"/>
    <n v="150278"/>
    <s v="O'Connor,Daniel"/>
    <n v="33"/>
    <n v="-6630.33"/>
    <n v="-2188.0088999999998"/>
    <n v="-1185.6141946340999"/>
    <n v="-1002.3947053659"/>
    <n v="0.74"/>
    <n v="-877.35450402923402"/>
    <n v="0.26"/>
    <n v="-308.25969060486602"/>
  </r>
  <r>
    <n v="730"/>
    <n v="105094"/>
    <s v="G105094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0781"/>
    <s v="Nikolaou,Michael"/>
    <n v="100"/>
    <n v="2272.29"/>
    <n v="2272.29"/>
    <n v="1231.2835100100001"/>
    <n v="1041.0064899900001"/>
    <n v="0.44"/>
    <n v="541.76474440439995"/>
    <n v="0.56000000000000005"/>
    <n v="689.51876560560004"/>
  </r>
  <r>
    <n v="730"/>
    <n v="105108"/>
    <s v="G105108"/>
    <s v="H0541"/>
    <s v="NAT'L AIRBORNE LASER MAP"/>
    <s v="H0066"/>
    <x v="1"/>
    <s v="00730-2091-H0541-B2218-NA-60722"/>
    <x v="1"/>
    <s v="N"/>
    <n v="0"/>
    <s v="H0068"/>
    <s v="CIVIL ENGINEERING"/>
    <s v="H0066"/>
    <s v="DEAN, ENGINEERING"/>
    <n v="1138156"/>
    <s v="Lee,Hyongki"/>
    <n v="100"/>
    <n v="10198.27"/>
    <n v="10198.27"/>
    <n v="5526.1263666300001"/>
    <n v="4672.1436333700003"/>
    <n v="0.44"/>
    <n v="2431.4956013172"/>
    <n v="0.56000000000000005"/>
    <n v="3094.6307653128001"/>
  </r>
  <r>
    <n v="730"/>
    <n v="105128"/>
    <s v="G105128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055405"/>
    <s v="Glennie,Craig Len"/>
    <n v="15"/>
    <n v="3383.23"/>
    <n v="507.48450000000003"/>
    <n v="274.99011853050001"/>
    <n v="232.49438146950001"/>
    <n v="0.44"/>
    <n v="120.99565215342"/>
    <n v="0.56000000000000005"/>
    <n v="153.99446637707999"/>
  </r>
  <r>
    <n v="730"/>
    <n v="105128"/>
    <s v="G105128"/>
    <s v="H0541"/>
    <s v="NAT'L AIRBORNE LASER MAP"/>
    <s v="H0066"/>
    <x v="1"/>
    <s v="00730-2091-H0541-B2218-NA-60722"/>
    <x v="1"/>
    <s v="N"/>
    <n v="0"/>
    <s v="H0070"/>
    <s v="ELECTRICAL ENGINEERING"/>
    <s v="H0066"/>
    <s v="DEAN, ENGINEERING"/>
    <n v="967016"/>
    <s v="Shih,Wei-Chuan"/>
    <n v="70"/>
    <n v="3383.23"/>
    <n v="2368.261"/>
    <n v="1283.2872198089999"/>
    <n v="1084.9737801910001"/>
    <n v="0.44"/>
    <n v="564.64637671595995"/>
    <n v="0.56000000000000005"/>
    <n v="718.64084309303996"/>
  </r>
  <r>
    <n v="730"/>
    <n v="105128"/>
    <s v="G105128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85014"/>
    <s v="Han,Zhu"/>
    <n v="15"/>
    <n v="3383.23"/>
    <n v="507.48450000000003"/>
    <n v="274.99011853050001"/>
    <n v="232.49438146950001"/>
    <n v="0.44"/>
    <n v="120.99565215342"/>
    <n v="0.56000000000000005"/>
    <n v="153.99446637707999"/>
  </r>
  <r>
    <n v="730"/>
    <n v="105134"/>
    <s v="G105134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62614"/>
    <s v="Leasure,Jennifer Leigh"/>
    <n v="100"/>
    <n v="90.17"/>
    <n v="90.17"/>
    <n v="48.860327730000002"/>
    <n v="41.30967227"/>
    <n v="0.44"/>
    <n v="21.498544201200001"/>
    <n v="0.56000000000000005"/>
    <n v="27.3617835288"/>
  </r>
  <r>
    <n v="730"/>
    <n v="105183"/>
    <s v="G105183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900385"/>
    <s v="Evans,Paige K"/>
    <n v="40"/>
    <n v="23646.91"/>
    <n v="9458.7639999999992"/>
    <n v="5125.4109899160003"/>
    <n v="4333.3530100839998"/>
    <n v="0.44"/>
    <n v="2255.1808355630401"/>
    <n v="0.56000000000000005"/>
    <n v="2870.2301543529602"/>
  </r>
  <r>
    <n v="730"/>
    <n v="105183"/>
    <s v="G105183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82757"/>
    <s v="Bott,Simon G"/>
    <n v="20"/>
    <n v="23646.91"/>
    <n v="4729.3819999999996"/>
    <n v="2562.7054949580001"/>
    <n v="2166.6765050419999"/>
    <n v="0.44"/>
    <n v="1127.59041778152"/>
    <n v="0.56000000000000005"/>
    <n v="1435.1150771764801"/>
  </r>
  <r>
    <n v="730"/>
    <n v="105183"/>
    <s v="G105183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83014"/>
    <s v="Stokes,Donna"/>
    <n v="40"/>
    <n v="23646.91"/>
    <n v="9458.7639999999992"/>
    <n v="5125.4109899160003"/>
    <n v="4333.3530100839998"/>
    <n v="0.44"/>
    <n v="2255.1808355630401"/>
    <n v="0.56000000000000005"/>
    <n v="2870.2301543529602"/>
  </r>
  <r>
    <n v="730"/>
    <n v="105191"/>
    <s v="G105191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185394"/>
    <s v="Cuny,Gregory D"/>
    <n v="100"/>
    <n v="19951.3"/>
    <n v="19951.3"/>
    <n v="10810.9909797"/>
    <n v="9140.3090202999992"/>
    <n v="0.44"/>
    <n v="4756.836031068"/>
    <n v="0.56000000000000005"/>
    <n v="6054.154948632"/>
  </r>
  <r>
    <n v="730"/>
    <n v="105297"/>
    <s v="G105297"/>
    <s v="H0112"/>
    <s v="PHYSICS"/>
    <s v="H0102"/>
    <x v="4"/>
    <s v="00730-2091-H0112-B1041-NA-60687"/>
    <x v="4"/>
    <s v="N"/>
    <n v="2"/>
    <s v="H0112"/>
    <s v="PHYSICS"/>
    <s v="H0102"/>
    <s v="DEAN, NATURAL SCIENCE &amp; MATHE"/>
    <n v="90290"/>
    <s v="Sawh,Ravi-Persad"/>
    <n v="20"/>
    <n v="-18.829999999999998"/>
    <n v="-3.766"/>
    <n v="-2.0406786540000001"/>
    <n v="-1.7253213460000001"/>
    <n v="0.74"/>
    <n v="-1.5101022039600001"/>
    <n v="0.26"/>
    <n v="-0.53057645003999998"/>
  </r>
  <r>
    <n v="730"/>
    <n v="105297"/>
    <s v="G105297"/>
    <s v="H0452"/>
    <s v="TX CTR SUPERCONDUCTIVITY AT UH"/>
    <s v="H0233"/>
    <x v="3"/>
    <s v="00730-2091-H0452-B0848-NA-60736"/>
    <x v="3"/>
    <s v="Y"/>
    <n v="2"/>
    <s v="H0112"/>
    <s v="PHYSICS"/>
    <s v="H0102"/>
    <s v="DEAN, NATURAL SCIENCE &amp; MATHE"/>
    <n v="80768"/>
    <s v="Weinstein,Roy"/>
    <n v="30"/>
    <n v="-18.829999999999998"/>
    <n v="-5.649"/>
    <n v="-3.061017981"/>
    <n v="-2.587982019"/>
    <n v="0.74"/>
    <n v="-2.2651533059400002"/>
    <n v="0.26"/>
    <n v="-0.79586467506000003"/>
  </r>
  <r>
    <n v="730"/>
    <n v="105297"/>
    <s v="G105297"/>
    <s v="H0112"/>
    <s v="PHYSICS"/>
    <s v="H0102"/>
    <x v="4"/>
    <s v="00730-2091-H0112-B1041-NA-60687"/>
    <x v="4"/>
    <s v="N"/>
    <n v="2"/>
    <s v="H0112"/>
    <s v="PHYSICS"/>
    <s v="H0102"/>
    <s v="DEAN, NATURAL SCIENCE &amp; MATHE"/>
    <n v="80768"/>
    <s v="Weinstein,Roy"/>
    <n v="30"/>
    <n v="-18.829999999999998"/>
    <n v="-5.649"/>
    <n v="-3.061017981"/>
    <n v="-2.587982019"/>
    <n v="0.74"/>
    <n v="-2.2651533059400002"/>
    <n v="0.26"/>
    <n v="-0.79586467506000003"/>
  </r>
  <r>
    <n v="730"/>
    <n v="105297"/>
    <s v="G105297"/>
    <s v="H0452"/>
    <s v="TX CTR SUPERCONDUCTIVITY AT UH"/>
    <s v="H0233"/>
    <x v="3"/>
    <s v="00730-2091-H0452-B0848-NA-60736"/>
    <x v="3"/>
    <s v="Y"/>
    <n v="2"/>
    <s v="H0112"/>
    <s v="PHYSICS"/>
    <s v="H0102"/>
    <s v="DEAN, NATURAL SCIENCE &amp; MATHE"/>
    <n v="90290"/>
    <s v="Sawh,Ravi-Persad"/>
    <n v="20"/>
    <n v="-18.829999999999998"/>
    <n v="-3.766"/>
    <n v="-2.0406786540000001"/>
    <n v="-1.7253213460000001"/>
    <n v="0.74"/>
    <n v="-1.5101022039600001"/>
    <n v="0.26"/>
    <n v="-0.53057645003999998"/>
  </r>
  <r>
    <n v="730"/>
    <n v="105325"/>
    <s v="G105325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143884"/>
    <s v="Wang,Guoquan"/>
    <n v="100"/>
    <n v="16507.8"/>
    <n v="16507.8"/>
    <n v="8945.0650781999993"/>
    <n v="7562.7349217999999"/>
    <n v="0.44"/>
    <n v="3935.8286344080002"/>
    <n v="0.56000000000000005"/>
    <n v="5009.2364437919996"/>
  </r>
  <r>
    <n v="730"/>
    <n v="105331"/>
    <s v="G105331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5987"/>
    <s v="Vekilov,Peter"/>
    <n v="100"/>
    <n v="37237.370000000003"/>
    <n v="37237.370000000003"/>
    <n v="20177.776444530002"/>
    <n v="17059.593555470001"/>
    <n v="0.44"/>
    <n v="8878.2216355931996"/>
    <n v="0.56000000000000005"/>
    <n v="11299.5548089368"/>
  </r>
  <r>
    <n v="730"/>
    <n v="105354"/>
    <s v="G105354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172737"/>
    <s v="Lubchenko,Vassiliy"/>
    <n v="50"/>
    <n v="528.96"/>
    <n v="264.48"/>
    <n v="143.31351312000001"/>
    <n v="121.16648687999999"/>
    <n v="0.44"/>
    <n v="63.057945772799997"/>
    <n v="0.56000000000000005"/>
    <n v="80.2555673472"/>
  </r>
  <r>
    <n v="730"/>
    <n v="105354"/>
    <s v="G105354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5987"/>
    <s v="Vekilov,Peter"/>
    <n v="50"/>
    <n v="528.96"/>
    <n v="264.48"/>
    <n v="143.31351312000001"/>
    <n v="121.16648687999999"/>
    <n v="0.44"/>
    <n v="63.057945772799997"/>
    <n v="0.56000000000000005"/>
    <n v="80.2555673472"/>
  </r>
  <r>
    <n v="730"/>
    <n v="105358"/>
    <s v="G105358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72720"/>
    <s v="Fujita,Masaya"/>
    <n v="100"/>
    <n v="3364.44"/>
    <n v="3364.44"/>
    <n v="1823.0857383600001"/>
    <n v="1541.35426164"/>
    <n v="0.44"/>
    <n v="802.15772487840002"/>
    <n v="0.56000000000000005"/>
    <n v="1020.9280134816"/>
  </r>
  <r>
    <n v="730"/>
    <n v="105369"/>
    <s v="G105369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059688"/>
    <s v="Roysam,Badrinath"/>
    <n v="10"/>
    <n v="15971.73"/>
    <n v="1597.173"/>
    <n v="865.45853633700006"/>
    <n v="731.71446366299995"/>
    <n v="0.44"/>
    <n v="380.80175598827998"/>
    <n v="0.56000000000000005"/>
    <n v="484.65678034872002"/>
  </r>
  <r>
    <n v="730"/>
    <n v="105369"/>
    <s v="G105369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24610"/>
    <s v="Varadarajan,Navin"/>
    <n v="90"/>
    <n v="15971.73"/>
    <n v="14374.557000000001"/>
    <n v="7789.1268270330002"/>
    <n v="6585.4301729669996"/>
    <n v="0.44"/>
    <n v="3427.2158038945199"/>
    <n v="0.56000000000000005"/>
    <n v="4361.9110231384802"/>
  </r>
  <r>
    <n v="730"/>
    <n v="105390"/>
    <s v="G105390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62614"/>
    <s v="Leasure,Jennifer Leigh"/>
    <n v="100"/>
    <n v="2424.31"/>
    <n v="2424.31"/>
    <n v="1313.65843539"/>
    <n v="1110.6515646099999"/>
    <n v="0.44"/>
    <n v="578.00971157159995"/>
    <n v="0.56000000000000005"/>
    <n v="735.64872381839996"/>
  </r>
  <r>
    <n v="730"/>
    <n v="105406"/>
    <s v="G105406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2656"/>
    <s v="Leiss,Ernst L"/>
    <n v="25"/>
    <n v="24149.09"/>
    <n v="6037.2725"/>
    <n v="3271.4108123024998"/>
    <n v="2765.8616876975002"/>
    <n v="0.44"/>
    <n v="1439.4207574131001"/>
    <n v="0.56000000000000005"/>
    <n v="1831.9900548894"/>
  </r>
  <r>
    <n v="730"/>
    <n v="105406"/>
    <s v="G105406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88333"/>
    <s v="Ordonez,Carlos"/>
    <n v="25"/>
    <n v="24149.09"/>
    <n v="6037.2725"/>
    <n v="3271.4108123024998"/>
    <n v="2765.8616876975002"/>
    <n v="0.44"/>
    <n v="1439.4207574131001"/>
    <n v="0.56000000000000005"/>
    <n v="1831.9900548894"/>
  </r>
  <r>
    <n v="730"/>
    <n v="105406"/>
    <s v="G105406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0801"/>
    <s v="Verma,Rakesh M"/>
    <n v="25"/>
    <n v="24149.09"/>
    <n v="6037.2725"/>
    <n v="3271.4108123024998"/>
    <n v="2765.8616876975002"/>
    <n v="0.44"/>
    <n v="1439.4207574131001"/>
    <n v="0.56000000000000005"/>
    <n v="1831.9900548894"/>
  </r>
  <r>
    <n v="730"/>
    <n v="105406"/>
    <s v="G105406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2154"/>
    <s v="Huang,Shou-Hsuan Stephen"/>
    <n v="25"/>
    <n v="24149.09"/>
    <n v="6037.2725"/>
    <n v="3271.4108123024998"/>
    <n v="2765.8616876975002"/>
    <n v="0.44"/>
    <n v="1439.4207574131001"/>
    <n v="0.56000000000000005"/>
    <n v="1831.9900548894"/>
  </r>
  <r>
    <n v="730"/>
    <n v="105466"/>
    <s v="G105466"/>
    <s v="H0515"/>
    <s v="CTR FOR NUCLEAR REC&amp;CELL SIGN"/>
    <s v="H0102"/>
    <x v="4"/>
    <s v="00730-2091-H0515-B3766-NA-60678"/>
    <x v="4"/>
    <s v="N"/>
    <n v="0"/>
    <s v="H0515"/>
    <s v="CTR FOR NUCLEAR REC&amp;CELL SIGN"/>
    <s v="H0104"/>
    <s v="BIOLOGY &amp; BIOCHEMISTRY"/>
    <n v="963153"/>
    <s v="Zhang,Shaun Xiaoliu"/>
    <n v="100"/>
    <n v="2859.62"/>
    <n v="2859.62"/>
    <n v="1549.5394297800001"/>
    <n v="1310.08057022"/>
    <n v="0.44"/>
    <n v="681.79734910319996"/>
    <n v="0.56000000000000005"/>
    <n v="867.74208067680001"/>
  </r>
  <r>
    <n v="730"/>
    <n v="105466"/>
    <s v="G107709"/>
    <s v="H0104"/>
    <s v="BIOLOGY &amp; BIOCHEMISTRY"/>
    <s v="H0102"/>
    <x v="4"/>
    <s v="00730-2091-H0104-B0951-NA-60676"/>
    <x v="4"/>
    <s v="N"/>
    <n v="0"/>
    <s v="H0515"/>
    <s v="CTR FOR NUCLEAR REC&amp;CELL SIGN"/>
    <s v="H0104"/>
    <s v="BIOLOGY &amp; BIOCHEMISTRY"/>
    <n v="963153"/>
    <s v="Zhang,Shaun Xiaoliu"/>
    <n v="100"/>
    <n v="518.39"/>
    <n v="518.39"/>
    <n v="280.89947090999999"/>
    <n v="237.49052909"/>
    <n v="0.44"/>
    <n v="123.5957672004"/>
    <n v="0.56000000000000005"/>
    <n v="157.3037037096"/>
  </r>
  <r>
    <n v="730"/>
    <n v="105492"/>
    <s v="G105492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059688"/>
    <s v="Roysam,Badrinath"/>
    <n v="100"/>
    <n v="11502"/>
    <n v="11502"/>
    <n v="6232.5772379999999"/>
    <n v="5269.4227620000001"/>
    <n v="0.44"/>
    <n v="2742.33398472"/>
    <n v="0.56000000000000005"/>
    <n v="3490.2432532799999"/>
  </r>
  <r>
    <n v="730"/>
    <n v="105517"/>
    <s v="G105517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147265"/>
    <s v="Daugulis,Olafs"/>
    <n v="100"/>
    <n v="79725.350000000006"/>
    <n v="79725.350000000006"/>
    <n v="43200.695679149998"/>
    <n v="36524.654320850001"/>
    <n v="0.44"/>
    <n v="19008.306098826"/>
    <n v="0.56000000000000005"/>
    <n v="24192.389580324001"/>
  </r>
  <r>
    <n v="730"/>
    <n v="105518"/>
    <s v="G105518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2215"/>
    <s v="Chapman,Barbara"/>
    <n v="100"/>
    <n v="2.2799999999999998"/>
    <n v="2.2799999999999998"/>
    <n v="1.23546132"/>
    <n v="1.0445386800000001"/>
    <n v="0.44"/>
    <n v="0.54360298080000002"/>
    <n v="0.56000000000000005"/>
    <n v="0.69185833919999995"/>
  </r>
  <r>
    <n v="730"/>
    <n v="105534"/>
    <s v="G105534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219507"/>
    <s v="Chen,Li"/>
    <n v="100"/>
    <n v="414.92"/>
    <n v="414.92"/>
    <n v="224.83228548"/>
    <n v="190.08771451999999"/>
    <n v="0.44"/>
    <n v="98.926205611200004"/>
    <n v="0.56000000000000005"/>
    <n v="125.90607986880001"/>
  </r>
  <r>
    <n v="730"/>
    <n v="105546"/>
    <s v="G105546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81736"/>
    <s v="Zufall,Rebecca A"/>
    <n v="50"/>
    <n v="51809.84"/>
    <n v="25904.92"/>
    <n v="14037.07309548"/>
    <n v="11867.84690452"/>
    <n v="0.44"/>
    <n v="6176.3121620111997"/>
    <n v="0.56000000000000005"/>
    <n v="7860.7609334688004"/>
  </r>
  <r>
    <n v="730"/>
    <n v="105546"/>
    <s v="G105546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37155"/>
    <s v="Azevedo,Ricardo"/>
    <n v="50"/>
    <n v="51809.84"/>
    <n v="25904.92"/>
    <n v="14037.07309548"/>
    <n v="11867.84690452"/>
    <n v="0.44"/>
    <n v="6176.3121620111997"/>
    <n v="0.56000000000000005"/>
    <n v="7860.7609334688004"/>
  </r>
  <r>
    <n v="730"/>
    <n v="105581"/>
    <s v="G105581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87866"/>
    <s v="Deng,Zhigang"/>
    <n v="100"/>
    <n v="7338.54"/>
    <n v="7338.54"/>
    <n v="3976.5273312600002"/>
    <n v="3362.0126687400002"/>
    <n v="0.44"/>
    <n v="1749.6720257544"/>
    <n v="0.56000000000000005"/>
    <n v="2226.8553055056"/>
  </r>
  <r>
    <n v="730"/>
    <n v="105593"/>
    <s v="G105593"/>
    <s v="H0067"/>
    <s v="CHEMICAL ENGINEERING"/>
    <s v="H0066"/>
    <x v="1"/>
    <s v="00730-2091-H0067-B0864-NA-60716"/>
    <x v="1"/>
    <s v="N"/>
    <n v="0"/>
    <s v="H0591"/>
    <s v="PETROLEUM ENGINEERING"/>
    <s v="H0066"/>
    <s v="DEAN, ENGINEERING"/>
    <n v="1203910"/>
    <s v="Qin,Guan"/>
    <n v="100"/>
    <n v="-27.09"/>
    <n v="-27.09"/>
    <n v="-14.679231209999999"/>
    <n v="-12.410768790000001"/>
    <n v="0.44"/>
    <n v="-6.4588617323999999"/>
    <n v="0.56000000000000005"/>
    <n v="-8.2203694776000003"/>
  </r>
  <r>
    <n v="730"/>
    <n v="105603"/>
    <s v="G105603"/>
    <s v="H0452"/>
    <s v="TX CTR SUPERCONDUCTIVITY AT UH"/>
    <s v="H0233"/>
    <x v="3"/>
    <s v="00730-2091-H0452-B0848-NA-60736"/>
    <x v="3"/>
    <s v="Y"/>
    <n v="1"/>
    <s v="H0073"/>
    <s v="MECHANICAL ENGINEERING"/>
    <s v="H0066"/>
    <s v="DEAN, ENGINEERING"/>
    <n v="645768"/>
    <s v="Selvamanickam,Venkat"/>
    <n v="40"/>
    <n v="1171.4100000000001"/>
    <n v="468.56400000000002"/>
    <n v="253.900306116"/>
    <n v="214.663693884"/>
    <n v="0.74"/>
    <n v="187.88622652583999"/>
    <n v="0.26"/>
    <n v="66.014079590159994"/>
  </r>
  <r>
    <n v="730"/>
    <n v="105603"/>
    <s v="G105603"/>
    <s v="H0073"/>
    <s v="MECHANICAL ENGINEERING"/>
    <s v="H0066"/>
    <x v="1"/>
    <s v="00730-2091-H0073-B0896-NA-60721"/>
    <x v="1"/>
    <s v="N"/>
    <n v="1"/>
    <s v="H0073"/>
    <s v="MECHANICAL ENGINEERING"/>
    <s v="H0066"/>
    <s v="DEAN, ENGINEERING"/>
    <n v="645768"/>
    <s v="Selvamanickam,Venkat"/>
    <n v="60"/>
    <n v="1171.4100000000001"/>
    <n v="702.846"/>
    <n v="380.85045917399998"/>
    <n v="321.99554082600002"/>
    <n v="0.74"/>
    <n v="281.82933978876002"/>
    <n v="0.26"/>
    <n v="99.021119385239999"/>
  </r>
  <r>
    <n v="730"/>
    <n v="105611"/>
    <s v="G105611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64111"/>
    <s v="Ardebili,Haleh"/>
    <n v="100"/>
    <n v="34290.230000000003"/>
    <n v="34290.230000000003"/>
    <n v="18580.812639870001"/>
    <n v="15709.417360130001"/>
    <n v="0.44"/>
    <n v="8175.5575615427997"/>
    <n v="0.56000000000000005"/>
    <n v="10405.2550783272"/>
  </r>
  <r>
    <n v="730"/>
    <n v="105654"/>
    <s v="G105654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830556"/>
    <s v="Cooper,Timothy F"/>
    <n v="100"/>
    <n v="47473.58"/>
    <n v="47473.58"/>
    <n v="25724.46132102"/>
    <n v="21749.118678980001"/>
    <n v="0.44"/>
    <n v="11318.762981248799"/>
    <n v="0.56000000000000005"/>
    <n v="14405.698339771199"/>
  </r>
  <r>
    <n v="730"/>
    <n v="105677"/>
    <s v="G105677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1182"/>
    <s v="Harold,Michael"/>
    <n v="20"/>
    <n v="39539.550000000003"/>
    <n v="7907.91"/>
    <n v="4285.0512837899996"/>
    <n v="3622.8587162099998"/>
    <n v="0.44"/>
    <n v="1885.4225648675999"/>
    <n v="0.56000000000000005"/>
    <n v="2399.6287189223999"/>
  </r>
  <r>
    <n v="730"/>
    <n v="105677"/>
    <s v="G105677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9281"/>
    <s v="Luss,Dan"/>
    <n v="20"/>
    <n v="39539.550000000003"/>
    <n v="7907.91"/>
    <n v="4285.0512837899996"/>
    <n v="3622.8587162099998"/>
    <n v="0.44"/>
    <n v="1885.4225648675999"/>
    <n v="0.56000000000000005"/>
    <n v="2399.6287189223999"/>
  </r>
  <r>
    <n v="730"/>
    <n v="105677"/>
    <s v="G105677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72693"/>
    <s v="Grabow,Lars C"/>
    <n v="20"/>
    <n v="39539.550000000003"/>
    <n v="7907.91"/>
    <n v="4285.0512837899996"/>
    <n v="3622.8587162099998"/>
    <n v="0.44"/>
    <n v="1885.4225648675999"/>
    <n v="0.56000000000000005"/>
    <n v="2399.6287189223999"/>
  </r>
  <r>
    <n v="730"/>
    <n v="105677"/>
    <s v="G105677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103566"/>
    <s v="Epling,William S"/>
    <n v="20"/>
    <n v="39539.550000000003"/>
    <n v="7907.91"/>
    <n v="4285.0512837899996"/>
    <n v="3622.8587162099998"/>
    <n v="0.44"/>
    <n v="1885.4225648675999"/>
    <n v="0.56000000000000005"/>
    <n v="2399.6287189223999"/>
  </r>
  <r>
    <n v="730"/>
    <n v="105677"/>
    <s v="G105677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8707"/>
    <s v="Balakotaiah,Vemuri"/>
    <n v="20"/>
    <n v="39539.550000000003"/>
    <n v="7907.91"/>
    <n v="4285.0512837899996"/>
    <n v="3622.8587162099998"/>
    <n v="0.44"/>
    <n v="1885.4225648675999"/>
    <n v="0.56000000000000005"/>
    <n v="2399.6287189223999"/>
  </r>
  <r>
    <n v="730"/>
    <n v="105681"/>
    <s v="G110116"/>
    <s v="H0098"/>
    <s v="DEAN, LAW"/>
    <s v="H0098"/>
    <x v="10"/>
    <s v="00730-2091-H0098-B1177-NA-60763"/>
    <x v="10"/>
    <s v="N"/>
    <n v="0"/>
    <s v="H0098"/>
    <s v="DEAN, LAW"/>
    <s v="H0098"/>
    <s v="DEAN, LAW"/>
    <n v="561820"/>
    <s v="Winnike,Allison N"/>
    <n v="100"/>
    <n v="31420.66"/>
    <n v="31420.66"/>
    <n v="17025.881613540001"/>
    <n v="14394.778386460001"/>
    <n v="0.44"/>
    <n v="7491.3879099575997"/>
    <n v="0.56000000000000005"/>
    <n v="9534.4937035824005"/>
  </r>
  <r>
    <n v="730"/>
    <n v="105792"/>
    <s v="G105792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100"/>
    <n v="1317.08"/>
    <n v="1317.08"/>
    <n v="713.68482252000001"/>
    <n v="603.39517748000003"/>
    <n v="0.44"/>
    <n v="314.02132190880002"/>
    <n v="0.56000000000000005"/>
    <n v="399.66350061119999"/>
  </r>
  <r>
    <n v="730"/>
    <n v="105793"/>
    <s v="G105793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60788"/>
    <s v="Larin,Kirill"/>
    <n v="100"/>
    <n v="-3574.48"/>
    <n v="-3574.48"/>
    <n v="-1936.8999031200001"/>
    <n v="-1637.5800968799999"/>
    <n v="0.44"/>
    <n v="-852.23595737280004"/>
    <n v="0.56000000000000005"/>
    <n v="-1084.6639457471999"/>
  </r>
  <r>
    <n v="730"/>
    <n v="105793"/>
    <s v="G112094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60788"/>
    <s v="Larin,Kirill"/>
    <n v="100"/>
    <n v="35577.25"/>
    <n v="35577.25"/>
    <n v="19278.20888025"/>
    <n v="16299.04111975"/>
    <n v="0.44"/>
    <n v="8482.4119073099992"/>
    <n v="0.56000000000000005"/>
    <n v="10795.796972939999"/>
  </r>
  <r>
    <n v="730"/>
    <n v="105830"/>
    <s v="G0500230"/>
    <s v="H0113"/>
    <s v="DEAN, OPTOMETRY"/>
    <s v="H0113"/>
    <x v="9"/>
    <s v="00730-2091-H0113-B1161-NA-60688"/>
    <x v="9"/>
    <s v="N"/>
    <n v="0"/>
    <s v="H0113"/>
    <s v="DEAN, OPTOMETRY"/>
    <s v="H0113"/>
    <s v="DEAN, OPTOMETRY"/>
    <n v="80381"/>
    <s v="Frishman,Laura"/>
    <n v="100"/>
    <n v="30407.62"/>
    <n v="30407.62"/>
    <n v="16476.946641779999"/>
    <n v="13930.673358219999"/>
    <n v="0.44"/>
    <n v="7249.8565223832002"/>
    <n v="0.56000000000000005"/>
    <n v="9227.0901193968002"/>
  </r>
  <r>
    <n v="730"/>
    <n v="105830"/>
    <s v="G110254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0381"/>
    <s v="Frishman,Laura"/>
    <n v="100"/>
    <n v="-0.01"/>
    <n v="-0.01"/>
    <n v="-5.4186900000000003E-3"/>
    <n v="-4.5813099999999999E-3"/>
    <n v="0.44"/>
    <n v="-2.3842236000000002E-3"/>
    <n v="0.56000000000000005"/>
    <n v="-3.0344664000000001E-3"/>
  </r>
  <r>
    <n v="730"/>
    <n v="105830"/>
    <s v="G112008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0381"/>
    <s v="Frishman,Laura"/>
    <n v="100"/>
    <n v="172247.64"/>
    <n v="172247.64"/>
    <n v="93335.656439159997"/>
    <n v="78911.983560840003"/>
    <n v="0.44"/>
    <n v="41067.688833230401"/>
    <n v="0.56000000000000005"/>
    <n v="52267.967605929603"/>
  </r>
  <r>
    <n v="730"/>
    <n v="105861"/>
    <s v="G105861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884900"/>
    <s v="Torres-Hostos,Luis"/>
    <n v="88"/>
    <n v="84463.679999999993"/>
    <n v="74328.038400000005"/>
    <n v="40276.059839769601"/>
    <n v="34051.978560230396"/>
    <n v="0.44"/>
    <n v="17721.466329498598"/>
    <n v="0.56000000000000005"/>
    <n v="22554.593510270999"/>
  </r>
  <r>
    <n v="730"/>
    <n v="105861"/>
    <s v="G105861"/>
    <s v="H0065"/>
    <s v="HEALTH AND HUMAN PERFORMANCE"/>
    <s v="H0082"/>
    <x v="5"/>
    <s v="00730-2091-H0065-B1223-NA-60666"/>
    <x v="5"/>
    <s v="N"/>
    <n v="0"/>
    <s v="H0065"/>
    <s v="HEALTH AND HUMAN PERFORMANCE"/>
    <s v="H0082"/>
    <s v="DEAN,LIBERAL ARTS &amp; SOC SCI"/>
    <n v="1011128"/>
    <s v="Ledoux,Tracey A"/>
    <n v="12"/>
    <n v="84463.679999999993"/>
    <n v="10135.641600000001"/>
    <n v="5492.1899781503998"/>
    <n v="4643.4516218496001"/>
    <n v="0.44"/>
    <n v="2416.5635903861798"/>
    <n v="0.56000000000000005"/>
    <n v="3075.62638776422"/>
  </r>
  <r>
    <n v="730"/>
    <n v="105867"/>
    <s v="G105867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1214139"/>
    <s v="Coltart,Don M."/>
    <n v="100"/>
    <n v="0"/>
    <n v="0"/>
    <n v="0"/>
    <n v="0"/>
    <n v="0.44"/>
    <n v="0"/>
    <n v="0.56000000000000005"/>
    <n v="0"/>
  </r>
  <r>
    <n v="730"/>
    <n v="105894"/>
    <s v="G105894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1999"/>
    <s v="Rump,Rachel"/>
    <n v="100"/>
    <n v="118857.81"/>
    <n v="118857.81"/>
    <n v="64405.362646889997"/>
    <n v="54452.447353110001"/>
    <n v="0.44"/>
    <n v="28338.359564631599"/>
    <n v="0.56000000000000005"/>
    <n v="36067.003082258401"/>
  </r>
  <r>
    <n v="730"/>
    <n v="105902"/>
    <s v="G105902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156907"/>
    <s v="Contreras-Vidal,Jose Luis"/>
    <n v="100"/>
    <n v="40041.449999999997"/>
    <n v="40041.449999999997"/>
    <n v="21697.220470050001"/>
    <n v="18344.22952995"/>
    <n v="0.44"/>
    <n v="9546.7770068219997"/>
    <n v="0.56000000000000005"/>
    <n v="12150.443463228001"/>
  </r>
  <r>
    <n v="730"/>
    <n v="105921"/>
    <s v="G0500539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949960"/>
    <s v="Gilbertson,Scott R"/>
    <n v="100"/>
    <n v="13987.91"/>
    <n v="13987.91"/>
    <n v="7579.6148037900002"/>
    <n v="6408.2951962099996"/>
    <n v="0.44"/>
    <n v="3335.0305136676002"/>
    <n v="0.56000000000000005"/>
    <n v="4244.5842901223996"/>
  </r>
  <r>
    <n v="730"/>
    <n v="105921"/>
    <s v="G112199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949960"/>
    <s v="Gilbertson,Scott R"/>
    <n v="100"/>
    <n v="39774.69"/>
    <n v="39774.69"/>
    <n v="21552.67149561"/>
    <n v="18222.018504389998"/>
    <n v="0.44"/>
    <n v="9483.1754580683992"/>
    <n v="0.56000000000000005"/>
    <n v="12069.496037541599"/>
  </r>
  <r>
    <n v="730"/>
    <n v="105931"/>
    <s v="G105931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911088"/>
    <s v="Quaini,Annalisa"/>
    <n v="50"/>
    <n v="39647.599999999999"/>
    <n v="19823.8"/>
    <n v="10741.9026822"/>
    <n v="9081.8973177999997"/>
    <n v="0.44"/>
    <n v="4726.4371801679999"/>
    <n v="0.56000000000000005"/>
    <n v="6015.4655020319997"/>
  </r>
  <r>
    <n v="730"/>
    <n v="105931"/>
    <s v="G105931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80870"/>
    <s v="Canic,Suncica"/>
    <n v="50"/>
    <n v="39647.599999999999"/>
    <n v="19823.8"/>
    <n v="10741.9026822"/>
    <n v="9081.8973177999997"/>
    <n v="0.44"/>
    <n v="4726.4371801679999"/>
    <n v="0.56000000000000005"/>
    <n v="6015.4655020319997"/>
  </r>
  <r>
    <n v="730"/>
    <n v="105971"/>
    <s v="C105971"/>
    <s v="H0067"/>
    <s v="CHEMICAL ENGINEERING"/>
    <s v="H0066"/>
    <x v="1"/>
    <s v="00730-2091-H0067-B0864-NA-60716"/>
    <x v="1"/>
    <s v="N"/>
    <n v="0"/>
    <s v="H0591"/>
    <s v="PETROLEUM ENGINEERING"/>
    <s v="H0066"/>
    <s v="DEAN, ENGINEERING"/>
    <n v="1203910"/>
    <s v="Qin,Guan"/>
    <n v="100"/>
    <n v="36015.54"/>
    <n v="36015.54"/>
    <n v="19515.70464426"/>
    <n v="16499.835355740001"/>
    <n v="0.44"/>
    <n v="8586.9100434743996"/>
    <n v="0.56000000000000005"/>
    <n v="10928.794600785601"/>
  </r>
  <r>
    <n v="730"/>
    <n v="105999"/>
    <s v="G105999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43618"/>
    <s v="Hernandez,Arturo E"/>
    <n v="2"/>
    <n v="19641.189999999999"/>
    <n v="392.82380000000001"/>
    <n v="212.85903968220001"/>
    <n v="179.9647603178"/>
    <n v="0.44"/>
    <n v="93.657977460167999"/>
    <n v="0.56000000000000005"/>
    <n v="119.20106222203199"/>
  </r>
  <r>
    <n v="730"/>
    <n v="105999"/>
    <s v="G105999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82417"/>
    <s v="Francis,David J"/>
    <n v="2"/>
    <n v="19641.189999999999"/>
    <n v="392.82380000000001"/>
    <n v="212.85903968220001"/>
    <n v="179.9647603178"/>
    <n v="0.44"/>
    <n v="93.657977460167999"/>
    <n v="0.56000000000000005"/>
    <n v="119.20106222203199"/>
  </r>
  <r>
    <n v="730"/>
    <n v="105999"/>
    <s v="G105999"/>
    <s v="H0087"/>
    <s v="COMMUNICATIONS DISORDERS"/>
    <s v="H0082"/>
    <x v="5"/>
    <s v="00730-2091-H0087-B4387-NA-60662"/>
    <x v="5"/>
    <s v="N"/>
    <n v="0"/>
    <s v="H0087"/>
    <s v="COMMUNICATIONS DISORDERS"/>
    <s v="H0082"/>
    <s v="DEAN,LIBERAL ARTS &amp; SOC SCI"/>
    <n v="894136"/>
    <s v="Bunta,Ferenc"/>
    <n v="96"/>
    <n v="19641.189999999999"/>
    <n v="18855.542399999998"/>
    <n v="10217.233904745601"/>
    <n v="8638.3084952543995"/>
    <n v="0.44"/>
    <n v="4495.5829180880601"/>
    <n v="0.56000000000000005"/>
    <n v="5721.6509866575398"/>
  </r>
  <r>
    <n v="730"/>
    <n v="106005"/>
    <s v="G109171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96162"/>
    <s v="Zouridakis,George"/>
    <n v="100"/>
    <n v="0"/>
    <n v="0"/>
    <n v="0"/>
    <n v="0"/>
    <n v="0.44"/>
    <n v="0"/>
    <n v="0.56000000000000005"/>
    <n v="0"/>
  </r>
  <r>
    <n v="730"/>
    <n v="106005"/>
    <s v="G110586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96162"/>
    <s v="Zouridakis,George"/>
    <n v="100"/>
    <n v="13599.43"/>
    <n v="13599.43"/>
    <n v="7369.1095346700004"/>
    <n v="6230.3204653299999"/>
    <n v="0.44"/>
    <n v="3242.4081952547999"/>
    <n v="0.56000000000000005"/>
    <n v="4126.7013394152"/>
  </r>
  <r>
    <n v="730"/>
    <n v="106020"/>
    <s v="G106020"/>
    <s v="H0064"/>
    <s v="PSYCH, HLTH &amp; LEARNING SCIENCE"/>
    <s v="H0058"/>
    <x v="7"/>
    <s v="00730-2091-H0064-B1219-NA-60656"/>
    <x v="7"/>
    <s v="N"/>
    <n v="0"/>
    <s v="H0064"/>
    <s v="PSYCH, HLTH &amp; LEARNING SCIENCE"/>
    <s v="H0058"/>
    <s v="DEAN, EDUCATION"/>
    <n v="1218578"/>
    <s v="Obasi,Ezemenari"/>
    <n v="100"/>
    <n v="156936.91"/>
    <n v="156936.91"/>
    <n v="85039.246484789997"/>
    <n v="71897.663515210006"/>
    <n v="0.44"/>
    <n v="37417.268453307603"/>
    <n v="0.56000000000000005"/>
    <n v="47621.978031482402"/>
  </r>
  <r>
    <n v="730"/>
    <n v="106029"/>
    <s v="G106029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80870"/>
    <s v="Canic,Suncica"/>
    <n v="100"/>
    <n v="3705.55"/>
    <n v="3705.55"/>
    <n v="2007.9226729500001"/>
    <n v="1697.6273270500001"/>
    <n v="0.44"/>
    <n v="883.48597609800004"/>
    <n v="0.56000000000000005"/>
    <n v="1124.4366968520001"/>
  </r>
  <r>
    <n v="730"/>
    <n v="106043"/>
    <s v="G106043"/>
    <s v="H0125"/>
    <s v="PSYCHOLOGY"/>
    <s v="H0082"/>
    <x v="5"/>
    <s v="00730-2091-H0125-B1117-NA-60673"/>
    <x v="5"/>
    <s v="N"/>
    <n v="1"/>
    <s v="H0288"/>
    <s v="TIMES"/>
    <s v="H0233"/>
    <s v="RESEARCH"/>
    <n v="89897"/>
    <s v="Carlson,Coleen"/>
    <n v="20"/>
    <n v="4273.8599999999997"/>
    <n v="854.77200000000005"/>
    <n v="463.17444886800001"/>
    <n v="391.59755113199998"/>
    <n v="0.74"/>
    <n v="342.74909216231998"/>
    <n v="0.26"/>
    <n v="120.42535670568"/>
  </r>
  <r>
    <n v="730"/>
    <n v="106043"/>
    <s v="G106043"/>
    <s v="H0288"/>
    <s v="TIMES"/>
    <s v="H0233"/>
    <x v="3"/>
    <s v="00730-2091-H0288-B1691-NA-60738"/>
    <x v="3"/>
    <s v="Y"/>
    <n v="1"/>
    <s v="H0288"/>
    <s v="TIMES"/>
    <s v="H0233"/>
    <s v="RESEARCH"/>
    <n v="89897"/>
    <s v="Carlson,Coleen"/>
    <n v="80"/>
    <n v="4273.8599999999997"/>
    <n v="3419.0880000000002"/>
    <n v="1852.6977954720001"/>
    <n v="1566.3902045279999"/>
    <n v="0.74"/>
    <n v="1370.9963686492799"/>
    <n v="0.26"/>
    <n v="481.70142682272001"/>
  </r>
  <r>
    <n v="730"/>
    <n v="106050"/>
    <s v="G106050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63911"/>
    <s v="Rimer,Jeffrey"/>
    <n v="100"/>
    <n v="336.85"/>
    <n v="336.85"/>
    <n v="182.52857265"/>
    <n v="154.32142734999999"/>
    <n v="0.44"/>
    <n v="80.312571965999993"/>
    <n v="0.56000000000000005"/>
    <n v="102.21600068399999"/>
  </r>
  <r>
    <n v="730"/>
    <n v="106060"/>
    <s v="G106060"/>
    <s v="H0117"/>
    <s v="PHARMACOLOGICAL &amp; PHARMACEUTIC"/>
    <s v="H0116"/>
    <x v="8"/>
    <s v="00730-2091-H0117-B1069-NA-60696"/>
    <x v="8"/>
    <s v="N"/>
    <n v="0"/>
    <s v="H0116"/>
    <s v="DEAN, PHARMACY"/>
    <s v="H0116"/>
    <s v="DEAN, PHARMACY"/>
    <n v="80619"/>
    <s v="Lokhandwala,Mustafa"/>
    <n v="80"/>
    <n v="63741.31"/>
    <n v="50993.048000000003"/>
    <n v="27631.551926712"/>
    <n v="23361.496073287999"/>
    <n v="0.44"/>
    <n v="12157.882847753301"/>
    <n v="0.56000000000000005"/>
    <n v="15473.669078958699"/>
  </r>
  <r>
    <n v="730"/>
    <n v="106060"/>
    <s v="G106060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93572"/>
    <s v="Banday,Anees A"/>
    <n v="20"/>
    <n v="63741.31"/>
    <n v="12748.262000000001"/>
    <n v="6907.887981678"/>
    <n v="5840.3740183219998"/>
    <n v="0.44"/>
    <n v="3039.4707119383202"/>
    <n v="0.56000000000000005"/>
    <n v="3868.4172697396798"/>
  </r>
  <r>
    <n v="730"/>
    <n v="106076"/>
    <s v="G106076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228266"/>
    <s v="Kilpatrick,Zachary P"/>
    <n v="100"/>
    <n v="1283.49"/>
    <n v="1283.49"/>
    <n v="695.48344281000004"/>
    <n v="588.00655718999997"/>
    <n v="0.44"/>
    <n v="306.01271483639999"/>
    <n v="0.56000000000000005"/>
    <n v="389.47072797359999"/>
  </r>
  <r>
    <n v="730"/>
    <n v="106085"/>
    <s v="G110728"/>
    <s v="H0109"/>
    <s v="EARTH &amp; ATMOSPHERIC SCIENCES"/>
    <s v="H0102"/>
    <x v="4"/>
    <s v="00730-2091-H0109-B1023-NA-60682"/>
    <x v="4"/>
    <s v="N"/>
    <n v="0"/>
    <s v="H0429"/>
    <s v="INSTITUTE FOR CLIMATE/ATMO SCI"/>
    <s v="H0102"/>
    <s v="DEAN, NATURAL SCIENCE &amp; MATHE"/>
    <n v="186940"/>
    <s v="Flynn III,James Howard"/>
    <n v="100"/>
    <n v="160.46"/>
    <n v="160.46"/>
    <n v="86.948299739999996"/>
    <n v="73.511700259999998"/>
    <n v="0.44"/>
    <n v="38.257251885599999"/>
    <n v="0.56000000000000005"/>
    <n v="48.691047854399997"/>
  </r>
  <r>
    <n v="730"/>
    <n v="106097"/>
    <s v="C106097"/>
    <s v="H0067"/>
    <s v="CHEMICAL ENGINEERING"/>
    <s v="H0066"/>
    <x v="1"/>
    <s v="00730-2091-H0067-B0864-NA-60716"/>
    <x v="1"/>
    <s v="N"/>
    <n v="0"/>
    <s v="H0567"/>
    <s v="UH ENERGY"/>
    <s v="H0457"/>
    <s v="ACAD AFFAIRS/PROV PH"/>
    <n v="81021"/>
    <s v="Krishnamoorti,Ramanan"/>
    <n v="100"/>
    <n v="-2042.57"/>
    <n v="-2042.57"/>
    <n v="-1106.8053633300001"/>
    <n v="-935.76463666999996"/>
    <n v="0.44"/>
    <n v="-486.99435986520001"/>
    <n v="0.56000000000000005"/>
    <n v="-619.81100346480002"/>
  </r>
  <r>
    <n v="730"/>
    <n v="106097"/>
    <s v="C109425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44270"/>
    <s v="Robertson,Megan L"/>
    <n v="50"/>
    <n v="32665.22"/>
    <n v="16332.61"/>
    <n v="8850.1350480900001"/>
    <n v="7482.4749519099996"/>
    <n v="0.44"/>
    <n v="3894.0594211595999"/>
    <n v="0.56000000000000005"/>
    <n v="4956.0756269304002"/>
  </r>
  <r>
    <n v="730"/>
    <n v="106097"/>
    <s v="C109425"/>
    <s v="H0067"/>
    <s v="CHEMICAL ENGINEERING"/>
    <s v="H0066"/>
    <x v="1"/>
    <s v="00730-2091-H0067-B0864-NA-60716"/>
    <x v="1"/>
    <s v="N"/>
    <n v="0"/>
    <s v="H0567"/>
    <s v="UH ENERGY"/>
    <s v="H0457"/>
    <s v="ACAD AFFAIRS/PROV PH"/>
    <n v="81021"/>
    <s v="Krishnamoorti,Ramanan"/>
    <n v="50"/>
    <n v="32665.22"/>
    <n v="16332.61"/>
    <n v="8850.1350480900001"/>
    <n v="7482.4749519099996"/>
    <n v="0.44"/>
    <n v="3894.0594211595999"/>
    <n v="0.56000000000000005"/>
    <n v="4956.0756269304002"/>
  </r>
  <r>
    <n v="730"/>
    <n v="106097"/>
    <s v="C109426"/>
    <s v="H0067"/>
    <s v="CHEMICAL ENGINEERING"/>
    <s v="H0066"/>
    <x v="1"/>
    <s v="00730-2091-H0067-B0864-NA-60716"/>
    <x v="1"/>
    <s v="N"/>
    <n v="0"/>
    <s v="H0567"/>
    <s v="UH ENERGY"/>
    <s v="H0457"/>
    <s v="ACAD AFFAIRS/PROV PH"/>
    <n v="81021"/>
    <s v="Krishnamoorti,Ramanan"/>
    <n v="100"/>
    <n v="984.4"/>
    <n v="984.4"/>
    <n v="533.41584360000002"/>
    <n v="450.98415640000002"/>
    <n v="0.44"/>
    <n v="234.70297118400001"/>
    <n v="0.56000000000000005"/>
    <n v="298.71287241599998"/>
  </r>
  <r>
    <n v="730"/>
    <n v="106110"/>
    <s v="C106110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85014"/>
    <s v="Han,Zhu"/>
    <n v="50"/>
    <n v="60.11"/>
    <n v="30.055"/>
    <n v="16.285872795"/>
    <n v="13.769127205"/>
    <n v="0.44"/>
    <n v="7.1657840298000002"/>
    <n v="0.56000000000000005"/>
    <n v="9.1200887652000002"/>
  </r>
  <r>
    <n v="730"/>
    <n v="106110"/>
    <s v="C106110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227207"/>
    <s v="Khodaei,Amin"/>
    <n v="50"/>
    <n v="60.11"/>
    <n v="30.055"/>
    <n v="16.285872795"/>
    <n v="13.769127205"/>
    <n v="0.44"/>
    <n v="7.1657840298000002"/>
    <n v="0.56000000000000005"/>
    <n v="9.1200887652000002"/>
  </r>
  <r>
    <n v="730"/>
    <n v="106113"/>
    <s v="G106113"/>
    <s v="H0081"/>
    <s v="HOTEL AND RESTAURANT MANAGEMEN"/>
    <s v="H0080"/>
    <x v="11"/>
    <s v="00730-2091-H0081-B1165-NA-60744"/>
    <x v="11"/>
    <s v="N"/>
    <n v="0"/>
    <s v="H0081"/>
    <s v="HOTEL AND RESTAURANT MANAGEMEN"/>
    <s v="H0080"/>
    <s v="DEAN,HOTEL &amp; RESTAURANT MANAG"/>
    <n v="1107383"/>
    <s v="Sirsat,Sujata Ashok"/>
    <n v="50"/>
    <n v="3557.91"/>
    <n v="1778.9549999999999"/>
    <n v="963.96056689500006"/>
    <n v="814.99443310499998"/>
    <n v="0.44"/>
    <n v="424.14264943379999"/>
    <n v="0.56000000000000005"/>
    <n v="539.81791746119995"/>
  </r>
  <r>
    <n v="730"/>
    <n v="106113"/>
    <s v="G106113"/>
    <s v="H0081"/>
    <s v="HOTEL AND RESTAURANT MANAGEMEN"/>
    <s v="H0080"/>
    <x v="11"/>
    <s v="00730-2091-H0081-B1165-NA-60744"/>
    <x v="11"/>
    <s v="N"/>
    <n v="0"/>
    <s v="H0696"/>
    <s v="UH SUGAR LAND"/>
    <s v="H0608"/>
    <s v="TEACHING CENTERS PH"/>
    <n v="109906"/>
    <s v="Neal,Jay"/>
    <n v="50"/>
    <n v="3557.91"/>
    <n v="1778.9549999999999"/>
    <n v="963.96056689500006"/>
    <n v="814.99443310499998"/>
    <n v="0.44"/>
    <n v="424.14264943379999"/>
    <n v="0.56000000000000005"/>
    <n v="539.81791746119995"/>
  </r>
  <r>
    <n v="730"/>
    <n v="106146"/>
    <s v="G106146"/>
    <s v="H0541"/>
    <s v="NAT'L AIRBORNE LASER MAP"/>
    <s v="H0066"/>
    <x v="1"/>
    <s v="00730-2091-H0541-B2218-NA-60722"/>
    <x v="1"/>
    <s v="N"/>
    <n v="0"/>
    <s v="H0068"/>
    <s v="CIVIL ENGINEERING"/>
    <s v="H0066"/>
    <s v="DEAN, ENGINEERING"/>
    <n v="995745"/>
    <s v="Shrestha,Ramesh L"/>
    <n v="75"/>
    <n v="34641.449999999997"/>
    <n v="25981.087500000001"/>
    <n v="14078.3459025375"/>
    <n v="11902.7415974625"/>
    <n v="0.44"/>
    <n v="6194.4721971165"/>
    <n v="0.56000000000000005"/>
    <n v="7883.8737054209996"/>
  </r>
  <r>
    <n v="730"/>
    <n v="106146"/>
    <s v="G106146"/>
    <s v="H0068"/>
    <s v="CIVIL ENGINEERING"/>
    <s v="H0066"/>
    <x v="1"/>
    <s v="00730-2091-H0068-B0882-NA-60717"/>
    <x v="1"/>
    <s v="N"/>
    <n v="0"/>
    <s v="H0541"/>
    <s v="NAT'L AIRBORNE LASER MAP"/>
    <s v="H0066"/>
    <s v="DEAN, ENGINEERING"/>
    <n v="1003215"/>
    <s v="Carter,William E"/>
    <n v="15"/>
    <n v="34641.449999999997"/>
    <n v="5196.2174999999997"/>
    <n v="2815.6691805075002"/>
    <n v="2380.5483194925"/>
    <n v="0.44"/>
    <n v="1238.8944394232999"/>
    <n v="0.56000000000000005"/>
    <n v="1576.7747410842001"/>
  </r>
  <r>
    <n v="730"/>
    <n v="106146"/>
    <s v="G106146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055405"/>
    <s v="Glennie,Craig Len"/>
    <n v="10"/>
    <n v="34641.449999999997"/>
    <n v="3464.145"/>
    <n v="1877.112787005"/>
    <n v="1587.032212995"/>
    <n v="0.44"/>
    <n v="825.92962628220005"/>
    <n v="0.56000000000000005"/>
    <n v="1051.1831607228"/>
  </r>
  <r>
    <n v="730"/>
    <n v="106157"/>
    <s v="G106157"/>
    <s v="H0081"/>
    <s v="HOTEL AND RESTAURANT MANAGEMEN"/>
    <s v="H0080"/>
    <x v="11"/>
    <s v="00730-2091-H0081-B1165-NA-60744"/>
    <x v="11"/>
    <s v="N"/>
    <n v="0"/>
    <s v="H0696"/>
    <s v="UH SUGAR LAND"/>
    <s v="H0608"/>
    <s v="TEACHING CENTERS PH"/>
    <n v="109906"/>
    <s v="Neal,Jay"/>
    <n v="60"/>
    <n v="6499.96"/>
    <n v="3899.9760000000001"/>
    <n v="2113.276095144"/>
    <n v="1786.6999048560001"/>
    <n v="0.44"/>
    <n v="929.84148186335995"/>
    <n v="0.56000000000000005"/>
    <n v="1183.43461328064"/>
  </r>
  <r>
    <n v="730"/>
    <n v="106157"/>
    <s v="G106157"/>
    <s v="H0081"/>
    <s v="HOTEL AND RESTAURANT MANAGEMEN"/>
    <s v="H0080"/>
    <x v="11"/>
    <s v="00730-2091-H0081-B1165-NA-60744"/>
    <x v="11"/>
    <s v="N"/>
    <n v="0"/>
    <s v="H0081"/>
    <s v="HOTEL AND RESTAURANT MANAGEMEN"/>
    <s v="H0080"/>
    <s v="DEAN,HOTEL &amp; RESTAURANT MANAG"/>
    <n v="1107383"/>
    <s v="Sirsat,Sujata Ashok"/>
    <n v="40"/>
    <n v="6499.96"/>
    <n v="2599.9839999999999"/>
    <n v="1408.850730096"/>
    <n v="1191.1332699039999"/>
    <n v="0.44"/>
    <n v="619.89432124224004"/>
    <n v="0.56000000000000005"/>
    <n v="788.95640885375997"/>
  </r>
  <r>
    <n v="730"/>
    <n v="106180"/>
    <s v="G106180"/>
    <s v="H0110"/>
    <s v="MATHEMATICS"/>
    <s v="H0102"/>
    <x v="4"/>
    <s v="00730-2091-H0110-B1031-NA-60686"/>
    <x v="4"/>
    <s v="N"/>
    <n v="1"/>
    <s v="H0110"/>
    <s v="MATHEMATICS"/>
    <s v="H0102"/>
    <s v="DEAN, NATURAL SCIENCE &amp; MATHE"/>
    <n v="903312"/>
    <s v="Labate,Demetrio"/>
    <n v="32"/>
    <n v="247.75"/>
    <n v="79.28"/>
    <n v="42.959374320000002"/>
    <n v="36.320625679999999"/>
    <n v="0.74"/>
    <n v="31.789936996800002"/>
    <n v="0.26"/>
    <n v="11.1694373232"/>
  </r>
  <r>
    <n v="730"/>
    <n v="106180"/>
    <s v="G106180"/>
    <s v="H0108"/>
    <s v="COMPUTER SCIENCE"/>
    <s v="H0102"/>
    <x v="4"/>
    <s v="00730-2091-H0108-B1011-NA-60680"/>
    <x v="4"/>
    <s v="N"/>
    <n v="1"/>
    <s v="H0108"/>
    <s v="COMPUTER SCIENCE"/>
    <s v="H0102"/>
    <s v="DEAN, NATURAL SCIENCE &amp; MATHE"/>
    <n v="80332"/>
    <s v="Kakadiaris,Ioannis A."/>
    <n v="16"/>
    <n v="247.75"/>
    <n v="39.64"/>
    <n v="21.479687160000001"/>
    <n v="18.16031284"/>
    <n v="0.74"/>
    <n v="15.894968498400001"/>
    <n v="0.26"/>
    <n v="5.5847186616000002"/>
  </r>
  <r>
    <n v="730"/>
    <n v="106180"/>
    <s v="G106180"/>
    <s v="H0246"/>
    <s v="CTR FOR ADV COMPUTI &amp; DATA SYS"/>
    <s v="H0233"/>
    <x v="3"/>
    <s v="00730-2091-H0246-B0822-NA-60730"/>
    <x v="3"/>
    <s v="Y"/>
    <n v="1"/>
    <s v="H0108"/>
    <s v="COMPUTER SCIENCE"/>
    <s v="H0102"/>
    <s v="DEAN, NATURAL SCIENCE &amp; MATHE"/>
    <n v="80332"/>
    <s v="Kakadiaris,Ioannis A."/>
    <n v="16"/>
    <n v="247.75"/>
    <n v="39.64"/>
    <n v="21.479687160000001"/>
    <n v="18.16031284"/>
    <n v="0.74"/>
    <n v="15.894968498400001"/>
    <n v="0.26"/>
    <n v="5.5847186616000002"/>
  </r>
  <r>
    <n v="730"/>
    <n v="106180"/>
    <s v="G106180"/>
    <s v="H0110"/>
    <s v="MATHEMATICS"/>
    <s v="H0102"/>
    <x v="4"/>
    <s v="00730-2091-H0110-B1031-NA-60686"/>
    <x v="4"/>
    <s v="N"/>
    <n v="1"/>
    <s v="H0110"/>
    <s v="MATHEMATICS"/>
    <s v="H0102"/>
    <s v="DEAN, NATURAL SCIENCE &amp; MATHE"/>
    <n v="89393"/>
    <s v="Papadakis,Emanuel Ioannis"/>
    <n v="36"/>
    <n v="247.75"/>
    <n v="89.19"/>
    <n v="48.329296110000001"/>
    <n v="40.860703890000003"/>
    <n v="0.74"/>
    <n v="35.763679121400003"/>
    <n v="0.26"/>
    <n v="12.5656169886"/>
  </r>
  <r>
    <n v="730"/>
    <n v="106187"/>
    <s v="G106187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53276"/>
    <s v="Sharma,Pradeep"/>
    <n v="100"/>
    <n v="3267.53"/>
    <n v="3267.53"/>
    <n v="1770.57321357"/>
    <n v="1496.95678643"/>
    <n v="0.44"/>
    <n v="779.05221397080004"/>
    <n v="0.56000000000000005"/>
    <n v="991.52099959919997"/>
  </r>
  <r>
    <n v="730"/>
    <n v="106207"/>
    <s v="G106207"/>
    <s v="H0070"/>
    <s v="ELECTRICAL ENGINEERING"/>
    <s v="H0066"/>
    <x v="1"/>
    <s v="00730-2091-H0070-B0886-NA-60714"/>
    <x v="1"/>
    <s v="N"/>
    <n v="1"/>
    <s v="H0070"/>
    <s v="ELECTRICAL ENGINEERING"/>
    <s v="H0066"/>
    <s v="DEAN, ENGINEERING"/>
    <n v="1224139"/>
    <s v="Yao,Yan"/>
    <n v="50"/>
    <n v="17941.060000000001"/>
    <n v="8970.5300000000007"/>
    <n v="4860.8521205699999"/>
    <n v="4109.6778794299998"/>
    <n v="0.74"/>
    <n v="3597.0305692217999"/>
    <n v="0.26"/>
    <n v="1263.8215513482"/>
  </r>
  <r>
    <n v="730"/>
    <n v="106207"/>
    <s v="G106207"/>
    <s v="H0452"/>
    <s v="TX CTR SUPERCONDUCTIVITY AT UH"/>
    <s v="H0233"/>
    <x v="3"/>
    <s v="00730-2091-H0452-B0848-NA-60736"/>
    <x v="3"/>
    <s v="Y"/>
    <n v="1"/>
    <s v="H0070"/>
    <s v="ELECTRICAL ENGINEERING"/>
    <s v="H0066"/>
    <s v="DEAN, ENGINEERING"/>
    <n v="1224139"/>
    <s v="Yao,Yan"/>
    <n v="30"/>
    <n v="17941.060000000001"/>
    <n v="5382.3180000000002"/>
    <n v="2916.5112723420002"/>
    <n v="2465.806727658"/>
    <n v="0.74"/>
    <n v="2158.2183415330801"/>
    <n v="0.26"/>
    <n v="758.29293080892"/>
  </r>
  <r>
    <n v="730"/>
    <n v="106207"/>
    <s v="G106207"/>
    <s v="H0467"/>
    <s v="INTEGRATED BIO &amp; NANO SYSTEM"/>
    <s v="H0066"/>
    <x v="1"/>
    <s v="00730-2091-H0070-B0886-NA-60714"/>
    <x v="1"/>
    <s v="N"/>
    <n v="1"/>
    <s v="H0070"/>
    <s v="ELECTRICAL ENGINEERING"/>
    <s v="H0066"/>
    <s v="DEAN, ENGINEERING"/>
    <n v="1224139"/>
    <s v="Yao,Yan"/>
    <n v="20"/>
    <n v="17941.060000000001"/>
    <n v="3588.212"/>
    <n v="1944.3408482279999"/>
    <n v="1643.8711517720001"/>
    <n v="0.74"/>
    <n v="1438.81222768872"/>
    <n v="0.26"/>
    <n v="505.52862053927998"/>
  </r>
  <r>
    <n v="730"/>
    <n v="106209"/>
    <s v="G106209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965437"/>
    <s v="Dawood,Mina M.R."/>
    <n v="33"/>
    <n v="18919.71"/>
    <n v="6243.5042999999996"/>
    <n v="3383.1614315367001"/>
    <n v="2860.3428684633"/>
    <n v="0.44"/>
    <n v="1488.5910298761501"/>
    <n v="0.56000000000000005"/>
    <n v="1894.57040166055"/>
  </r>
  <r>
    <n v="730"/>
    <n v="106209"/>
    <s v="G106209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222451"/>
    <s v="Belarbi,Abdeldjelil"/>
    <n v="67"/>
    <n v="18919.71"/>
    <n v="12676.2057"/>
    <n v="6868.8429064533002"/>
    <n v="5807.3627935467002"/>
    <n v="0.44"/>
    <n v="3022.2908788394502"/>
    <n v="0.56000000000000005"/>
    <n v="3846.55202761385"/>
  </r>
  <r>
    <n v="730"/>
    <n v="106216"/>
    <s v="G106216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0801"/>
    <s v="Verma,Rakesh M"/>
    <n v="100"/>
    <n v="16417.09"/>
    <n v="16417.09"/>
    <n v="8895.9121412099994"/>
    <n v="7521.1778587899998"/>
    <n v="0.44"/>
    <n v="3914.2013421324"/>
    <n v="0.56000000000000005"/>
    <n v="4981.7107990776003"/>
  </r>
  <r>
    <n v="730"/>
    <n v="106248"/>
    <s v="G106248"/>
    <s v="H0108"/>
    <s v="COMPUTER SCIENCE"/>
    <s v="H0102"/>
    <x v="4"/>
    <s v="00730-2091-H0108-B1011-NA-60680"/>
    <x v="4"/>
    <s v="N"/>
    <n v="1"/>
    <s v="H0108"/>
    <s v="COMPUTER SCIENCE"/>
    <s v="H0102"/>
    <s v="DEAN, NATURAL SCIENCE &amp; MATHE"/>
    <n v="82215"/>
    <s v="Chapman,Barbara"/>
    <n v="50"/>
    <n v="451.08"/>
    <n v="225.54"/>
    <n v="122.21313426"/>
    <n v="103.32686574"/>
    <n v="0.74"/>
    <n v="90.437719352399995"/>
    <n v="0.26"/>
    <n v="31.775414907599998"/>
  </r>
  <r>
    <n v="730"/>
    <n v="106248"/>
    <s v="G106248"/>
    <s v="H0246"/>
    <s v="CTR FOR ADV COMPUTI &amp; DATA SYS"/>
    <s v="H0233"/>
    <x v="3"/>
    <s v="00730-2091-H0246-B0822-NA-60730"/>
    <x v="3"/>
    <s v="Y"/>
    <n v="1"/>
    <s v="H0108"/>
    <s v="COMPUTER SCIENCE"/>
    <s v="H0102"/>
    <s v="DEAN, NATURAL SCIENCE &amp; MATHE"/>
    <n v="82215"/>
    <s v="Chapman,Barbara"/>
    <n v="50"/>
    <n v="451.08"/>
    <n v="225.54"/>
    <n v="122.21313426"/>
    <n v="103.32686574"/>
    <n v="0.74"/>
    <n v="90.437719352399995"/>
    <n v="0.26"/>
    <n v="31.775414907599998"/>
  </r>
  <r>
    <n v="730"/>
    <n v="106334"/>
    <s v="C106334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90053"/>
    <s v="Zhou,Hua-Wei"/>
    <n v="100"/>
    <n v="-13.57"/>
    <n v="-13.57"/>
    <n v="-7.35316233"/>
    <n v="-6.2168376700000003"/>
    <n v="0.44"/>
    <n v="-3.2353914252"/>
    <n v="0.56000000000000005"/>
    <n v="-4.1177709048000004"/>
  </r>
  <r>
    <n v="730"/>
    <n v="106361"/>
    <s v="G106361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138532"/>
    <s v="Gencturk,Bora"/>
    <n v="33"/>
    <n v="10408.73"/>
    <n v="3434.8809000000001"/>
    <n v="1861.2554784020999"/>
    <n v="1573.6254215979"/>
    <n v="0.44"/>
    <n v="818.95241049692402"/>
    <n v="0.56000000000000005"/>
    <n v="1042.3030679051799"/>
  </r>
  <r>
    <n v="730"/>
    <n v="106361"/>
    <s v="G106361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965437"/>
    <s v="Dawood,Mina M.R."/>
    <n v="34"/>
    <n v="10408.73"/>
    <n v="3538.9681999999998"/>
    <n v="1917.6571595657999"/>
    <n v="1621.3110404342001"/>
    <n v="0.44"/>
    <n v="843.76915020895206"/>
    <n v="0.56000000000000005"/>
    <n v="1073.88800935685"/>
  </r>
  <r>
    <n v="730"/>
    <n v="106361"/>
    <s v="G106361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222451"/>
    <s v="Belarbi,Abdeldjelil"/>
    <n v="33"/>
    <n v="10408.73"/>
    <n v="3434.8809000000001"/>
    <n v="1861.2554784020999"/>
    <n v="1573.6254215979"/>
    <n v="0.44"/>
    <n v="818.95241049692402"/>
    <n v="0.56000000000000005"/>
    <n v="1042.3030679051799"/>
  </r>
  <r>
    <n v="730"/>
    <n v="106369"/>
    <s v="G106369"/>
    <s v="H0128"/>
    <s v="HOBBY CENTER FOR PUBLIC POLICY"/>
    <s v="H0082"/>
    <x v="5"/>
    <s v="00730-2091-H0128-B1149-NA-60669"/>
    <x v="5"/>
    <s v="N"/>
    <n v="0"/>
    <s v="H0005"/>
    <s v="ACADEMIC AFFAIRS"/>
    <s v="H0457"/>
    <s v="ACAD AFFAIRS/PROV PH"/>
    <n v="187003"/>
    <s v="Granato,James"/>
    <n v="100"/>
    <n v="4408.0600000000004"/>
    <n v="4408.0600000000004"/>
    <n v="2388.5910641400001"/>
    <n v="2019.4689358600001"/>
    <n v="0.44"/>
    <n v="1050.9800682216"/>
    <n v="0.56000000000000005"/>
    <n v="1337.6109959184"/>
  </r>
  <r>
    <n v="730"/>
    <n v="106370"/>
    <s v="C106370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59579"/>
    <s v="Chen,Yuhua"/>
    <n v="100"/>
    <n v="427.59"/>
    <n v="427.59"/>
    <n v="231.69776571"/>
    <n v="195.89223429"/>
    <n v="0.44"/>
    <n v="101.9470169124"/>
    <n v="0.56000000000000005"/>
    <n v="129.75074879760001"/>
  </r>
  <r>
    <n v="730"/>
    <n v="106379"/>
    <s v="G106379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22766"/>
    <s v="Tam,Vincent"/>
    <n v="100"/>
    <n v="18260.509999999998"/>
    <n v="18260.509999999998"/>
    <n v="9894.80429319"/>
    <n v="8365.7057068100003"/>
    <n v="0.44"/>
    <n v="4353.7138890036003"/>
    <n v="0.56000000000000005"/>
    <n v="5541.0904041863996"/>
  </r>
  <r>
    <n v="730"/>
    <n v="106384"/>
    <s v="G106384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232539"/>
    <s v="Zhang,Yingchun"/>
    <n v="100"/>
    <n v="53851.78"/>
    <n v="53851.78"/>
    <n v="29180.610176819999"/>
    <n v="24671.16982318"/>
    <n v="0.44"/>
    <n v="12839.4684778008"/>
    <n v="0.56000000000000005"/>
    <n v="16341.141699019199"/>
  </r>
  <r>
    <n v="730"/>
    <n v="106395"/>
    <s v="G0500012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6974"/>
    <s v="Berntsen,David A"/>
    <n v="100"/>
    <n v="56877.8"/>
    <n v="56877.8"/>
    <n v="30820.316608199999"/>
    <n v="26057.4833918"/>
    <n v="0.44"/>
    <n v="13560.939307608"/>
    <n v="0.56000000000000005"/>
    <n v="17259.377300592001"/>
  </r>
  <r>
    <n v="730"/>
    <n v="106395"/>
    <s v="G111539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6974"/>
    <s v="Berntsen,David A"/>
    <n v="100"/>
    <n v="88008.1"/>
    <n v="88008.1"/>
    <n v="47688.8611389"/>
    <n v="40319.238861099999"/>
    <n v="0.44"/>
    <n v="20983.098901116002"/>
    <n v="0.56000000000000005"/>
    <n v="26705.762237784002"/>
  </r>
  <r>
    <n v="730"/>
    <n v="106421"/>
    <s v="C106421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46298"/>
    <s v="Khan,Shuhab D."/>
    <n v="100"/>
    <n v="3056.25"/>
    <n v="3056.25"/>
    <n v="1656.0871312500001"/>
    <n v="1400.1628687499999"/>
    <n v="0.44"/>
    <n v="728.67833774999997"/>
    <n v="0.56000000000000005"/>
    <n v="927.4087935"/>
  </r>
  <r>
    <n v="730"/>
    <n v="106423"/>
    <s v="G106423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80476"/>
    <s v="Hungerford,Ed V"/>
    <n v="100"/>
    <n v="23885.15"/>
    <n v="23885.15"/>
    <n v="12942.622345350001"/>
    <n v="10942.527654650001"/>
    <n v="0.44"/>
    <n v="5694.7538319539999"/>
    <n v="0.56000000000000005"/>
    <n v="7247.8685133959998"/>
  </r>
  <r>
    <n v="730"/>
    <n v="106423"/>
    <s v="G108628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80476"/>
    <s v="Hungerford,Ed V"/>
    <n v="100"/>
    <n v="24445.82"/>
    <n v="24445.82"/>
    <n v="13246.43203758"/>
    <n v="11199.38796242"/>
    <n v="0.44"/>
    <n v="5828.4300965352004"/>
    <n v="0.56000000000000005"/>
    <n v="7418.0019410448003"/>
  </r>
  <r>
    <n v="730"/>
    <n v="106479"/>
    <s v="G106479"/>
    <s v="H0081"/>
    <s v="HOTEL AND RESTAURANT MANAGEMEN"/>
    <s v="H0080"/>
    <x v="11"/>
    <s v="00730-2091-H0081-B1165-NA-60744"/>
    <x v="11"/>
    <s v="N"/>
    <n v="0"/>
    <s v="H0696"/>
    <s v="UH SUGAR LAND"/>
    <s v="H0608"/>
    <s v="TEACHING CENTERS PH"/>
    <n v="109906"/>
    <s v="Neal,Jay"/>
    <n v="100"/>
    <n v="3636"/>
    <n v="3636"/>
    <n v="1970.235684"/>
    <n v="1665.764316"/>
    <n v="0.44"/>
    <n v="866.90370096000004"/>
    <n v="0.56000000000000005"/>
    <n v="1103.3319830400001"/>
  </r>
  <r>
    <n v="730"/>
    <n v="106483"/>
    <s v="G106483"/>
    <s v="H0112"/>
    <s v="PHYSICS"/>
    <s v="H0102"/>
    <x v="4"/>
    <s v="00730-2091-H0112-B1041-NA-60687"/>
    <x v="4"/>
    <s v="N"/>
    <n v="2"/>
    <s v="H0112"/>
    <s v="PHYSICS"/>
    <s v="H0102"/>
    <s v="DEAN, NATURAL SCIENCE &amp; MATHE"/>
    <n v="1235940"/>
    <s v="Ren,Zhifeng"/>
    <n v="17"/>
    <n v="52716.66"/>
    <n v="8961.8322000000007"/>
    <n v="4856.1390523818"/>
    <n v="4105.6931476181999"/>
    <n v="0.74"/>
    <n v="3593.5428987625301"/>
    <n v="0.26"/>
    <n v="1262.5961536192699"/>
  </r>
  <r>
    <n v="730"/>
    <n v="106483"/>
    <s v="G106483"/>
    <s v="H0452"/>
    <s v="TX CTR SUPERCONDUCTIVITY AT UH"/>
    <s v="H0233"/>
    <x v="3"/>
    <s v="00730-2091-H0452-B0848-NA-60736"/>
    <x v="3"/>
    <s v="Y"/>
    <n v="2"/>
    <s v="H0112"/>
    <s v="PHYSICS"/>
    <s v="H0102"/>
    <s v="DEAN, NATURAL SCIENCE &amp; MATHE"/>
    <n v="1235940"/>
    <s v="Ren,Zhifeng"/>
    <n v="50"/>
    <n v="52716.66"/>
    <n v="26358.33"/>
    <n v="14282.76191877"/>
    <n v="12075.56808123"/>
    <n v="0.74"/>
    <n v="10569.2438198898"/>
    <n v="0.26"/>
    <n v="3713.5180988801999"/>
  </r>
  <r>
    <n v="730"/>
    <n v="106483"/>
    <s v="G106483"/>
    <s v="H0112"/>
    <s v="PHYSICS"/>
    <s v="H0102"/>
    <x v="4"/>
    <s v="00730-2091-H0112-B1041-NA-60687"/>
    <x v="4"/>
    <s v="N"/>
    <n v="2"/>
    <s v="H0112"/>
    <s v="PHYSICS"/>
    <s v="H0102"/>
    <s v="DEAN, NATURAL SCIENCE &amp; MATHE"/>
    <n v="1274141"/>
    <s v="Chen,Shuo"/>
    <n v="16.5"/>
    <n v="52716.66"/>
    <n v="8698.2489000000005"/>
    <n v="4713.3114331940997"/>
    <n v="3984.9374668058999"/>
    <n v="0.74"/>
    <n v="3487.8504605636299"/>
    <n v="0.26"/>
    <n v="1225.46097263047"/>
  </r>
  <r>
    <n v="730"/>
    <n v="106483"/>
    <s v="G106483"/>
    <s v="H0452"/>
    <s v="TX CTR SUPERCONDUCTIVITY AT UH"/>
    <s v="H0233"/>
    <x v="3"/>
    <s v="00730-2091-H0452-B0848-NA-60736"/>
    <x v="3"/>
    <s v="Y"/>
    <n v="2"/>
    <s v="H0112"/>
    <s v="PHYSICS"/>
    <s v="H0102"/>
    <s v="DEAN, NATURAL SCIENCE &amp; MATHE"/>
    <n v="1274141"/>
    <s v="Chen,Shuo"/>
    <n v="16.5"/>
    <n v="52716.66"/>
    <n v="8698.2489000000005"/>
    <n v="4713.3114331940997"/>
    <n v="3984.9374668058999"/>
    <n v="0.74"/>
    <n v="3487.8504605636299"/>
    <n v="0.26"/>
    <n v="1225.46097263047"/>
  </r>
  <r>
    <n v="730"/>
    <n v="106490"/>
    <s v="G106490"/>
    <s v="H0541"/>
    <s v="NAT'L AIRBORNE LASER MAP"/>
    <s v="H0066"/>
    <x v="1"/>
    <s v="00730-2091-H0541-B2218-NA-60722"/>
    <x v="1"/>
    <s v="N"/>
    <n v="0"/>
    <s v="H0068"/>
    <s v="CIVIL ENGINEERING"/>
    <s v="H0066"/>
    <s v="DEAN, ENGINEERING"/>
    <n v="1138156"/>
    <s v="Lee,Hyongki"/>
    <n v="100"/>
    <n v="4443.78"/>
    <n v="4443.78"/>
    <n v="2407.9466248200001"/>
    <n v="2035.8333751800001"/>
    <n v="0.44"/>
    <n v="1059.4965149208001"/>
    <n v="0.56000000000000005"/>
    <n v="1348.4501098992"/>
  </r>
  <r>
    <n v="730"/>
    <n v="106498"/>
    <s v="G106498"/>
    <s v="H0124"/>
    <s v="POLITICAL SCIENCE"/>
    <s v="H0082"/>
    <x v="5"/>
    <s v="00730-2091-H0124-B1111-NA-60672"/>
    <x v="5"/>
    <s v="N"/>
    <n v="0"/>
    <s v="H0124"/>
    <s v="POLITICAL SCIENCE"/>
    <s v="H0082"/>
    <s v="DEAN,LIBERAL ARTS &amp; SOC SCI"/>
    <n v="82364"/>
    <s v="Scarrow,Susan E"/>
    <n v="100"/>
    <n v="25640.02"/>
    <n v="25640.02"/>
    <n v="13893.53199738"/>
    <n v="11746.488002620001"/>
    <n v="0.44"/>
    <n v="6113.1540788472003"/>
    <n v="0.56000000000000005"/>
    <n v="7780.3779185328003"/>
  </r>
  <r>
    <n v="730"/>
    <n v="106511"/>
    <s v="C108742"/>
    <s v="H0246"/>
    <s v="CTR FOR ADV COMPUTI &amp; DATA SYS"/>
    <s v="H0233"/>
    <x v="3"/>
    <s v="00730-2091-H0246-B0822-NA-60730"/>
    <x v="3"/>
    <s v="Y"/>
    <n v="1"/>
    <s v="H0104"/>
    <s v="BIOLOGY &amp; BIOCHEMISTRY"/>
    <s v="H0102"/>
    <s v="DEAN, NATURAL SCIENCE &amp; MATHE"/>
    <n v="82267"/>
    <s v="Garbey,Marc"/>
    <n v="100"/>
    <n v="63.43"/>
    <n v="63.43"/>
    <n v="34.37075067"/>
    <n v="29.05924933"/>
    <n v="0.74"/>
    <n v="25.434355495799998"/>
    <n v="0.26"/>
    <n v="8.9363951741999994"/>
  </r>
  <r>
    <n v="730"/>
    <n v="106517"/>
    <s v="G110822"/>
    <s v="H0452"/>
    <s v="TX CTR SUPERCONDUCTIVITY AT UH"/>
    <s v="H0233"/>
    <x v="3"/>
    <s v="00730-2091-H0452-B0848-NA-60736"/>
    <x v="3"/>
    <s v="Y"/>
    <n v="1"/>
    <s v="H0112"/>
    <s v="PHYSICS"/>
    <s v="H0102"/>
    <s v="DEAN, NATURAL SCIENCE &amp; MATHE"/>
    <n v="1235940"/>
    <s v="Ren,Zhifeng"/>
    <n v="50"/>
    <n v="102514.88"/>
    <n v="51257.440000000002"/>
    <n v="27774.81775536"/>
    <n v="23482.622244639999"/>
    <n v="0.74"/>
    <n v="20553.365138966401"/>
    <n v="0.26"/>
    <n v="7221.4526163935998"/>
  </r>
  <r>
    <n v="730"/>
    <n v="106517"/>
    <s v="G110822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1235940"/>
    <s v="Ren,Zhifeng"/>
    <n v="50"/>
    <n v="102514.88"/>
    <n v="51257.440000000002"/>
    <n v="27774.81775536"/>
    <n v="23482.622244639999"/>
    <n v="0.74"/>
    <n v="20553.365138966401"/>
    <n v="0.26"/>
    <n v="7221.4526163935998"/>
  </r>
  <r>
    <n v="730"/>
    <n v="106536"/>
    <s v="C106536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93645"/>
    <s v="Ziburkus,Jokubas"/>
    <n v="100"/>
    <n v="606.44000000000005"/>
    <n v="606.44000000000005"/>
    <n v="328.61103636000001"/>
    <n v="277.82896363999998"/>
    <n v="0.44"/>
    <n v="144.58885599839999"/>
    <n v="0.56000000000000005"/>
    <n v="184.02218036159999"/>
  </r>
  <r>
    <n v="730"/>
    <n v="106565"/>
    <s v="G106565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965437"/>
    <s v="Dawood,Mina M.R."/>
    <n v="50"/>
    <n v="-1063.99"/>
    <n v="-531.995"/>
    <n v="-288.27159865499999"/>
    <n v="-243.72340134500001"/>
    <n v="0.44"/>
    <n v="-126.8395034082"/>
    <n v="0.56000000000000005"/>
    <n v="-161.4320952468"/>
  </r>
  <r>
    <n v="730"/>
    <n v="106565"/>
    <s v="G106565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44270"/>
    <s v="Robertson,Megan L"/>
    <n v="50"/>
    <n v="-1063.99"/>
    <n v="-531.995"/>
    <n v="-288.27159865499999"/>
    <n v="-243.72340134500001"/>
    <n v="0.44"/>
    <n v="-126.8395034082"/>
    <n v="0.56000000000000005"/>
    <n v="-161.4320952468"/>
  </r>
  <r>
    <n v="730"/>
    <n v="106565"/>
    <s v="G108488"/>
    <s v="H0067"/>
    <s v="CHEMICAL ENGINEERING"/>
    <s v="H0066"/>
    <x v="1"/>
    <s v="00730-2091-H0067-B0864-NA-60716"/>
    <x v="1"/>
    <s v="N"/>
    <n v="0"/>
    <s v="H0068"/>
    <s v="CIVIL ENGINEERING"/>
    <s v="H0066"/>
    <s v="DEAN, ENGINEERING"/>
    <n v="965437"/>
    <s v="Dawood,Mina M.R."/>
    <n v="50"/>
    <n v="6435.55"/>
    <n v="3217.7750000000001"/>
    <n v="1743.612521475"/>
    <n v="1474.1624785250001"/>
    <n v="0.44"/>
    <n v="767.18950944899996"/>
    <n v="0.56000000000000005"/>
    <n v="976.42301202600004"/>
  </r>
  <r>
    <n v="730"/>
    <n v="106565"/>
    <s v="G108488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44270"/>
    <s v="Robertson,Megan L"/>
    <n v="50"/>
    <n v="6435.55"/>
    <n v="3217.7750000000001"/>
    <n v="1743.612521475"/>
    <n v="1474.1624785250001"/>
    <n v="0.44"/>
    <n v="767.18950944899996"/>
    <n v="0.56000000000000005"/>
    <n v="976.42301202600004"/>
  </r>
  <r>
    <n v="730"/>
    <n v="106569"/>
    <s v="C106569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103566"/>
    <s v="Epling,William S"/>
    <n v="34"/>
    <n v="87651.28"/>
    <n v="29801.4352"/>
    <n v="16148.473890388799"/>
    <n v="13652.961309611201"/>
    <n v="0.44"/>
    <n v="7105.3285117710702"/>
    <n v="0.56000000000000005"/>
    <n v="9043.1453786177299"/>
  </r>
  <r>
    <n v="730"/>
    <n v="106569"/>
    <s v="C106569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72693"/>
    <s v="Grabow,Lars C"/>
    <n v="17"/>
    <n v="87651.28"/>
    <n v="14900.7176"/>
    <n v="8074.2369451943996"/>
    <n v="6826.4806548056004"/>
    <n v="0.44"/>
    <n v="3552.6642558855401"/>
    <n v="0.56000000000000005"/>
    <n v="4521.5726893088604"/>
  </r>
  <r>
    <n v="730"/>
    <n v="106569"/>
    <s v="C106569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8707"/>
    <s v="Balakotaiah,Vemuri"/>
    <n v="16"/>
    <n v="87651.28"/>
    <n v="14024.2048"/>
    <n v="7599.2818307711996"/>
    <n v="6424.9229692288"/>
    <n v="0.44"/>
    <n v="3343.68400553933"/>
    <n v="0.56000000000000005"/>
    <n v="4255.59782523187"/>
  </r>
  <r>
    <n v="730"/>
    <n v="106569"/>
    <s v="C106569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1182"/>
    <s v="Harold,Michael"/>
    <n v="17"/>
    <n v="87651.28"/>
    <n v="14900.7176"/>
    <n v="8074.2369451943996"/>
    <n v="6826.4806548056004"/>
    <n v="0.44"/>
    <n v="3552.6642558855401"/>
    <n v="0.56000000000000005"/>
    <n v="4521.5726893088604"/>
  </r>
  <r>
    <n v="730"/>
    <n v="106569"/>
    <s v="C106569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9281"/>
    <s v="Luss,Dan"/>
    <n v="16"/>
    <n v="87651.28"/>
    <n v="14024.2048"/>
    <n v="7599.2818307711996"/>
    <n v="6424.9229692288"/>
    <n v="0.44"/>
    <n v="3343.68400553933"/>
    <n v="0.56000000000000005"/>
    <n v="4255.59782523187"/>
  </r>
  <r>
    <n v="730"/>
    <n v="106589"/>
    <s v="C106589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1182"/>
    <s v="Harold,Michael"/>
    <n v="25"/>
    <n v="-2592.23"/>
    <n v="-648.0575"/>
    <n v="-351.16226946749998"/>
    <n v="-296.89523053250002"/>
    <n v="0.44"/>
    <n v="-154.51139856570001"/>
    <n v="0.56000000000000005"/>
    <n v="-196.6508709018"/>
  </r>
  <r>
    <n v="730"/>
    <n v="106589"/>
    <s v="C106589"/>
    <s v="H0067"/>
    <s v="CHEMICAL ENGINEERING"/>
    <s v="H0066"/>
    <x v="1"/>
    <s v="00730-2091-H0067-B0864-NA-60716"/>
    <x v="1"/>
    <s v="N"/>
    <n v="0"/>
    <s v="H0591"/>
    <s v="PETROLEUM ENGINEERING"/>
    <s v="H0066"/>
    <s v="DEAN, ENGINEERING"/>
    <n v="1017550"/>
    <s v="Holley,Thomas K"/>
    <n v="75"/>
    <n v="-2592.23"/>
    <n v="-1944.1724999999999"/>
    <n v="-1053.4868084024999"/>
    <n v="-890.68569159749995"/>
    <n v="0.44"/>
    <n v="-463.53419569710002"/>
    <n v="0.56000000000000005"/>
    <n v="-589.95261270540004"/>
  </r>
  <r>
    <n v="730"/>
    <n v="106591"/>
    <s v="G106591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116251"/>
    <s v="Zvolensky,Michael J"/>
    <n v="100"/>
    <n v="5462.49"/>
    <n v="5462.49"/>
    <n v="2959.9539938100002"/>
    <n v="2502.5360061900001"/>
    <n v="0.44"/>
    <n v="1302.3797572763999"/>
    <n v="0.56000000000000005"/>
    <n v="1657.5742365336"/>
  </r>
  <r>
    <n v="730"/>
    <n v="106600"/>
    <s v="C106600"/>
    <s v="H0067"/>
    <s v="CHEMICAL ENGINEERING"/>
    <s v="H0066"/>
    <x v="1"/>
    <s v="00730-2091-H0067-B0864-NA-60716"/>
    <x v="1"/>
    <s v="N"/>
    <n v="0"/>
    <s v="H0591"/>
    <s v="PETROLEUM ENGINEERING"/>
    <s v="H0066"/>
    <s v="DEAN, ENGINEERING"/>
    <n v="194914"/>
    <s v="Myers,Michael"/>
    <n v="100"/>
    <n v="0"/>
    <n v="0"/>
    <n v="0"/>
    <n v="0"/>
    <n v="0.44"/>
    <n v="0"/>
    <n v="0.56000000000000005"/>
    <n v="0"/>
  </r>
  <r>
    <n v="730"/>
    <n v="106601"/>
    <s v="G106601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04477"/>
    <s v="Chen,Ji"/>
    <n v="100"/>
    <n v="-699.06"/>
    <n v="-699.06"/>
    <n v="-378.79894314000001"/>
    <n v="-320.26105686"/>
    <n v="0.44"/>
    <n v="-166.67153498159999"/>
    <n v="0.56000000000000005"/>
    <n v="-212.12740815839999"/>
  </r>
  <r>
    <n v="730"/>
    <n v="106636"/>
    <s v="G106636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020968"/>
    <s v="Khurana,Seema"/>
    <n v="100"/>
    <n v="107705.43"/>
    <n v="107705.43"/>
    <n v="58362.233648670001"/>
    <n v="49343.19635133"/>
    <n v="0.44"/>
    <n v="25679.3828054148"/>
    <n v="0.56000000000000005"/>
    <n v="32682.850843255201"/>
  </r>
  <r>
    <n v="730"/>
    <n v="106637"/>
    <s v="G106637"/>
    <s v="H0068"/>
    <s v="CIVIL ENGINEERING"/>
    <s v="H0066"/>
    <x v="1"/>
    <s v="00730-2091-H0068-B0882-NA-60717"/>
    <x v="1"/>
    <s v="N"/>
    <n v="0"/>
    <s v="H0541"/>
    <s v="NAT'L AIRBORNE LASER MAP"/>
    <s v="H0066"/>
    <s v="DEAN, ENGINEERING"/>
    <n v="1003215"/>
    <s v="Carter,William E"/>
    <n v="20"/>
    <n v="262289.82"/>
    <n v="52457.964"/>
    <n v="28425.344494715999"/>
    <n v="24032.619505284001"/>
    <n v="0.44"/>
    <n v="12507.151577675"/>
    <n v="0.56000000000000005"/>
    <n v="15918.192917041"/>
  </r>
  <r>
    <n v="730"/>
    <n v="106637"/>
    <s v="G106637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055405"/>
    <s v="Glennie,Craig Len"/>
    <n v="20"/>
    <n v="262289.82"/>
    <n v="52457.964"/>
    <n v="28425.344494715999"/>
    <n v="24032.619505284001"/>
    <n v="0.44"/>
    <n v="12507.151577675"/>
    <n v="0.56000000000000005"/>
    <n v="15918.192917041"/>
  </r>
  <r>
    <n v="730"/>
    <n v="106637"/>
    <s v="G106637"/>
    <s v="H0541"/>
    <s v="NAT'L AIRBORNE LASER MAP"/>
    <s v="H0066"/>
    <x v="1"/>
    <s v="00730-2091-H0541-B2218-NA-60722"/>
    <x v="1"/>
    <s v="N"/>
    <n v="0"/>
    <s v="H0068"/>
    <s v="CIVIL ENGINEERING"/>
    <s v="H0066"/>
    <s v="DEAN, ENGINEERING"/>
    <n v="995745"/>
    <s v="Shrestha,Ramesh L"/>
    <n v="60"/>
    <n v="262289.82"/>
    <n v="157373.89199999999"/>
    <n v="85276.033484148007"/>
    <n v="72097.858515852"/>
    <n v="0.44"/>
    <n v="37521.454733025101"/>
    <n v="0.56000000000000005"/>
    <n v="47754.578751122899"/>
  </r>
  <r>
    <n v="730"/>
    <n v="106660"/>
    <s v="G106660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132419"/>
    <s v="Alfano,Candice A"/>
    <n v="100"/>
    <n v="7721.57"/>
    <n v="7721.57"/>
    <n v="4184.07941433"/>
    <n v="3537.4905856700002"/>
    <n v="0.44"/>
    <n v="1840.9949423052001"/>
    <n v="0.56000000000000005"/>
    <n v="2343.0844720248001"/>
  </r>
  <r>
    <n v="730"/>
    <n v="106685"/>
    <s v="G106685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75763"/>
    <s v="Gabriel,Edgar"/>
    <n v="100"/>
    <n v="306.73"/>
    <n v="306.73"/>
    <n v="166.20747836999999"/>
    <n v="140.52252163"/>
    <n v="0.44"/>
    <n v="73.131290482799997"/>
    <n v="0.56000000000000005"/>
    <n v="93.076187887200007"/>
  </r>
  <r>
    <n v="730"/>
    <n v="106692"/>
    <s v="C106692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75217"/>
    <s v="Bhattacharya,Janok P"/>
    <n v="50"/>
    <n v="20"/>
    <n v="10"/>
    <n v="5.4186899999999998"/>
    <n v="4.5813100000000002"/>
    <n v="0.44"/>
    <n v="2.3842235999999999"/>
    <n v="0.56000000000000005"/>
    <n v="3.0344663999999999"/>
  </r>
  <r>
    <n v="730"/>
    <n v="106692"/>
    <s v="C106692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46298"/>
    <s v="Khan,Shuhab D."/>
    <n v="50"/>
    <n v="20"/>
    <n v="10"/>
    <n v="5.4186899999999998"/>
    <n v="4.5813100000000002"/>
    <n v="0.44"/>
    <n v="2.3842235999999999"/>
    <n v="0.56000000000000005"/>
    <n v="3.0344663999999999"/>
  </r>
  <r>
    <n v="730"/>
    <n v="106694"/>
    <s v="C106694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80715"/>
    <s v="Weglein,Arthur"/>
    <n v="100"/>
    <n v="94429.6"/>
    <n v="94429.6"/>
    <n v="51168.472922399997"/>
    <n v="43261.127077600002"/>
    <n v="0.44"/>
    <n v="22514.128085855999"/>
    <n v="0.56000000000000005"/>
    <n v="28654.344836544002"/>
  </r>
  <r>
    <n v="730"/>
    <n v="106735"/>
    <s v="G106735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159436"/>
    <s v="Gurkan,Deniz"/>
    <n v="100"/>
    <n v="-4612.9799999999996"/>
    <n v="-4612.9799999999996"/>
    <n v="-2499.6308596200001"/>
    <n v="-2113.3491403799999"/>
    <n v="0.44"/>
    <n v="-1099.8375782328001"/>
    <n v="0.56000000000000005"/>
    <n v="-1399.7932813872001"/>
  </r>
  <r>
    <n v="730"/>
    <n v="106744"/>
    <s v="G106744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72205"/>
    <s v="Conrad,Jacinta C"/>
    <n v="50"/>
    <n v="29042.63"/>
    <n v="14521.315000000001"/>
    <n v="7868.6504377350002"/>
    <n v="6652.6645622650003"/>
    <n v="0.44"/>
    <n v="3462.2061926033998"/>
    <n v="0.56000000000000005"/>
    <n v="4406.4442451315999"/>
  </r>
  <r>
    <n v="730"/>
    <n v="106744"/>
    <s v="G106744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5987"/>
    <s v="Vekilov,Peter"/>
    <n v="50"/>
    <n v="29042.63"/>
    <n v="14521.315000000001"/>
    <n v="7868.6504377350002"/>
    <n v="6652.6645622650003"/>
    <n v="0.44"/>
    <n v="3462.2061926033998"/>
    <n v="0.56000000000000005"/>
    <n v="4406.4442451315999"/>
  </r>
  <r>
    <n v="730"/>
    <n v="106779"/>
    <s v="G106779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1235940"/>
    <s v="Ren,Zhifeng"/>
    <n v="50"/>
    <n v="-40.44"/>
    <n v="-20.22"/>
    <n v="-10.95659118"/>
    <n v="-9.2634088200000004"/>
    <n v="0.74"/>
    <n v="-8.1078774732000003"/>
    <n v="0.26"/>
    <n v="-2.8487137067999999"/>
  </r>
  <r>
    <n v="730"/>
    <n v="106779"/>
    <s v="G106779"/>
    <s v="H0452"/>
    <s v="TX CTR SUPERCONDUCTIVITY AT UH"/>
    <s v="H0233"/>
    <x v="3"/>
    <s v="00730-2091-H0452-B0848-NA-60736"/>
    <x v="3"/>
    <s v="Y"/>
    <n v="1"/>
    <s v="H0112"/>
    <s v="PHYSICS"/>
    <s v="H0102"/>
    <s v="DEAN, NATURAL SCIENCE &amp; MATHE"/>
    <n v="1235940"/>
    <s v="Ren,Zhifeng"/>
    <n v="50"/>
    <n v="-40.44"/>
    <n v="-20.22"/>
    <n v="-10.95659118"/>
    <n v="-9.2634088200000004"/>
    <n v="0.74"/>
    <n v="-8.1078774732000003"/>
    <n v="0.26"/>
    <n v="-2.8487137067999999"/>
  </r>
  <r>
    <n v="730"/>
    <n v="106793"/>
    <s v="G106793"/>
    <s v="H0108"/>
    <s v="COMPUTER SCIENCE"/>
    <s v="H0102"/>
    <x v="4"/>
    <s v="00730-2091-H0108-B1011-NA-60680"/>
    <x v="4"/>
    <s v="N"/>
    <n v="1"/>
    <s v="H0108"/>
    <s v="COMPUTER SCIENCE"/>
    <s v="H0102"/>
    <s v="DEAN, NATURAL SCIENCE &amp; MATHE"/>
    <n v="126948"/>
    <s v="Pavlidis,Ioannis T"/>
    <n v="50"/>
    <n v="2393.04"/>
    <n v="1196.52"/>
    <n v="648.35709587999997"/>
    <n v="548.16290412000001"/>
    <n v="0.74"/>
    <n v="479.78425095120002"/>
    <n v="0.26"/>
    <n v="168.57284492880001"/>
  </r>
  <r>
    <n v="730"/>
    <n v="106793"/>
    <s v="G106793"/>
    <s v="H0288"/>
    <s v="TIMES"/>
    <s v="H0233"/>
    <x v="3"/>
    <s v="00730-2091-H0288-B1691-NA-60738"/>
    <x v="3"/>
    <s v="Y"/>
    <n v="1"/>
    <s v="H0108"/>
    <s v="COMPUTER SCIENCE"/>
    <s v="H0102"/>
    <s v="DEAN, NATURAL SCIENCE &amp; MATHE"/>
    <n v="126948"/>
    <s v="Pavlidis,Ioannis T"/>
    <n v="50"/>
    <n v="2393.04"/>
    <n v="1196.52"/>
    <n v="648.35709587999997"/>
    <n v="548.16290412000001"/>
    <n v="0.74"/>
    <n v="479.78425095120002"/>
    <n v="0.26"/>
    <n v="168.57284492880001"/>
  </r>
  <r>
    <n v="730"/>
    <n v="106839"/>
    <s v="G106839"/>
    <s v="H0129"/>
    <s v="DEAN, SOCIAL WORK"/>
    <s v="H0129"/>
    <x v="6"/>
    <s v="00730-2091-H0129-B1169-NA-60741"/>
    <x v="6"/>
    <s v="N"/>
    <n v="0"/>
    <m/>
    <m/>
    <m/>
    <m/>
    <n v="80322"/>
    <s v="Colby,Ira"/>
    <n v="10"/>
    <n v="435.9"/>
    <n v="43.59"/>
    <n v="23.620069709999999"/>
    <n v="19.969930290000001"/>
    <n v="0.44"/>
    <n v="10.392830672400001"/>
    <n v="0.56000000000000005"/>
    <n v="13.2272390376"/>
  </r>
  <r>
    <n v="730"/>
    <n v="106839"/>
    <s v="G106839"/>
    <s v="H0130"/>
    <s v="OCP"/>
    <s v="H0129"/>
    <x v="6"/>
    <s v="00730-2091-H0129-B1169-NA-60741"/>
    <x v="6"/>
    <s v="N"/>
    <n v="0"/>
    <m/>
    <m/>
    <m/>
    <m/>
    <n v="81378"/>
    <s v="Steinberg,Catherine"/>
    <n v="25"/>
    <n v="435.9"/>
    <n v="108.97499999999999"/>
    <n v="59.050174275000003"/>
    <n v="49.924825724999998"/>
    <n v="0.44"/>
    <n v="25.982076680999999"/>
    <n v="0.56000000000000005"/>
    <n v="33.068097594000001"/>
  </r>
  <r>
    <n v="730"/>
    <n v="106839"/>
    <s v="G106839"/>
    <s v="H0062"/>
    <s v="CURRICULUM AND INSTRUCTION"/>
    <s v="H0058"/>
    <x v="7"/>
    <s v="00730-2091-H0062-B1215-NA-60652"/>
    <x v="7"/>
    <s v="N"/>
    <n v="0"/>
    <s v="H0524"/>
    <s v="ED LEADERSHIP &amp; POLICY STUDIES"/>
    <s v="H0058"/>
    <s v="DEAN, EDUCATION"/>
    <n v="83874"/>
    <s v="Hawkins,Jacqueline McLean"/>
    <n v="10"/>
    <n v="435.9"/>
    <n v="43.59"/>
    <n v="23.620069709999999"/>
    <n v="19.969930290000001"/>
    <n v="0.44"/>
    <n v="10.392830672400001"/>
    <n v="0.56000000000000005"/>
    <n v="13.2272390376"/>
  </r>
  <r>
    <n v="730"/>
    <n v="106839"/>
    <s v="G106839"/>
    <s v="H0062"/>
    <s v="CURRICULUM AND INSTRUCTION"/>
    <s v="H0058"/>
    <x v="7"/>
    <s v="00730-2091-H0062-B1215-NA-60652"/>
    <x v="7"/>
    <s v="N"/>
    <n v="0"/>
    <s v="H0064"/>
    <s v="PSYCH, HLTH &amp; LEARNING SCIENCE"/>
    <s v="H0058"/>
    <s v="DEAN, EDUCATION"/>
    <n v="94195"/>
    <s v="White,Cathryn Walker"/>
    <n v="10"/>
    <n v="435.9"/>
    <n v="43.59"/>
    <n v="23.620069709999999"/>
    <n v="19.969930290000001"/>
    <n v="0.44"/>
    <n v="10.392830672400001"/>
    <n v="0.56000000000000005"/>
    <n v="13.2272390376"/>
  </r>
  <r>
    <n v="730"/>
    <n v="106839"/>
    <s v="G106839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80578"/>
    <s v="Fletcher,Jack M"/>
    <n v="10"/>
    <n v="435.9"/>
    <n v="43.59"/>
    <n v="23.620069709999999"/>
    <n v="19.969930290000001"/>
    <n v="0.44"/>
    <n v="10.392830672400001"/>
    <n v="0.56000000000000005"/>
    <n v="13.2272390376"/>
  </r>
  <r>
    <n v="730"/>
    <n v="106839"/>
    <s v="G106839"/>
    <s v="H0087"/>
    <s v="COMMUNICATIONS DISORDERS"/>
    <s v="H0082"/>
    <x v="5"/>
    <s v="00730-2091-H0087-B4387-NA-60662"/>
    <x v="5"/>
    <s v="N"/>
    <n v="0"/>
    <s v="H0087"/>
    <s v="COMMUNICATIONS DISORDERS"/>
    <s v="H0082"/>
    <s v="DEAN,LIBERAL ARTS &amp; SOC SCI"/>
    <n v="969156"/>
    <s v="Ivey,Michelle L"/>
    <n v="25"/>
    <n v="435.9"/>
    <n v="108.97499999999999"/>
    <n v="59.050174275000003"/>
    <n v="49.924825724999998"/>
    <n v="0.44"/>
    <n v="25.982076680999999"/>
    <n v="0.56000000000000005"/>
    <n v="33.068097594000001"/>
  </r>
  <r>
    <n v="730"/>
    <n v="106839"/>
    <s v="G106839"/>
    <s v="H0099"/>
    <s v="LAW"/>
    <s v="H0098"/>
    <x v="10"/>
    <s v="00730-2091-H0098-B1177-NA-60763"/>
    <x v="10"/>
    <s v="N"/>
    <n v="0"/>
    <s v="H0098"/>
    <s v="DEAN, LAW"/>
    <s v="H0098"/>
    <s v="DEAN, LAW"/>
    <n v="1034690"/>
    <s v="Roberts,Jessica"/>
    <n v="10"/>
    <n v="435.9"/>
    <n v="43.59"/>
    <n v="23.620069709999999"/>
    <n v="19.969930290000001"/>
    <n v="0.44"/>
    <n v="10.392830672400001"/>
    <n v="0.56000000000000005"/>
    <n v="13.2272390376"/>
  </r>
  <r>
    <n v="730"/>
    <n v="106858"/>
    <s v="G106858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1694"/>
    <s v="Bond,Richard A"/>
    <n v="100"/>
    <n v="70105.63"/>
    <n v="70105.63"/>
    <n v="37988.06762247"/>
    <n v="32117.562377530001"/>
    <n v="0.44"/>
    <n v="16714.749753886801"/>
    <n v="0.56000000000000005"/>
    <n v="21273.317868583199"/>
  </r>
  <r>
    <n v="730"/>
    <n v="106867"/>
    <s v="G106867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91267"/>
    <s v="Ghose,Romi"/>
    <n v="100"/>
    <n v="18220.21"/>
    <n v="18220.21"/>
    <n v="9872.9669724899995"/>
    <n v="8347.2430275099996"/>
    <n v="0.44"/>
    <n v="4344.1054678955998"/>
    <n v="0.56000000000000005"/>
    <n v="5528.8615045943998"/>
  </r>
  <r>
    <n v="730"/>
    <n v="106915"/>
    <s v="C106915"/>
    <s v="H0067"/>
    <s v="CHEMICAL ENGINEERING"/>
    <s v="H0066"/>
    <x v="1"/>
    <s v="00730-2091-H0067-B0864-NA-60716"/>
    <x v="1"/>
    <s v="N"/>
    <n v="0"/>
    <s v="H0591"/>
    <s v="PETROLEUM ENGINEERING"/>
    <s v="H0066"/>
    <s v="DEAN, ENGINEERING"/>
    <n v="194914"/>
    <s v="Myers,Michael"/>
    <n v="100"/>
    <n v="13633.55"/>
    <n v="13633.55"/>
    <n v="7387.5981049499997"/>
    <n v="6245.9518950499996"/>
    <n v="0.44"/>
    <n v="3250.5431661779999"/>
    <n v="0.56000000000000005"/>
    <n v="4137.0549387720002"/>
  </r>
  <r>
    <n v="730"/>
    <n v="106916"/>
    <s v="C106916"/>
    <s v="H0067"/>
    <s v="CHEMICAL ENGINEERING"/>
    <s v="H0066"/>
    <x v="1"/>
    <s v="00730-2091-H0067-B0864-NA-60716"/>
    <x v="1"/>
    <s v="N"/>
    <n v="0"/>
    <s v="H0591"/>
    <s v="PETROLEUM ENGINEERING"/>
    <s v="H0066"/>
    <s v="DEAN, ENGINEERING"/>
    <n v="194914"/>
    <s v="Myers,Michael"/>
    <n v="100"/>
    <n v="9393.7199999999993"/>
    <n v="9393.7199999999993"/>
    <n v="5090.1656626800004"/>
    <n v="4303.5543373199998"/>
    <n v="0.44"/>
    <n v="2239.6728915792"/>
    <n v="0.56000000000000005"/>
    <n v="2850.4927711007999"/>
  </r>
  <r>
    <n v="730"/>
    <n v="106916"/>
    <s v="C112835"/>
    <s v="H0591"/>
    <s v="PETROLEUM ENGINEERING"/>
    <s v="H0066"/>
    <x v="1"/>
    <s v="00730-2091-H0591-B0686-NA-60723"/>
    <x v="1"/>
    <s v="N"/>
    <n v="0"/>
    <s v="H0591"/>
    <s v="PETROLEUM ENGINEERING"/>
    <s v="H0066"/>
    <s v="DEAN, ENGINEERING"/>
    <n v="1275587"/>
    <s v="Hathon,Lori A"/>
    <n v="30"/>
    <n v="17332.86"/>
    <n v="5199.8580000000002"/>
    <n v="2817.641854602"/>
    <n v="2382.2161453980002"/>
    <n v="0.44"/>
    <n v="1239.7624160248799"/>
    <n v="0.56000000000000005"/>
    <n v="1577.87943857712"/>
  </r>
  <r>
    <n v="730"/>
    <n v="106916"/>
    <s v="C112835"/>
    <s v="H0591"/>
    <s v="PETROLEUM ENGINEERING"/>
    <s v="H0066"/>
    <x v="1"/>
    <s v="00730-2091-H0591-B0686-NA-60723"/>
    <x v="1"/>
    <s v="N"/>
    <n v="0"/>
    <s v="H0591"/>
    <s v="PETROLEUM ENGINEERING"/>
    <s v="H0066"/>
    <s v="DEAN, ENGINEERING"/>
    <n v="194914"/>
    <s v="Myers,Michael"/>
    <n v="70"/>
    <n v="17332.86"/>
    <n v="12133.002"/>
    <n v="6574.4976607380004"/>
    <n v="5558.504339262"/>
    <n v="0.44"/>
    <n v="2892.7789707247198"/>
    <n v="0.56000000000000005"/>
    <n v="3681.7186900132801"/>
  </r>
  <r>
    <n v="730"/>
    <n v="106940"/>
    <s v="G106940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80922"/>
    <s v="Gunaratne,Gemunu"/>
    <n v="100"/>
    <n v="-0.02"/>
    <n v="-0.02"/>
    <n v="-1.0837380000000001E-2"/>
    <n v="-9.1626199999999998E-3"/>
    <n v="0.44"/>
    <n v="-4.7684472000000004E-3"/>
    <n v="0.56000000000000005"/>
    <n v="-6.0689328000000002E-3"/>
  </r>
  <r>
    <n v="730"/>
    <n v="106992"/>
    <s v="G106992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8707"/>
    <s v="Balakotaiah,Vemuri"/>
    <n v="100"/>
    <n v="17143.580000000002"/>
    <n v="17143.580000000002"/>
    <n v="9289.5745510199995"/>
    <n v="7854.0054489800004"/>
    <n v="0.44"/>
    <n v="4087.4128024488"/>
    <n v="0.56000000000000005"/>
    <n v="5202.1617485712004"/>
  </r>
  <r>
    <n v="730"/>
    <n v="107003"/>
    <s v="G107003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58145"/>
    <s v="Hu,Ming"/>
    <n v="100"/>
    <n v="17757.07"/>
    <n v="17757.07"/>
    <n v="9622.0057638300004"/>
    <n v="8135.0642361700002"/>
    <n v="0.44"/>
    <n v="4233.6825360851999"/>
    <n v="0.56000000000000005"/>
    <n v="5388.3232277447996"/>
  </r>
  <r>
    <n v="730"/>
    <n v="107006"/>
    <s v="G107006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75403"/>
    <s v="Lapen,Thomas J"/>
    <n v="100"/>
    <n v="4382.46"/>
    <n v="4382.46"/>
    <n v="2374.7192177400002"/>
    <n v="2007.7407822600001"/>
    <n v="0.44"/>
    <n v="1044.8764558056"/>
    <n v="0.56000000000000005"/>
    <n v="1329.8427619344"/>
  </r>
  <r>
    <n v="730"/>
    <n v="107007"/>
    <s v="G108743"/>
    <s v="H0064"/>
    <s v="PSYCH, HLTH &amp; LEARNING SCIENCE"/>
    <s v="H0058"/>
    <x v="7"/>
    <s v="00730-2091-H0064-B1219-NA-60656"/>
    <x v="7"/>
    <s v="N"/>
    <n v="1"/>
    <s v="H0064"/>
    <s v="PSYCH, HLTH &amp; LEARNING SCIENCE"/>
    <s v="H0058"/>
    <s v="DEAN, EDUCATION"/>
    <n v="832006"/>
    <s v="Tolar,Tammy"/>
    <n v="50"/>
    <n v="67106.87"/>
    <n v="33553.434999999998"/>
    <n v="18181.566270014999"/>
    <n v="15371.868729985001"/>
    <n v="0.74"/>
    <n v="13454.359039811099"/>
    <n v="0.26"/>
    <n v="4727.2072302038996"/>
  </r>
  <r>
    <n v="730"/>
    <n v="107007"/>
    <s v="G108743"/>
    <s v="H0288"/>
    <s v="TIMES"/>
    <s v="H0233"/>
    <x v="3"/>
    <s v="00730-2091-H0288-B1691-NA-60738"/>
    <x v="3"/>
    <s v="Y"/>
    <n v="1"/>
    <s v="H0064"/>
    <s v="PSYCH, HLTH &amp; LEARNING SCIENCE"/>
    <s v="H0058"/>
    <s v="DEAN, EDUCATION"/>
    <n v="832006"/>
    <s v="Tolar,Tammy"/>
    <n v="50"/>
    <n v="67106.87"/>
    <n v="33553.434999999998"/>
    <n v="18181.566270014999"/>
    <n v="15371.868729985001"/>
    <n v="0.74"/>
    <n v="13454.359039811099"/>
    <n v="0.26"/>
    <n v="4727.2072302038996"/>
  </r>
  <r>
    <n v="730"/>
    <n v="107009"/>
    <s v="G108589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90274"/>
    <s v="Pinsky,Lawrence"/>
    <n v="100"/>
    <n v="1722.64"/>
    <n v="1722.64"/>
    <n v="933.44521415999998"/>
    <n v="789.19478584000001"/>
    <n v="0.44"/>
    <n v="410.71589423040001"/>
    <n v="0.56000000000000005"/>
    <n v="522.72931992960002"/>
  </r>
  <r>
    <n v="730"/>
    <n v="107009"/>
    <s v="G109378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90274"/>
    <s v="Pinsky,Lawrence"/>
    <n v="100"/>
    <n v="5428.27"/>
    <n v="5428.27"/>
    <n v="2941.4112366300001"/>
    <n v="2486.8587633699999"/>
    <n v="0.44"/>
    <n v="1294.2209441171999"/>
    <n v="0.56000000000000005"/>
    <n v="1647.1902925127999"/>
  </r>
  <r>
    <n v="730"/>
    <n v="107026"/>
    <s v="G107026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80884"/>
    <s v="Fox,George Edward"/>
    <n v="100"/>
    <n v="25100.53"/>
    <n v="25100.53"/>
    <n v="13601.19909057"/>
    <n v="11499.33090943"/>
    <n v="0.44"/>
    <n v="5984.5275998507996"/>
    <n v="0.56000000000000005"/>
    <n v="7616.6714907191999"/>
  </r>
  <r>
    <n v="730"/>
    <n v="107094"/>
    <s v="G107094"/>
    <s v="H0517"/>
    <s v="CENTER FOR PUBLIC HISTORY"/>
    <s v="H0082"/>
    <x v="5"/>
    <s v="00730-2091-H0082-B0921-NA-60660"/>
    <x v="5"/>
    <s v="N"/>
    <n v="0"/>
    <s v="H0089"/>
    <s v="HISTORY"/>
    <s v="H0082"/>
    <s v="DEAN,LIBERAL ARTS &amp; SOC SCI"/>
    <n v="188197"/>
    <s v="Romero,Todd"/>
    <n v="45"/>
    <n v="543.16999999999996"/>
    <n v="244.4265"/>
    <n v="132.44714312849999"/>
    <n v="111.9793568715"/>
    <n v="0.44"/>
    <n v="58.27674297654"/>
    <n v="0.56000000000000005"/>
    <n v="74.170400151959996"/>
  </r>
  <r>
    <n v="730"/>
    <n v="107094"/>
    <s v="G107094"/>
    <s v="H0089"/>
    <s v="HISTORY"/>
    <s v="H0082"/>
    <x v="5"/>
    <s v="00730-2091-H0089-B0933-NA-60668"/>
    <x v="5"/>
    <s v="N"/>
    <n v="0"/>
    <s v="H0089"/>
    <s v="HISTORY"/>
    <s v="H0082"/>
    <s v="DEAN,LIBERAL ARTS &amp; SOC SCI"/>
    <n v="188197"/>
    <s v="Romero,Todd"/>
    <n v="5"/>
    <n v="543.16999999999996"/>
    <n v="27.1585"/>
    <n v="14.716349236499999"/>
    <n v="12.442150763500001"/>
    <n v="0.44"/>
    <n v="6.4751936640599999"/>
    <n v="0.56000000000000005"/>
    <n v="8.2411555724400003"/>
  </r>
  <r>
    <n v="730"/>
    <n v="107094"/>
    <s v="G107094"/>
    <s v="H0089"/>
    <s v="HISTORY"/>
    <s v="H0082"/>
    <x v="5"/>
    <s v="00730-2091-H0089-B0933-NA-60668"/>
    <x v="5"/>
    <s v="N"/>
    <n v="0"/>
    <s v="H0089"/>
    <s v="HISTORY"/>
    <s v="H0082"/>
    <s v="DEAN,LIBERAL ARTS &amp; SOC SCI"/>
    <n v="153404"/>
    <s v="Perales,Monica"/>
    <n v="5"/>
    <n v="543.16999999999996"/>
    <n v="27.1585"/>
    <n v="14.716349236499999"/>
    <n v="12.442150763500001"/>
    <n v="0.44"/>
    <n v="6.4751936640599999"/>
    <n v="0.56000000000000005"/>
    <n v="8.2411555724400003"/>
  </r>
  <r>
    <n v="730"/>
    <n v="107094"/>
    <s v="G107094"/>
    <s v="H0517"/>
    <s v="CENTER FOR PUBLIC HISTORY"/>
    <s v="H0082"/>
    <x v="5"/>
    <s v="00730-2091-H0082-B0921-NA-60660"/>
    <x v="5"/>
    <s v="N"/>
    <n v="0"/>
    <s v="H0089"/>
    <s v="HISTORY"/>
    <s v="H0082"/>
    <s v="DEAN,LIBERAL ARTS &amp; SOC SCI"/>
    <n v="153404"/>
    <s v="Perales,Monica"/>
    <n v="45"/>
    <n v="543.16999999999996"/>
    <n v="244.4265"/>
    <n v="132.44714312849999"/>
    <n v="111.9793568715"/>
    <n v="0.44"/>
    <n v="58.27674297654"/>
    <n v="0.56000000000000005"/>
    <n v="74.170400151959996"/>
  </r>
  <r>
    <n v="730"/>
    <n v="107110"/>
    <s v="G107110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11042"/>
    <s v="Pennings,Steven C"/>
    <n v="100"/>
    <n v="10282.08"/>
    <n v="10282.08"/>
    <n v="5571.5404075200004"/>
    <n v="4710.5395924799996"/>
    <n v="0.44"/>
    <n v="2451.4777793088001"/>
    <n v="0.56000000000000005"/>
    <n v="3120.0626282111998"/>
  </r>
  <r>
    <n v="730"/>
    <n v="107122"/>
    <s v="G107122"/>
    <s v="H0246"/>
    <s v="CTR FOR ADV COMPUTI &amp; DATA SYS"/>
    <s v="H0233"/>
    <x v="3"/>
    <s v="00730-2091-H0246-B0822-NA-60730"/>
    <x v="3"/>
    <s v="Y"/>
    <n v="1"/>
    <s v="H0104"/>
    <s v="BIOLOGY &amp; BIOCHEMISTRY"/>
    <s v="H0102"/>
    <s v="DEAN, NATURAL SCIENCE &amp; MATHE"/>
    <n v="80884"/>
    <s v="Fox,George Edward"/>
    <n v="10"/>
    <n v="21175.03"/>
    <n v="2117.5030000000002"/>
    <n v="1147.4092331070001"/>
    <n v="970.09376689299995"/>
    <n v="0.74"/>
    <n v="849.08283249917997"/>
    <n v="0.26"/>
    <n v="298.32640060782001"/>
  </r>
  <r>
    <n v="730"/>
    <n v="107122"/>
    <s v="G107122"/>
    <s v="H0104"/>
    <s v="BIOLOGY &amp; BIOCHEMISTRY"/>
    <s v="H0102"/>
    <x v="4"/>
    <s v="00730-2091-H0104-B0951-NA-60676"/>
    <x v="4"/>
    <s v="N"/>
    <n v="1"/>
    <s v="H0104"/>
    <s v="BIOLOGY &amp; BIOCHEMISTRY"/>
    <s v="H0102"/>
    <s v="DEAN, NATURAL SCIENCE &amp; MATHE"/>
    <n v="80884"/>
    <s v="Fox,George Edward"/>
    <n v="90"/>
    <n v="21175.03"/>
    <n v="19057.526999999998"/>
    <n v="10326.683097962999"/>
    <n v="8730.8439020370006"/>
    <n v="0.74"/>
    <n v="7641.7454924926196"/>
    <n v="0.26"/>
    <n v="2684.9376054703798"/>
  </r>
  <r>
    <n v="730"/>
    <n v="107132"/>
    <s v="G107132"/>
    <s v="H0508"/>
    <s v="CTR DRUG &amp; SOCIAL POLICY RESRC"/>
    <s v="H0129"/>
    <x v="6"/>
    <s v="00730-2091-H0508-B1171-NA-60739"/>
    <x v="6"/>
    <s v="N"/>
    <n v="0"/>
    <s v="H0129"/>
    <s v="DEAN, SOCIAL WORK"/>
    <s v="H0129"/>
    <s v="DEAN, SOCIAL WORK"/>
    <n v="884900"/>
    <s v="Torres-Hostos,Luis"/>
    <n v="100"/>
    <n v="-13049.22"/>
    <n v="-13049.22"/>
    <n v="-7070.9677921800003"/>
    <n v="-5978.25220782"/>
    <n v="0.44"/>
    <n v="-3111.2258285592002"/>
    <n v="0.56000000000000005"/>
    <n v="-3959.7419636208001"/>
  </r>
  <r>
    <n v="730"/>
    <n v="107166"/>
    <s v="G107166"/>
    <s v="H0541"/>
    <s v="NAT'L AIRBORNE LASER MAP"/>
    <s v="H0066"/>
    <x v="1"/>
    <s v="00730-2091-H0541-B2218-NA-60722"/>
    <x v="1"/>
    <s v="N"/>
    <n v="0"/>
    <s v="H0068"/>
    <s v="CIVIL ENGINEERING"/>
    <s v="H0066"/>
    <s v="DEAN, ENGINEERING"/>
    <n v="1055405"/>
    <s v="Glennie,Craig Len"/>
    <n v="100"/>
    <n v="15010.61"/>
    <n v="15010.61"/>
    <n v="8133.7842300900002"/>
    <n v="6876.8257699100004"/>
    <n v="0.44"/>
    <n v="3578.8650612396"/>
    <n v="0.56000000000000005"/>
    <n v="4554.9191688503997"/>
  </r>
  <r>
    <n v="730"/>
    <n v="107174"/>
    <s v="G107174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58145"/>
    <s v="Hu,Ming"/>
    <n v="20"/>
    <n v="-752.93"/>
    <n v="-150.58600000000001"/>
    <n v="-81.597885234000003"/>
    <n v="-68.988114765999995"/>
    <n v="0.44"/>
    <n v="-35.903069502960001"/>
    <n v="0.56000000000000005"/>
    <n v="-45.694815731040002"/>
  </r>
  <r>
    <n v="730"/>
    <n v="107174"/>
    <s v="G107174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185394"/>
    <s v="Cuny,Gregory D"/>
    <n v="80"/>
    <n v="-752.93"/>
    <n v="-602.34400000000005"/>
    <n v="-326.39154093600001"/>
    <n v="-275.95245906399998"/>
    <n v="0.44"/>
    <n v="-143.61227801184"/>
    <n v="0.56000000000000005"/>
    <n v="-182.77926292416001"/>
  </r>
  <r>
    <n v="730"/>
    <n v="107184"/>
    <s v="G107184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929980"/>
    <s v="Weihua,Zhang"/>
    <n v="100"/>
    <n v="6049.62"/>
    <n v="6049.62"/>
    <n v="3278.1015397800002"/>
    <n v="2771.5184602200002"/>
    <n v="0.44"/>
    <n v="1442.3646775032"/>
    <n v="0.56000000000000005"/>
    <n v="1835.7368622767999"/>
  </r>
  <r>
    <n v="730"/>
    <n v="107191"/>
    <s v="G107191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230472"/>
    <s v="Neighbors,Clayton T"/>
    <n v="100"/>
    <n v="29370.14"/>
    <n v="29370.14"/>
    <n v="15914.76839166"/>
    <n v="13455.37160834"/>
    <n v="0.44"/>
    <n v="7002.4980923304001"/>
    <n v="0.56000000000000005"/>
    <n v="8912.2702993296007"/>
  </r>
  <r>
    <n v="730"/>
    <n v="107196"/>
    <s v="G107196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055405"/>
    <s v="Glennie,Craig Len"/>
    <n v="65"/>
    <n v="2238.73"/>
    <n v="1455.1745000000001"/>
    <n v="788.51395114050001"/>
    <n v="666.66054885949995"/>
    <n v="0.44"/>
    <n v="346.94613850181997"/>
    <n v="0.56000000000000005"/>
    <n v="441.56781263867998"/>
  </r>
  <r>
    <n v="730"/>
    <n v="107196"/>
    <s v="G107196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3358"/>
    <s v="Rifai,Hanadi S"/>
    <n v="35"/>
    <n v="2238.73"/>
    <n v="783.55550000000005"/>
    <n v="424.5844352295"/>
    <n v="358.97106477049999"/>
    <n v="0.44"/>
    <n v="186.81715150098"/>
    <n v="0.56000000000000005"/>
    <n v="237.76728372852"/>
  </r>
  <r>
    <n v="730"/>
    <n v="107208"/>
    <s v="G107208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0781"/>
    <s v="Nikolaou,Michael"/>
    <n v="24"/>
    <n v="-4319.17"/>
    <n v="-1036.6007999999999"/>
    <n v="-561.70183889520001"/>
    <n v="-474.89896110479998"/>
    <n v="0.44"/>
    <n v="-247.14880911388801"/>
    <n v="0.56000000000000005"/>
    <n v="-314.55302978131198"/>
  </r>
  <r>
    <n v="730"/>
    <n v="107208"/>
    <s v="G107208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22766"/>
    <s v="Tam,Vincent"/>
    <n v="76"/>
    <n v="-4319.17"/>
    <n v="-3282.5691999999999"/>
    <n v="-1778.7224898347999"/>
    <n v="-1503.8467101652"/>
    <n v="0.44"/>
    <n v="-782.63789552731203"/>
    <n v="0.56000000000000005"/>
    <n v="-996.08459430748803"/>
  </r>
  <r>
    <n v="730"/>
    <n v="107212"/>
    <s v="G107212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68076"/>
    <s v="Eriksen,Jason"/>
    <n v="100"/>
    <n v="5789.44"/>
    <n v="5789.44"/>
    <n v="3137.1180633600002"/>
    <n v="2652.3219366399999"/>
    <n v="0.44"/>
    <n v="1380.3319478783999"/>
    <n v="0.56000000000000005"/>
    <n v="1756.7861154816001"/>
  </r>
  <r>
    <n v="730"/>
    <n v="107245"/>
    <s v="G107245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138532"/>
    <s v="Gencturk,Bora"/>
    <n v="50"/>
    <n v="2511.0100000000002"/>
    <n v="1255.5050000000001"/>
    <n v="680.31923884499997"/>
    <n v="575.18576115500002"/>
    <n v="0.44"/>
    <n v="299.34046509180001"/>
    <n v="0.56000000000000005"/>
    <n v="380.97877375320002"/>
  </r>
  <r>
    <n v="730"/>
    <n v="107245"/>
    <s v="G107245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965437"/>
    <s v="Dawood,Mina M.R."/>
    <n v="50"/>
    <n v="2511.0100000000002"/>
    <n v="1255.5050000000001"/>
    <n v="680.31923884499997"/>
    <n v="575.18576115500002"/>
    <n v="0.44"/>
    <n v="299.34046509180001"/>
    <n v="0.56000000000000005"/>
    <n v="380.97877375320002"/>
  </r>
  <r>
    <n v="730"/>
    <n v="107246"/>
    <s v="G107246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80870"/>
    <s v="Canic,Suncica"/>
    <n v="100"/>
    <n v="6901.21"/>
    <n v="6901.21"/>
    <n v="3739.55176149"/>
    <n v="3161.65823851"/>
    <n v="0.44"/>
    <n v="1645.4027750555999"/>
    <n v="0.56000000000000005"/>
    <n v="2094.1489864343998"/>
  </r>
  <r>
    <n v="730"/>
    <n v="107251"/>
    <s v="G107251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44270"/>
    <s v="Robertson,Megan L"/>
    <n v="100"/>
    <n v="24831.93"/>
    <n v="24831.93"/>
    <n v="13455.65307717"/>
    <n v="11376.27692283"/>
    <n v="0.44"/>
    <n v="5920.4873539547998"/>
    <n v="0.56000000000000005"/>
    <n v="7535.1657232152002"/>
  </r>
  <r>
    <n v="730"/>
    <n v="107263"/>
    <s v="G107263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967837"/>
    <s v="Gorb,Yuliya"/>
    <n v="100"/>
    <n v="23667.78"/>
    <n v="23667.78"/>
    <n v="12824.83628082"/>
    <n v="10842.943719180001"/>
    <n v="0.44"/>
    <n v="5642.9279635608"/>
    <n v="0.56000000000000005"/>
    <n v="7181.9083172592"/>
  </r>
  <r>
    <n v="730"/>
    <n v="107266"/>
    <s v="C107266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143563"/>
    <s v="Beyda,Nicholas D"/>
    <n v="60"/>
    <n v="-318.17"/>
    <n v="-190.90199999999999"/>
    <n v="-103.443875838"/>
    <n v="-87.458124162000004"/>
    <n v="0.44"/>
    <n v="-45.51530536872"/>
    <n v="0.56000000000000005"/>
    <n v="-57.928570469279997"/>
  </r>
  <r>
    <n v="730"/>
    <n v="107266"/>
    <s v="C107266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40"/>
    <n v="-318.17"/>
    <n v="-127.268"/>
    <n v="-68.962583891999998"/>
    <n v="-58.305416108000003"/>
    <n v="0.44"/>
    <n v="-30.343536912480001"/>
    <n v="0.56000000000000005"/>
    <n v="-38.61904697952"/>
  </r>
  <r>
    <n v="730"/>
    <n v="107268"/>
    <s v="C107268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314235"/>
    <s v="Mohan,Chandra"/>
    <n v="100"/>
    <n v="0.21"/>
    <n v="0.21"/>
    <n v="0.11379249"/>
    <n v="9.6207509999999996E-2"/>
    <n v="0.44"/>
    <n v="5.0068695599999997E-2"/>
    <n v="0.56000000000000005"/>
    <n v="6.3723794400000006E-2"/>
  </r>
  <r>
    <n v="730"/>
    <n v="107280"/>
    <s v="G107280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37155"/>
    <s v="Azevedo,Ricardo"/>
    <n v="100"/>
    <n v="7532.33"/>
    <n v="7532.33"/>
    <n v="4081.5361247699998"/>
    <n v="3450.7938752300001"/>
    <n v="0.44"/>
    <n v="1795.8758948988"/>
    <n v="0.56000000000000005"/>
    <n v="2285.6602298712"/>
  </r>
  <r>
    <n v="730"/>
    <n v="107283"/>
    <s v="C107283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90184"/>
    <s v="Murphy,Michael"/>
    <n v="34"/>
    <n v="2140.5100000000002"/>
    <n v="727.77340000000004"/>
    <n v="394.35784448459998"/>
    <n v="333.4155555154"/>
    <n v="0.44"/>
    <n v="173.51745157322401"/>
    <n v="0.56000000000000005"/>
    <n v="220.840392911376"/>
  </r>
  <r>
    <n v="730"/>
    <n v="107283"/>
    <s v="C107283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88665"/>
    <s v="Hall,Stuart Andrew"/>
    <n v="33"/>
    <n v="2140.5100000000002"/>
    <n v="706.36829999999998"/>
    <n v="382.75908435269997"/>
    <n v="323.6092156473"/>
    <n v="0.44"/>
    <n v="168.41399711518801"/>
    <n v="0.56000000000000005"/>
    <n v="214.34508723751199"/>
  </r>
  <r>
    <n v="730"/>
    <n v="107283"/>
    <s v="C107283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75215"/>
    <s v="Snow,Jonathan E"/>
    <n v="33"/>
    <n v="2140.5100000000002"/>
    <n v="706.36829999999998"/>
    <n v="382.75908435269997"/>
    <n v="323.6092156473"/>
    <n v="0.44"/>
    <n v="168.41399711518801"/>
    <n v="0.56000000000000005"/>
    <n v="214.34508723751199"/>
  </r>
  <r>
    <n v="730"/>
    <n v="107285"/>
    <s v="C107285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164068"/>
    <s v="Tackett,Jennifer L"/>
    <n v="100"/>
    <n v="6.69"/>
    <n v="6.69"/>
    <n v="3.62510361"/>
    <n v="3.0648963899999999"/>
    <n v="0.44"/>
    <n v="1.5950455884000001"/>
    <n v="0.56000000000000005"/>
    <n v="2.0300580215999999"/>
  </r>
  <r>
    <n v="730"/>
    <n v="107289"/>
    <s v="G107289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897144"/>
    <s v="May,Jeremy A"/>
    <n v="100"/>
    <n v="7575.93"/>
    <n v="7575.93"/>
    <n v="4105.1616131700002"/>
    <n v="3470.7683868300001"/>
    <n v="0.44"/>
    <n v="1806.2711097947999"/>
    <n v="0.56000000000000005"/>
    <n v="2298.8905033751998"/>
  </r>
  <r>
    <n v="730"/>
    <n v="107292"/>
    <s v="G108266"/>
    <s v="H0567"/>
    <s v="UH ENERGY"/>
    <s v="H0457"/>
    <x v="12"/>
    <s v="00730-2091-H0567-B0581-NA-60761"/>
    <x v="12"/>
    <s v="N"/>
    <n v="0"/>
    <s v="H0107"/>
    <s v="CHEMISTRY"/>
    <s v="H0102"/>
    <s v="DEAN, NATURAL SCIENCE &amp; MATHE"/>
    <n v="88945"/>
    <s v="Lee,T Randall"/>
    <n v="20"/>
    <n v="103073.15"/>
    <n v="20614.63"/>
    <n v="11170.42894347"/>
    <n v="9444.2010565300006"/>
    <n v="0.44"/>
    <n v="4914.9887351267998"/>
    <n v="0.56000000000000005"/>
    <n v="6255.4402083431996"/>
  </r>
  <r>
    <n v="730"/>
    <n v="107292"/>
    <s v="G108266"/>
    <s v="H0567"/>
    <s v="UH ENERGY"/>
    <s v="H0457"/>
    <x v="12"/>
    <s v="00730-2091-H0567-B0581-NA-60761"/>
    <x v="12"/>
    <s v="N"/>
    <n v="0"/>
    <s v="H0068"/>
    <s v="CIVIL ENGINEERING"/>
    <s v="H0066"/>
    <s v="DEAN, ENGINEERING"/>
    <n v="83358"/>
    <s v="Rifai,Hanadi S"/>
    <n v="20"/>
    <n v="103073.15"/>
    <n v="20614.63"/>
    <n v="11170.42894347"/>
    <n v="9444.2010565300006"/>
    <n v="0.44"/>
    <n v="4914.9887351267998"/>
    <n v="0.56000000000000005"/>
    <n v="6255.4402083431996"/>
  </r>
  <r>
    <n v="730"/>
    <n v="107292"/>
    <s v="G108266"/>
    <s v="H0567"/>
    <s v="UH ENERGY"/>
    <s v="H0457"/>
    <x v="12"/>
    <s v="00730-2091-H0567-B0581-NA-60761"/>
    <x v="12"/>
    <s v="N"/>
    <n v="0"/>
    <s v="H0567"/>
    <s v="UH ENERGY"/>
    <s v="H0457"/>
    <s v="ACAD AFFAIRS/PROV PH"/>
    <n v="81021"/>
    <s v="Krishnamoorti,Ramanan"/>
    <n v="40"/>
    <n v="103073.15"/>
    <n v="41229.26"/>
    <n v="22340.857886940001"/>
    <n v="18888.402113060001"/>
    <n v="0.44"/>
    <n v="9829.9774702535997"/>
    <n v="0.56000000000000005"/>
    <n v="12510.880416686399"/>
  </r>
  <r>
    <n v="730"/>
    <n v="107292"/>
    <s v="G108266"/>
    <s v="H0567"/>
    <s v="UH ENERGY"/>
    <s v="H0457"/>
    <x v="12"/>
    <s v="00730-2091-H0567-B0581-NA-60761"/>
    <x v="12"/>
    <s v="N"/>
    <n v="0"/>
    <s v="H0137"/>
    <s v="I LT"/>
    <s v="H0136"/>
    <s v="DEAN, TECHNOLOGY"/>
    <n v="958392"/>
    <s v="Cline,Raymond"/>
    <n v="20"/>
    <n v="103073.15"/>
    <n v="20614.63"/>
    <n v="11170.42894347"/>
    <n v="9444.2010565300006"/>
    <n v="0.44"/>
    <n v="4914.9887351267998"/>
    <n v="0.56000000000000005"/>
    <n v="6255.4402083431996"/>
  </r>
  <r>
    <n v="730"/>
    <n v="107318"/>
    <s v="G107318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91985"/>
    <s v="Shah,Shishir"/>
    <n v="25"/>
    <n v="2293.36"/>
    <n v="573.34"/>
    <n v="310.67517246"/>
    <n v="262.66482753999998"/>
    <n v="0.44"/>
    <n v="136.69707588239999"/>
    <n v="0.56000000000000005"/>
    <n v="173.97809657760001"/>
  </r>
  <r>
    <n v="730"/>
    <n v="107318"/>
    <s v="G107318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90570"/>
    <s v="Yun,Changhoon"/>
    <n v="25"/>
    <n v="2293.36"/>
    <n v="573.34"/>
    <n v="310.67517246"/>
    <n v="262.66482753999998"/>
    <n v="0.44"/>
    <n v="136.69707588239999"/>
    <n v="0.56000000000000005"/>
    <n v="173.97809657760001"/>
  </r>
  <r>
    <n v="730"/>
    <n v="107318"/>
    <s v="G107318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2154"/>
    <s v="Huang,Shou-Hsuan Stephen"/>
    <n v="25"/>
    <n v="2293.36"/>
    <n v="573.34"/>
    <n v="310.67517246"/>
    <n v="262.66482753999998"/>
    <n v="0.44"/>
    <n v="136.69707588239999"/>
    <n v="0.56000000000000005"/>
    <n v="173.97809657760001"/>
  </r>
  <r>
    <n v="730"/>
    <n v="107318"/>
    <s v="G107318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0801"/>
    <s v="Verma,Rakesh M"/>
    <n v="25"/>
    <n v="2293.36"/>
    <n v="573.34"/>
    <n v="310.67517246"/>
    <n v="262.66482753999998"/>
    <n v="0.44"/>
    <n v="136.69707588239999"/>
    <n v="0.56000000000000005"/>
    <n v="173.97809657760001"/>
  </r>
  <r>
    <n v="730"/>
    <n v="107326"/>
    <s v="G107326"/>
    <s v="H0068"/>
    <s v="CIVIL ENGINEERING"/>
    <s v="H0066"/>
    <x v="1"/>
    <s v="00730-2091-H0068-B0882-NA-60717"/>
    <x v="1"/>
    <s v="N"/>
    <n v="0"/>
    <s v="H0541"/>
    <s v="NAT'L AIRBORNE LASER MAP"/>
    <s v="H0066"/>
    <s v="DEAN, ENGINEERING"/>
    <n v="1003215"/>
    <s v="Carter,William E"/>
    <n v="20"/>
    <n v="-2500.0100000000002"/>
    <n v="-500.00200000000001"/>
    <n v="-270.93558373799999"/>
    <n v="-229.06641626199999"/>
    <n v="0.44"/>
    <n v="-119.21165684472"/>
    <n v="0.56000000000000005"/>
    <n v="-151.72392689328001"/>
  </r>
  <r>
    <n v="730"/>
    <n v="107326"/>
    <s v="G107326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055405"/>
    <s v="Glennie,Craig Len"/>
    <n v="20"/>
    <n v="-2500.0100000000002"/>
    <n v="-500.00200000000001"/>
    <n v="-270.93558373799999"/>
    <n v="-229.06641626199999"/>
    <n v="0.44"/>
    <n v="-119.21165684472"/>
    <n v="0.56000000000000005"/>
    <n v="-151.72392689328001"/>
  </r>
  <r>
    <n v="730"/>
    <n v="107326"/>
    <s v="G107326"/>
    <s v="H0541"/>
    <s v="NAT'L AIRBORNE LASER MAP"/>
    <s v="H0066"/>
    <x v="1"/>
    <s v="00730-2091-H0541-B2218-NA-60722"/>
    <x v="1"/>
    <s v="N"/>
    <n v="0"/>
    <s v="H0068"/>
    <s v="CIVIL ENGINEERING"/>
    <s v="H0066"/>
    <s v="DEAN, ENGINEERING"/>
    <n v="995745"/>
    <s v="Shrestha,Ramesh L"/>
    <n v="60"/>
    <n v="-2500.0100000000002"/>
    <n v="-1500.0060000000001"/>
    <n v="-812.80675121399997"/>
    <n v="-687.199248786"/>
    <n v="0.44"/>
    <n v="-357.63497053416"/>
    <n v="0.56000000000000005"/>
    <n v="-455.17178067984003"/>
  </r>
  <r>
    <n v="730"/>
    <n v="107338"/>
    <s v="G107338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92255"/>
    <s v="Chellam,Shankararaman"/>
    <n v="100"/>
    <n v="24.32"/>
    <n v="24.32"/>
    <n v="13.17825408"/>
    <n v="11.14174592"/>
    <n v="0.44"/>
    <n v="5.7984317952"/>
    <n v="0.56000000000000005"/>
    <n v="7.3798222848000004"/>
  </r>
  <r>
    <n v="730"/>
    <n v="107350"/>
    <s v="G107350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1235940"/>
    <s v="Ren,Zhifeng"/>
    <n v="50"/>
    <n v="73906.03"/>
    <n v="36953.014999999999"/>
    <n v="20023.693285034999"/>
    <n v="16929.321714965001"/>
    <n v="0.74"/>
    <n v="14817.533030925901"/>
    <n v="0.26"/>
    <n v="5206.1602541090997"/>
  </r>
  <r>
    <n v="730"/>
    <n v="107350"/>
    <s v="G107350"/>
    <s v="H0452"/>
    <s v="TX CTR SUPERCONDUCTIVITY AT UH"/>
    <s v="H0233"/>
    <x v="3"/>
    <s v="00730-2091-H0452-B0848-NA-60736"/>
    <x v="3"/>
    <s v="Y"/>
    <n v="1"/>
    <s v="H0112"/>
    <s v="PHYSICS"/>
    <s v="H0102"/>
    <s v="DEAN, NATURAL SCIENCE &amp; MATHE"/>
    <n v="1235940"/>
    <s v="Ren,Zhifeng"/>
    <n v="50"/>
    <n v="73906.03"/>
    <n v="36953.014999999999"/>
    <n v="20023.693285034999"/>
    <n v="16929.321714965001"/>
    <n v="0.74"/>
    <n v="14817.533030925901"/>
    <n v="0.26"/>
    <n v="5206.1602541090997"/>
  </r>
  <r>
    <n v="730"/>
    <n v="107356"/>
    <s v="G107356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2154"/>
    <s v="Huang,Shou-Hsuan Stephen"/>
    <n v="20"/>
    <n v="3511.02"/>
    <n v="702.20399999999995"/>
    <n v="380.50257927600001"/>
    <n v="321.701420724"/>
    <n v="0.44"/>
    <n v="167.42113488144"/>
    <n v="0.56000000000000005"/>
    <n v="213.08144439456001"/>
  </r>
  <r>
    <n v="730"/>
    <n v="107356"/>
    <s v="G107356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2656"/>
    <s v="Leiss,Ernst L"/>
    <n v="20"/>
    <n v="3511.02"/>
    <n v="702.20399999999995"/>
    <n v="380.50257927600001"/>
    <n v="321.701420724"/>
    <n v="0.44"/>
    <n v="167.42113488144"/>
    <n v="0.56000000000000005"/>
    <n v="213.08144439456001"/>
  </r>
  <r>
    <n v="730"/>
    <n v="107356"/>
    <s v="G107356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26948"/>
    <s v="Pavlidis,Ioannis T"/>
    <n v="20"/>
    <n v="3511.02"/>
    <n v="702.20399999999995"/>
    <n v="380.50257927600001"/>
    <n v="321.701420724"/>
    <n v="0.44"/>
    <n v="167.42113488144"/>
    <n v="0.56000000000000005"/>
    <n v="213.08144439456001"/>
  </r>
  <r>
    <n v="730"/>
    <n v="107356"/>
    <s v="G107356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0801"/>
    <s v="Verma,Rakesh M"/>
    <n v="20"/>
    <n v="3511.02"/>
    <n v="702.20399999999995"/>
    <n v="380.50257927600001"/>
    <n v="321.701420724"/>
    <n v="0.44"/>
    <n v="167.42113488144"/>
    <n v="0.56000000000000005"/>
    <n v="213.08144439456001"/>
  </r>
  <r>
    <n v="730"/>
    <n v="107356"/>
    <s v="G107356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0332"/>
    <s v="Kakadiaris,Ioannis A."/>
    <n v="20"/>
    <n v="3511.02"/>
    <n v="702.20399999999995"/>
    <n v="380.50257927600001"/>
    <n v="321.701420724"/>
    <n v="0.44"/>
    <n v="167.42113488144"/>
    <n v="0.56000000000000005"/>
    <n v="213.08144439456001"/>
  </r>
  <r>
    <n v="730"/>
    <n v="107379"/>
    <s v="G107379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645768"/>
    <s v="Selvamanickam,Venkat"/>
    <n v="100"/>
    <n v="1675"/>
    <n v="1675"/>
    <n v="907.63057500000002"/>
    <n v="767.36942499999998"/>
    <n v="0.44"/>
    <n v="399.35745300000002"/>
    <n v="0.56000000000000005"/>
    <n v="508.273122"/>
  </r>
  <r>
    <n v="730"/>
    <n v="107380"/>
    <s v="G107380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180171"/>
    <s v="Prasad,Saurabh"/>
    <n v="100"/>
    <n v="25751.17"/>
    <n v="25751.17"/>
    <n v="13953.760736730001"/>
    <n v="11797.409263269999"/>
    <n v="0.44"/>
    <n v="6139.6547241611997"/>
    <n v="0.56000000000000005"/>
    <n v="7814.1060125688"/>
  </r>
  <r>
    <n v="730"/>
    <n v="107383"/>
    <s v="G107383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8106"/>
    <s v="Ostrin,Lisa"/>
    <n v="100"/>
    <n v="9863.01"/>
    <n v="9863.01"/>
    <n v="5344.4593656899997"/>
    <n v="4518.5506343099996"/>
    <n v="0.44"/>
    <n v="2351.5621209035999"/>
    <n v="0.56000000000000005"/>
    <n v="2992.8972447863998"/>
  </r>
  <r>
    <n v="730"/>
    <n v="107387"/>
    <s v="G107387"/>
    <s v="H0541"/>
    <s v="NAT'L AIRBORNE LASER MAP"/>
    <s v="H0066"/>
    <x v="1"/>
    <s v="00730-2091-H0541-B2218-NA-60722"/>
    <x v="1"/>
    <s v="N"/>
    <n v="0"/>
    <s v="H0068"/>
    <s v="CIVIL ENGINEERING"/>
    <s v="H0066"/>
    <s v="DEAN, ENGINEERING"/>
    <n v="1138156"/>
    <s v="Lee,Hyongki"/>
    <n v="100"/>
    <n v="8111.59"/>
    <n v="8111.59"/>
    <n v="4395.4191617099996"/>
    <n v="3716.1708382900001"/>
    <n v="0.44"/>
    <n v="1933.9844311524"/>
    <n v="0.56000000000000005"/>
    <n v="2461.4347305575998"/>
  </r>
  <r>
    <n v="730"/>
    <n v="107390"/>
    <s v="G107390"/>
    <s v="H0524"/>
    <s v="ED LEADERSHIP &amp; POLICY STUDIES"/>
    <s v="H0058"/>
    <x v="7"/>
    <s v="00730-2091-H0524-B0281-NA-60654"/>
    <x v="7"/>
    <s v="N"/>
    <n v="0"/>
    <s v="H0524"/>
    <s v="ED LEADERSHIP &amp; POLICY STUDIES"/>
    <s v="H0058"/>
    <s v="DEAN, EDUCATION"/>
    <n v="166810"/>
    <s v="Horn,Catherine Lynn"/>
    <n v="100"/>
    <n v="2393.17"/>
    <n v="2393.17"/>
    <n v="1296.7846347300001"/>
    <n v="1096.38536527"/>
    <n v="0.44"/>
    <n v="570.58523928119996"/>
    <n v="0.56000000000000005"/>
    <n v="726.19939544880003"/>
  </r>
  <r>
    <n v="730"/>
    <n v="107391"/>
    <s v="G112553"/>
    <s v="H0064"/>
    <s v="PSYCH, HLTH &amp; LEARNING SCIENCE"/>
    <s v="H0058"/>
    <x v="7"/>
    <s v="00730-2091-H0064-B1219-NA-60656"/>
    <x v="7"/>
    <s v="N"/>
    <n v="0"/>
    <s v="H0064"/>
    <s v="PSYCH, HLTH &amp; LEARNING SCIENCE"/>
    <s v="H0058"/>
    <s v="DEAN, EDUCATION"/>
    <n v="1218578"/>
    <s v="Obasi,Ezemenari"/>
    <n v="100"/>
    <n v="5619.16"/>
    <n v="5619.16"/>
    <n v="3044.84861004"/>
    <n v="2574.3113899599998"/>
    <n v="0.44"/>
    <n v="1339.7333884176001"/>
    <n v="0.56000000000000005"/>
    <n v="1705.1152216224"/>
  </r>
  <r>
    <n v="730"/>
    <n v="107396"/>
    <s v="G110837"/>
    <s v="H0524"/>
    <s v="ED LEADERSHIP &amp; POLICY STUDIES"/>
    <s v="H0058"/>
    <x v="7"/>
    <s v="00730-2091-H0524-B0281-NA-60654"/>
    <x v="7"/>
    <s v="N"/>
    <n v="0"/>
    <s v="H0087"/>
    <s v="COMMUNICATIONS DISORDERS"/>
    <s v="H0082"/>
    <s v="DEAN,LIBERAL ARTS &amp; SOC SCI"/>
    <n v="80664"/>
    <s v="Dunkelberger,Martha J"/>
    <n v="20"/>
    <n v="12561.94"/>
    <n v="2512.3879999999999"/>
    <n v="1361.3851731719999"/>
    <n v="1151.002826828"/>
    <n v="0.44"/>
    <n v="599.00947619568001"/>
    <n v="0.56000000000000005"/>
    <n v="762.37569697632"/>
  </r>
  <r>
    <n v="730"/>
    <n v="107396"/>
    <s v="G110837"/>
    <s v="H0524"/>
    <s v="ED LEADERSHIP &amp; POLICY STUDIES"/>
    <s v="H0058"/>
    <x v="7"/>
    <s v="00730-2091-H0524-B0281-NA-60654"/>
    <x v="7"/>
    <s v="N"/>
    <n v="0"/>
    <s v="H0070"/>
    <s v="ELECTRICAL ENGINEERING"/>
    <s v="H0066"/>
    <s v="DEAN, ENGINEERING"/>
    <n v="147020"/>
    <s v="Litvinov,Dmitri"/>
    <n v="2"/>
    <n v="12561.94"/>
    <n v="251.2388"/>
    <n v="136.13851731720001"/>
    <n v="115.1002826828"/>
    <n v="0.44"/>
    <n v="59.900947619568001"/>
    <n v="0.56000000000000005"/>
    <n v="76.237569697631997"/>
  </r>
  <r>
    <n v="730"/>
    <n v="107396"/>
    <s v="G110837"/>
    <s v="H0524"/>
    <s v="ED LEADERSHIP &amp; POLICY STUDIES"/>
    <s v="H0058"/>
    <x v="7"/>
    <s v="00730-2091-H0524-B0281-NA-60654"/>
    <x v="7"/>
    <s v="N"/>
    <n v="0"/>
    <s v="H0064"/>
    <s v="PSYCH, HLTH &amp; LEARNING SCIENCE"/>
    <s v="H0058"/>
    <s v="DEAN, EDUCATION"/>
    <n v="832006"/>
    <s v="Tolar,Tammy"/>
    <n v="39"/>
    <n v="12561.94"/>
    <n v="4899.1566000000003"/>
    <n v="2654.7010876854001"/>
    <n v="2244.4555123146001"/>
    <n v="0.44"/>
    <n v="1168.0684785815799"/>
    <n v="0.56000000000000005"/>
    <n v="1486.63260910382"/>
  </r>
  <r>
    <n v="730"/>
    <n v="107396"/>
    <s v="G110837"/>
    <s v="H0524"/>
    <s v="ED LEADERSHIP &amp; POLICY STUDIES"/>
    <s v="H0058"/>
    <x v="7"/>
    <s v="00730-2091-H0524-B0281-NA-60654"/>
    <x v="7"/>
    <s v="N"/>
    <n v="0"/>
    <s v="H0524"/>
    <s v="ED LEADERSHIP &amp; POLICY STUDIES"/>
    <s v="H0058"/>
    <s v="DEAN, EDUCATION"/>
    <n v="83874"/>
    <s v="Hawkins,Jacqueline McLean"/>
    <n v="39"/>
    <n v="12561.94"/>
    <n v="4899.1566000000003"/>
    <n v="2654.7010876854001"/>
    <n v="2244.4555123146001"/>
    <n v="0.44"/>
    <n v="1168.0684785815799"/>
    <n v="0.56000000000000005"/>
    <n v="1486.63260910382"/>
  </r>
  <r>
    <n v="730"/>
    <n v="107429"/>
    <s v="G107429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80476"/>
    <s v="Hungerford,Ed V"/>
    <n v="40"/>
    <n v="84763.08"/>
    <n v="33905.232000000004"/>
    <n v="18372.194158607999"/>
    <n v="15533.037841392001"/>
    <n v="0.44"/>
    <n v="8083.7654297875197"/>
    <n v="0.56000000000000005"/>
    <n v="10288.4287288205"/>
  </r>
  <r>
    <n v="730"/>
    <n v="107429"/>
    <s v="G107429"/>
    <s v="H0112"/>
    <s v="PHYSICS"/>
    <s v="H0102"/>
    <x v="4"/>
    <s v="00730-2091-H0112-B1041-NA-60687"/>
    <x v="4"/>
    <s v="N"/>
    <n v="0"/>
    <m/>
    <m/>
    <m/>
    <m/>
    <n v="81350"/>
    <s v="Lau,Kwong Hon"/>
    <n v="44"/>
    <n v="84763.08"/>
    <n v="37295.7552"/>
    <n v="20209.413574468799"/>
    <n v="17086.3416255312"/>
    <n v="0.44"/>
    <n v="8892.1419727662706"/>
    <n v="0.56000000000000005"/>
    <n v="11317.2716017025"/>
  </r>
  <r>
    <n v="730"/>
    <n v="107429"/>
    <s v="G107429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144684"/>
    <s v="Koerner,Lisa Whitehead"/>
    <n v="16"/>
    <n v="84763.08"/>
    <n v="13562.0928"/>
    <n v="7348.8776634431997"/>
    <n v="6213.2151365567997"/>
    <n v="0.44"/>
    <n v="3233.5061719150099"/>
    <n v="0.56000000000000005"/>
    <n v="4115.3714915281898"/>
  </r>
  <r>
    <n v="730"/>
    <n v="107433"/>
    <s v="G107433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053104"/>
    <s v="Rodrigues,Debora Frigi"/>
    <n v="50"/>
    <n v="622.25"/>
    <n v="311.125"/>
    <n v="168.588992625"/>
    <n v="142.536007375"/>
    <n v="0.44"/>
    <n v="74.179156754999994"/>
    <n v="0.56000000000000005"/>
    <n v="94.409835869999995"/>
  </r>
  <r>
    <n v="730"/>
    <n v="107433"/>
    <s v="G107433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3358"/>
    <s v="Rifai,Hanadi S"/>
    <n v="50"/>
    <n v="622.25"/>
    <n v="311.125"/>
    <n v="168.588992625"/>
    <n v="142.536007375"/>
    <n v="0.44"/>
    <n v="74.179156754999994"/>
    <n v="0.56000000000000005"/>
    <n v="94.409835869999995"/>
  </r>
  <r>
    <n v="730"/>
    <n v="107433"/>
    <s v="G109769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3358"/>
    <s v="Rifai,Hanadi S"/>
    <n v="50"/>
    <n v="3.19"/>
    <n v="1.595"/>
    <n v="0.86428105499999996"/>
    <n v="0.73071894500000001"/>
    <n v="0.44"/>
    <n v="0.38028366419999998"/>
    <n v="0.56000000000000005"/>
    <n v="0.48399739079999998"/>
  </r>
  <r>
    <n v="730"/>
    <n v="107433"/>
    <s v="G109769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053104"/>
    <s v="Rodrigues,Debora Frigi"/>
    <n v="50"/>
    <n v="3.19"/>
    <n v="1.595"/>
    <n v="0.86428105499999996"/>
    <n v="0.73071894500000001"/>
    <n v="0.44"/>
    <n v="0.38028366419999998"/>
    <n v="0.56000000000000005"/>
    <n v="0.48399739079999998"/>
  </r>
  <r>
    <n v="730"/>
    <n v="107434"/>
    <s v="C107434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72693"/>
    <s v="Grabow,Lars C"/>
    <n v="50"/>
    <n v="26884.12"/>
    <n v="13442.06"/>
    <n v="7283.8356101400004"/>
    <n v="6158.22438986"/>
    <n v="0.44"/>
    <n v="3204.8876684615998"/>
    <n v="0.56000000000000005"/>
    <n v="4078.9479416784002"/>
  </r>
  <r>
    <n v="730"/>
    <n v="107434"/>
    <s v="C107434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103566"/>
    <s v="Epling,William S"/>
    <n v="50"/>
    <n v="26884.12"/>
    <n v="13442.06"/>
    <n v="7283.8356101400004"/>
    <n v="6158.22438986"/>
    <n v="0.44"/>
    <n v="3204.8876684615998"/>
    <n v="0.56000000000000005"/>
    <n v="4078.9479416784002"/>
  </r>
  <r>
    <n v="730"/>
    <n v="107435"/>
    <s v="G107435"/>
    <s v="H0452"/>
    <s v="TX CTR SUPERCONDUCTIVITY AT UH"/>
    <s v="H0233"/>
    <x v="3"/>
    <s v="00730-2091-H0452-B0848-NA-60736"/>
    <x v="3"/>
    <s v="Y"/>
    <n v="1"/>
    <s v="H0070"/>
    <s v="ELECTRICAL ENGINEERING"/>
    <s v="H0066"/>
    <s v="DEAN, ENGINEERING"/>
    <n v="1224139"/>
    <s v="Yao,Yan"/>
    <n v="30"/>
    <n v="57197.77"/>
    <n v="17159.330999999998"/>
    <n v="9298.1095296389994"/>
    <n v="7861.2214703609998"/>
    <n v="0.74"/>
    <n v="6880.6010519328602"/>
    <n v="0.26"/>
    <n v="2417.5084777061402"/>
  </r>
  <r>
    <n v="730"/>
    <n v="107435"/>
    <s v="G107435"/>
    <s v="H0070"/>
    <s v="ELECTRICAL ENGINEERING"/>
    <s v="H0066"/>
    <x v="1"/>
    <s v="00730-2091-H0070-B0886-NA-60714"/>
    <x v="1"/>
    <s v="N"/>
    <n v="1"/>
    <s v="H0070"/>
    <s v="ELECTRICAL ENGINEERING"/>
    <s v="H0066"/>
    <s v="DEAN, ENGINEERING"/>
    <n v="1224139"/>
    <s v="Yao,Yan"/>
    <n v="70"/>
    <n v="57197.77"/>
    <n v="40038.438999999998"/>
    <n v="21695.588902490999"/>
    <n v="18342.850097508999"/>
    <n v="0.74"/>
    <n v="16054.735787843299"/>
    <n v="0.26"/>
    <n v="5640.8531146476598"/>
  </r>
  <r>
    <n v="730"/>
    <n v="107454"/>
    <s v="G107454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82027"/>
    <s v="Bittner,Eric R"/>
    <n v="100"/>
    <n v="37394.07"/>
    <n v="37394.07"/>
    <n v="20262.687316830001"/>
    <n v="17131.382683169999"/>
    <n v="0.44"/>
    <n v="8915.5824194052002"/>
    <n v="0.56000000000000005"/>
    <n v="11347.104897424801"/>
  </r>
  <r>
    <n v="730"/>
    <n v="107463"/>
    <s v="G107463"/>
    <s v="H0125"/>
    <s v="PSYCHOLOGY"/>
    <s v="H0082"/>
    <x v="5"/>
    <s v="00730-2091-H0125-B1117-NA-60673"/>
    <x v="5"/>
    <s v="N"/>
    <n v="1"/>
    <s v="H0125"/>
    <s v="PSYCHOLOGY"/>
    <s v="H0082"/>
    <s v="DEAN,LIBERAL ARTS &amp; SOC SCI"/>
    <n v="1164068"/>
    <s v="Tackett,Jennifer L"/>
    <n v="20"/>
    <n v="2822.73"/>
    <n v="564.54600000000005"/>
    <n v="305.90997647400002"/>
    <n v="258.63602352599997"/>
    <n v="0.74"/>
    <n v="226.37338259076"/>
    <n v="0.26"/>
    <n v="79.536593883240002"/>
  </r>
  <r>
    <n v="730"/>
    <n v="107463"/>
    <s v="G107463"/>
    <s v="H0288"/>
    <s v="TIMES"/>
    <s v="H0233"/>
    <x v="3"/>
    <s v="00730-2091-H0288-B1691-NA-60738"/>
    <x v="3"/>
    <s v="Y"/>
    <n v="1"/>
    <s v="H0125"/>
    <s v="PSYCHOLOGY"/>
    <s v="H0082"/>
    <s v="DEAN,LIBERAL ARTS &amp; SOC SCI"/>
    <n v="1164068"/>
    <s v="Tackett,Jennifer L"/>
    <n v="80"/>
    <n v="2822.73"/>
    <n v="2258.1840000000002"/>
    <n v="1223.6399058960001"/>
    <n v="1034.5440941039999"/>
    <n v="0.74"/>
    <n v="905.49353036304001"/>
    <n v="0.26"/>
    <n v="318.14637553296001"/>
  </r>
  <r>
    <n v="730"/>
    <n v="107484"/>
    <s v="C107484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26216"/>
    <s v="Donnelly,Vincent M."/>
    <n v="100"/>
    <n v="3648.73"/>
    <n v="3648.73"/>
    <n v="1977.1336763700001"/>
    <n v="1671.5963236299999"/>
    <n v="0.44"/>
    <n v="869.93881760279999"/>
    <n v="0.56000000000000005"/>
    <n v="1107.1948587672"/>
  </r>
  <r>
    <n v="730"/>
    <n v="107485"/>
    <s v="C107485"/>
    <s v="H0473"/>
    <s v="CWMCA CENTER FOR THE ARTS"/>
    <s v="H0594"/>
    <x v="13"/>
    <s v="00730-2091-H0473-B0584-NA-60708"/>
    <x v="13"/>
    <s v="N"/>
    <n v="0"/>
    <s v="H0473"/>
    <s v="CWMCA CENTER FOR THE ARTS"/>
    <s v="H0594"/>
    <s v="DEAN OFFIC THE COLLEGE OF ARTS"/>
    <n v="180657"/>
    <s v="Farber,Karen"/>
    <n v="100"/>
    <n v="5249.14"/>
    <n v="5249.14"/>
    <n v="2844.3462426599999"/>
    <n v="2404.79375734"/>
    <n v="0.44"/>
    <n v="1251.5123467704"/>
    <n v="0.56000000000000005"/>
    <n v="1592.8338958895999"/>
  </r>
  <r>
    <n v="730"/>
    <n v="107488"/>
    <s v="C107488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59579"/>
    <s v="Chen,Yuhua"/>
    <n v="100"/>
    <n v="7587.81"/>
    <n v="7587.81"/>
    <n v="4111.5990168899998"/>
    <n v="3476.2109831100001"/>
    <n v="0.44"/>
    <n v="1809.1035674315999"/>
    <n v="0.56000000000000005"/>
    <n v="2302.4954494583999"/>
  </r>
  <r>
    <n v="730"/>
    <n v="107493"/>
    <s v="G107493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80353"/>
    <s v="Baldelli,Steve"/>
    <n v="100"/>
    <n v="40478.129999999997"/>
    <n v="40478.129999999997"/>
    <n v="21933.843824970001"/>
    <n v="18544.28617503"/>
    <n v="0.44"/>
    <n v="9650.8912829868004"/>
    <n v="0.56000000000000005"/>
    <n v="12282.952541983201"/>
  </r>
  <r>
    <n v="730"/>
    <n v="107495"/>
    <s v="G107495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230472"/>
    <s v="Neighbors,Clayton T"/>
    <n v="100"/>
    <n v="1703.86"/>
    <n v="1703.86"/>
    <n v="923.26891434000004"/>
    <n v="780.59108565999998"/>
    <n v="0.44"/>
    <n v="406.23832230959999"/>
    <n v="0.56000000000000005"/>
    <n v="517.03059203040004"/>
  </r>
  <r>
    <n v="730"/>
    <n v="107507"/>
    <s v="G112552"/>
    <s v="H0125"/>
    <s v="PSYCHOLOGY"/>
    <s v="H0082"/>
    <x v="5"/>
    <s v="00730-2091-H0125-B1117-NA-60673"/>
    <x v="5"/>
    <s v="N"/>
    <n v="1"/>
    <s v="H0288"/>
    <s v="TIMES"/>
    <s v="H0233"/>
    <s v="RESEARCH"/>
    <n v="89897"/>
    <s v="Carlson,Coleen"/>
    <n v="20"/>
    <n v="12362.18"/>
    <n v="2472.4360000000001"/>
    <n v="1339.7364228839999"/>
    <n v="1132.699577116"/>
    <n v="0.74"/>
    <n v="991.40495293415995"/>
    <n v="0.26"/>
    <n v="348.33146994984003"/>
  </r>
  <r>
    <n v="730"/>
    <n v="107507"/>
    <s v="G112552"/>
    <s v="H0288"/>
    <s v="TIMES"/>
    <s v="H0233"/>
    <x v="3"/>
    <s v="00730-2091-H0288-B1691-NA-60738"/>
    <x v="3"/>
    <s v="Y"/>
    <n v="1"/>
    <s v="H0288"/>
    <s v="TIMES"/>
    <s v="H0233"/>
    <s v="RESEARCH"/>
    <n v="89897"/>
    <s v="Carlson,Coleen"/>
    <n v="80"/>
    <n v="12362.18"/>
    <n v="9889.7440000000006"/>
    <n v="5358.9456915359997"/>
    <n v="4530.798308464"/>
    <n v="0.74"/>
    <n v="3965.6198117366398"/>
    <n v="0.26"/>
    <n v="1393.3258797993601"/>
  </r>
  <r>
    <n v="730"/>
    <n v="107513"/>
    <s v="G107513"/>
    <s v="H0125"/>
    <s v="PSYCHOLOGY"/>
    <s v="H0082"/>
    <x v="5"/>
    <s v="00730-2091-H0125-B1117-NA-60673"/>
    <x v="5"/>
    <s v="N"/>
    <n v="2"/>
    <s v="H0288"/>
    <s v="TIMES"/>
    <s v="H0233"/>
    <s v="RESEARCH"/>
    <n v="89897"/>
    <s v="Carlson,Coleen"/>
    <n v="4"/>
    <n v="134183.71"/>
    <n v="5367.3483999999999"/>
    <n v="2908.3997101596001"/>
    <n v="2458.9486898404002"/>
    <n v="0.74"/>
    <n v="2152.2157855180999"/>
    <n v="0.26"/>
    <n v="756.18392464149599"/>
  </r>
  <r>
    <n v="730"/>
    <n v="107513"/>
    <s v="G107513"/>
    <s v="H0125"/>
    <s v="PSYCHOLOGY"/>
    <s v="H0082"/>
    <x v="5"/>
    <s v="00730-2091-H0125-B1117-NA-60673"/>
    <x v="5"/>
    <s v="N"/>
    <n v="2"/>
    <s v="H0125"/>
    <s v="PSYCHOLOGY"/>
    <s v="H0082"/>
    <s v="DEAN,LIBERAL ARTS &amp; SOC SCI"/>
    <n v="82417"/>
    <s v="Francis,David J"/>
    <n v="2"/>
    <n v="134183.71"/>
    <n v="2683.6741999999999"/>
    <n v="1454.1998550798"/>
    <n v="1229.4743449202001"/>
    <n v="0.74"/>
    <n v="1076.1078927590499"/>
    <n v="0.26"/>
    <n v="378.091962320748"/>
  </r>
  <r>
    <n v="730"/>
    <n v="107513"/>
    <s v="G107513"/>
    <s v="H0063"/>
    <s v="CONSISTENCY MGMT &amp; COOP DISCIP"/>
    <s v="H0058"/>
    <x v="7"/>
    <s v="00730-2091-H0062-B1215-NA-60652"/>
    <x v="7"/>
    <s v="N"/>
    <n v="2"/>
    <s v="H0062"/>
    <s v="CURRICULUM AND INSTRUCTION"/>
    <s v="H0058"/>
    <s v="DEAN, EDUCATION"/>
    <n v="81146"/>
    <s v="Freiberg,Harvey Jerome"/>
    <n v="71"/>
    <n v="134183.71"/>
    <n v="95270.434099999999"/>
    <n v="51624.0948553329"/>
    <n v="43646.339244667099"/>
    <n v="0.74"/>
    <n v="38201.830192946298"/>
    <n v="0.26"/>
    <n v="13422.2646623866"/>
  </r>
  <r>
    <n v="730"/>
    <n v="107513"/>
    <s v="G107513"/>
    <s v="H0288"/>
    <s v="TIMES"/>
    <s v="H0233"/>
    <x v="3"/>
    <s v="00730-2091-H0288-B1691-NA-60738"/>
    <x v="3"/>
    <s v="Y"/>
    <n v="2"/>
    <s v="H0125"/>
    <s v="PSYCHOLOGY"/>
    <s v="H0082"/>
    <s v="DEAN,LIBERAL ARTS &amp; SOC SCI"/>
    <n v="82417"/>
    <s v="Francis,David J"/>
    <n v="7"/>
    <n v="134183.71"/>
    <n v="9392.8597000000009"/>
    <n v="5089.6994927793003"/>
    <n v="4303.1602072206997"/>
    <n v="0.74"/>
    <n v="3766.3776246566799"/>
    <n v="0.26"/>
    <n v="1323.3218681226199"/>
  </r>
  <r>
    <n v="730"/>
    <n v="107513"/>
    <s v="G107513"/>
    <s v="H0288"/>
    <s v="TIMES"/>
    <s v="H0233"/>
    <x v="3"/>
    <s v="00730-2091-H0288-B1691-NA-60738"/>
    <x v="3"/>
    <s v="Y"/>
    <n v="2"/>
    <s v="H0288"/>
    <s v="TIMES"/>
    <s v="H0233"/>
    <s v="RESEARCH"/>
    <n v="89897"/>
    <s v="Carlson,Coleen"/>
    <n v="16"/>
    <n v="134183.71"/>
    <n v="21469.393599999999"/>
    <n v="11633.5988406384"/>
    <n v="9835.7947593616009"/>
    <n v="0.74"/>
    <n v="8608.8631420724196"/>
    <n v="0.26"/>
    <n v="3024.7356985659799"/>
  </r>
  <r>
    <n v="730"/>
    <n v="107514"/>
    <s v="G107514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89814"/>
    <s v="Forrest,Rebecca L"/>
    <n v="14"/>
    <n v="-50.4"/>
    <n v="-7.056"/>
    <n v="-3.823427664"/>
    <n v="-3.232572336"/>
    <n v="0.44"/>
    <n v="-1.6823081721599999"/>
    <n v="0.56000000000000005"/>
    <n v="-2.1411194918400001"/>
  </r>
  <r>
    <n v="730"/>
    <n v="107514"/>
    <s v="G107514"/>
    <s v="H0062"/>
    <s v="CURRICULUM AND INSTRUCTION"/>
    <s v="H0058"/>
    <x v="7"/>
    <s v="00730-2091-H0062-B1215-NA-60652"/>
    <x v="7"/>
    <s v="N"/>
    <n v="0"/>
    <s v="H0062"/>
    <s v="CURRICULUM AND INSTRUCTION"/>
    <s v="H0058"/>
    <s v="DEAN, EDUCATION"/>
    <n v="696873"/>
    <s v="Dominey,Wallace"/>
    <n v="73"/>
    <n v="-50.4"/>
    <n v="-36.792000000000002"/>
    <n v="-19.936444248000001"/>
    <n v="-16.855555752000001"/>
    <n v="0.44"/>
    <n v="-8.7720354691200004"/>
    <n v="0.56000000000000005"/>
    <n v="-11.16440877888"/>
  </r>
  <r>
    <n v="730"/>
    <n v="107514"/>
    <s v="G107514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89773"/>
    <s v="Cheung-Wyker,Margaret"/>
    <n v="13"/>
    <n v="-50.4"/>
    <n v="-6.5519999999999996"/>
    <n v="-3.550325688"/>
    <n v="-3.001674312"/>
    <n v="0.44"/>
    <n v="-1.56214330272"/>
    <n v="0.56000000000000005"/>
    <n v="-1.98818238528"/>
  </r>
  <r>
    <n v="730"/>
    <n v="107520"/>
    <s v="G107520"/>
    <s v="H0452"/>
    <s v="TX CTR SUPERCONDUCTIVITY AT UH"/>
    <s v="H0233"/>
    <x v="3"/>
    <s v="00730-2091-H0452-B0848-NA-60736"/>
    <x v="3"/>
    <s v="Y"/>
    <n v="1"/>
    <s v="H0452"/>
    <s v="TX CTR SUPERCONDUCTIVITY AT UH"/>
    <s v="H0233"/>
    <s v="RESEARCH"/>
    <n v="92079"/>
    <s v="Hadjiev,Viktor G"/>
    <n v="70"/>
    <n v="14780.49"/>
    <n v="10346.343000000001"/>
    <n v="5606.362535067"/>
    <n v="4739.9804649329999"/>
    <n v="0.74"/>
    <n v="4148.7082759495797"/>
    <n v="0.26"/>
    <n v="1457.65425911742"/>
  </r>
  <r>
    <n v="730"/>
    <n v="107520"/>
    <s v="G107520"/>
    <s v="H0073"/>
    <s v="MECHANICAL ENGINEERING"/>
    <s v="H0066"/>
    <x v="1"/>
    <s v="00730-2091-H0073-B0896-NA-60721"/>
    <x v="1"/>
    <s v="N"/>
    <n v="1"/>
    <s v="H0452"/>
    <s v="TX CTR SUPERCONDUCTIVITY AT UH"/>
    <s v="H0233"/>
    <s v="RESEARCH"/>
    <n v="92079"/>
    <s v="Hadjiev,Viktor G"/>
    <n v="30"/>
    <n v="14780.49"/>
    <n v="4434.1469999999999"/>
    <n v="2402.7268007429998"/>
    <n v="2031.4201992569999"/>
    <n v="0.74"/>
    <n v="1778.01783254982"/>
    <n v="0.26"/>
    <n v="624.70896819318"/>
  </r>
  <r>
    <n v="730"/>
    <n v="107557"/>
    <s v="G107557"/>
    <s v="H0114"/>
    <s v="OPT VISION SCIENCES"/>
    <s v="H0113"/>
    <x v="9"/>
    <s v="00730-2091-H0113-B1161-NA-60688"/>
    <x v="9"/>
    <s v="N"/>
    <n v="1"/>
    <s v="H0113"/>
    <s v="DEAN, OPTOMETRY"/>
    <s v="H0113"/>
    <s v="DEAN, OPTOMETRY"/>
    <n v="128259"/>
    <s v="Anderson,Heather Anne"/>
    <n v="95"/>
    <n v="104048.92"/>
    <n v="98846.474000000002"/>
    <n v="53561.840019905998"/>
    <n v="45284.633980093997"/>
    <n v="0.74"/>
    <n v="39635.7616147304"/>
    <n v="0.26"/>
    <n v="13926.0784051756"/>
  </r>
  <r>
    <n v="730"/>
    <n v="107557"/>
    <s v="G107557"/>
    <s v="H0288"/>
    <s v="TIMES"/>
    <s v="H0233"/>
    <x v="3"/>
    <s v="00730-2091-H0288-B1691-NA-60738"/>
    <x v="3"/>
    <s v="Y"/>
    <n v="1"/>
    <m/>
    <m/>
    <m/>
    <m/>
    <n v="146864"/>
    <s v="Stuebing,Karla K"/>
    <n v="5"/>
    <n v="104048.92"/>
    <n v="5202.4459999999999"/>
    <n v="2819.0442115740002"/>
    <n v="2383.4017884260002"/>
    <n v="0.74"/>
    <n v="2086.0927165647599"/>
    <n v="0.26"/>
    <n v="732.95149500924003"/>
  </r>
  <r>
    <n v="730"/>
    <n v="107559"/>
    <s v="C107559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63911"/>
    <s v="Rimer,Jeffrey"/>
    <n v="100"/>
    <n v="19670.62"/>
    <n v="19670.62"/>
    <n v="10658.89918878"/>
    <n v="9011.7208112200005"/>
    <n v="0.44"/>
    <n v="4689.9156430632002"/>
    <n v="0.56000000000000005"/>
    <n v="5968.9835457168001"/>
  </r>
  <r>
    <n v="730"/>
    <n v="107559"/>
    <s v="C112839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63911"/>
    <s v="Rimer,Jeffrey"/>
    <n v="34"/>
    <n v="19935.05"/>
    <n v="6777.9170000000004"/>
    <n v="3672.7431068730002"/>
    <n v="3105.1738931270002"/>
    <n v="0.44"/>
    <n v="1616.0069670241201"/>
    <n v="0.56000000000000005"/>
    <n v="2056.7361398488802"/>
  </r>
  <r>
    <n v="730"/>
    <n v="107559"/>
    <s v="C112839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72205"/>
    <s v="Conrad,Jacinta C"/>
    <n v="33"/>
    <n v="19935.05"/>
    <n v="6578.5664999999999"/>
    <n v="3564.7212507885001"/>
    <n v="3013.8452492114998"/>
    <n v="0.44"/>
    <n v="1568.4773503469401"/>
    <n v="0.56000000000000005"/>
    <n v="1996.2439004415601"/>
  </r>
  <r>
    <n v="730"/>
    <n v="107559"/>
    <s v="C112839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386404"/>
    <s v="Palmer,Jeremy"/>
    <n v="33"/>
    <n v="19935.05"/>
    <n v="6578.5664999999999"/>
    <n v="3564.7212507885001"/>
    <n v="3013.8452492114998"/>
    <n v="0.44"/>
    <n v="1568.4773503469401"/>
    <n v="0.56000000000000005"/>
    <n v="1996.2439004415601"/>
  </r>
  <r>
    <n v="730"/>
    <n v="107566"/>
    <s v="G107566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889806"/>
    <s v="Lu,Qian"/>
    <n v="100"/>
    <n v="74765.77"/>
    <n v="74765.77"/>
    <n v="40513.253024129997"/>
    <n v="34252.516975869999"/>
    <n v="0.44"/>
    <n v="17825.831330617199"/>
    <n v="0.56000000000000005"/>
    <n v="22687.421693512799"/>
  </r>
  <r>
    <n v="730"/>
    <n v="107575"/>
    <s v="G0500149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330619"/>
    <s v="Kosten,Therese A"/>
    <n v="100"/>
    <n v="13470.4"/>
    <n v="13470.4"/>
    <n v="7299.1921775999999"/>
    <n v="6171.2078223999997"/>
    <n v="0.44"/>
    <n v="3211.6445581439998"/>
    <n v="0.56000000000000005"/>
    <n v="4087.5476194560001"/>
  </r>
  <r>
    <n v="730"/>
    <n v="107577"/>
    <s v="C107577"/>
    <s v="H0067"/>
    <s v="CHEMICAL ENGINEERING"/>
    <s v="H0066"/>
    <x v="1"/>
    <s v="00730-2091-H0067-B0864-NA-60716"/>
    <x v="1"/>
    <s v="N"/>
    <n v="0"/>
    <s v="H0591"/>
    <s v="PETROLEUM ENGINEERING"/>
    <s v="H0066"/>
    <s v="DEAN, ENGINEERING"/>
    <n v="194914"/>
    <s v="Myers,Michael"/>
    <n v="100"/>
    <n v="4277.58"/>
    <n v="4277.58"/>
    <n v="2317.8879970200001"/>
    <n v="1959.6920029800001"/>
    <n v="0.44"/>
    <n v="1019.8707186888"/>
    <n v="0.56000000000000005"/>
    <n v="1298.0172783312"/>
  </r>
  <r>
    <n v="730"/>
    <n v="107605"/>
    <s v="G107605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306477"/>
    <s v="Shevkoplyas,Sergey"/>
    <n v="100"/>
    <n v="203973.56"/>
    <n v="203973.56"/>
    <n v="110526.94898364"/>
    <n v="93446.611016359995"/>
    <n v="0.44"/>
    <n v="48631.857552801601"/>
    <n v="0.56000000000000005"/>
    <n v="61895.091430838402"/>
  </r>
  <r>
    <n v="730"/>
    <n v="107616"/>
    <s v="G107616"/>
    <s v="H0107"/>
    <s v="CHEMISTRY"/>
    <s v="H0102"/>
    <x v="4"/>
    <s v="00730-2091-H0107-B0991-NA-60679"/>
    <x v="4"/>
    <s v="N"/>
    <n v="1"/>
    <s v="H0452"/>
    <s v="TX CTR SUPERCONDUCTIVITY AT UH"/>
    <s v="H0233"/>
    <s v="RESEARCH"/>
    <n v="81207"/>
    <s v="Meen,James K"/>
    <n v="30"/>
    <n v="12576.22"/>
    <n v="3772.866"/>
    <n v="2044.3991265540001"/>
    <n v="1728.4668734459999"/>
    <n v="0.74"/>
    <n v="1512.8553536499601"/>
    <n v="0.26"/>
    <n v="531.54377290404"/>
  </r>
  <r>
    <n v="730"/>
    <n v="107616"/>
    <s v="G107616"/>
    <s v="H0452"/>
    <s v="TX CTR SUPERCONDUCTIVITY AT UH"/>
    <s v="H0233"/>
    <x v="3"/>
    <s v="00730-2091-H0452-B0848-NA-60736"/>
    <x v="3"/>
    <s v="Y"/>
    <n v="1"/>
    <s v="H0452"/>
    <s v="TX CTR SUPERCONDUCTIVITY AT UH"/>
    <s v="H0233"/>
    <s v="RESEARCH"/>
    <n v="81207"/>
    <s v="Meen,James K"/>
    <n v="70"/>
    <n v="12576.22"/>
    <n v="8803.3539999999994"/>
    <n v="4770.2646286259996"/>
    <n v="4033.0893713740002"/>
    <n v="0.74"/>
    <n v="3529.99582518324"/>
    <n v="0.26"/>
    <n v="1240.2688034427599"/>
  </r>
  <r>
    <n v="730"/>
    <n v="107625"/>
    <s v="G107625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85014"/>
    <s v="Han,Zhu"/>
    <n v="100"/>
    <n v="16749.52"/>
    <n v="16749.52"/>
    <n v="9076.0456528800005"/>
    <n v="7673.4743471199999"/>
    <n v="0.44"/>
    <n v="3993.4600872671999"/>
    <n v="0.56000000000000005"/>
    <n v="5082.5855656127997"/>
  </r>
  <r>
    <n v="730"/>
    <n v="107628"/>
    <s v="G107628"/>
    <s v="H0108"/>
    <s v="COMPUTER SCIENCE"/>
    <s v="H0102"/>
    <x v="4"/>
    <s v="00730-2091-H0108-B1011-NA-60680"/>
    <x v="4"/>
    <s v="N"/>
    <n v="2"/>
    <s v="H0108"/>
    <s v="COMPUTER SCIENCE"/>
    <s v="H0102"/>
    <s v="DEAN, NATURAL SCIENCE &amp; MATHE"/>
    <n v="82215"/>
    <s v="Chapman,Barbara"/>
    <n v="25"/>
    <n v="4436.47"/>
    <n v="1109.1175000000001"/>
    <n v="600.99639060749996"/>
    <n v="508.12110939249999"/>
    <n v="0.74"/>
    <n v="444.73732904955"/>
    <n v="0.26"/>
    <n v="156.25906155794999"/>
  </r>
  <r>
    <n v="730"/>
    <n v="107628"/>
    <s v="G107628"/>
    <s v="H0246"/>
    <s v="CTR FOR ADV COMPUTI &amp; DATA SYS"/>
    <s v="H0233"/>
    <x v="3"/>
    <s v="00730-2091-H0246-B0822-NA-60730"/>
    <x v="3"/>
    <s v="Y"/>
    <n v="2"/>
    <s v="H0108"/>
    <s v="COMPUTER SCIENCE"/>
    <s v="H0102"/>
    <s v="DEAN, NATURAL SCIENCE &amp; MATHE"/>
    <n v="82215"/>
    <s v="Chapman,Barbara"/>
    <n v="25"/>
    <n v="4436.47"/>
    <n v="1109.1175000000001"/>
    <n v="600.99639060749996"/>
    <n v="508.12110939249999"/>
    <n v="0.74"/>
    <n v="444.73732904955"/>
    <n v="0.26"/>
    <n v="156.25906155794999"/>
  </r>
  <r>
    <n v="730"/>
    <n v="107628"/>
    <s v="G107628"/>
    <s v="H0108"/>
    <s v="COMPUTER SCIENCE"/>
    <s v="H0102"/>
    <x v="4"/>
    <s v="00730-2091-H0108-B1011-NA-60680"/>
    <x v="4"/>
    <s v="N"/>
    <n v="2"/>
    <s v="H0108"/>
    <s v="COMPUTER SCIENCE"/>
    <s v="H0102"/>
    <s v="DEAN, NATURAL SCIENCE &amp; MATHE"/>
    <n v="112845"/>
    <s v="Yan,Yonghong"/>
    <n v="25"/>
    <n v="4436.47"/>
    <n v="1109.1175000000001"/>
    <n v="600.99639060749996"/>
    <n v="508.12110939249999"/>
    <n v="0.74"/>
    <n v="444.73732904955"/>
    <n v="0.26"/>
    <n v="156.25906155794999"/>
  </r>
  <r>
    <n v="730"/>
    <n v="107628"/>
    <s v="G107628"/>
    <s v="H0246"/>
    <s v="CTR FOR ADV COMPUTI &amp; DATA SYS"/>
    <s v="H0233"/>
    <x v="3"/>
    <s v="00730-2091-H0246-B0822-NA-60730"/>
    <x v="3"/>
    <s v="Y"/>
    <n v="2"/>
    <s v="H0108"/>
    <s v="COMPUTER SCIENCE"/>
    <s v="H0102"/>
    <s v="DEAN, NATURAL SCIENCE &amp; MATHE"/>
    <n v="112845"/>
    <s v="Yan,Yonghong"/>
    <n v="25"/>
    <n v="4436.47"/>
    <n v="1109.1175000000001"/>
    <n v="600.99639060749996"/>
    <n v="508.12110939249999"/>
    <n v="0.74"/>
    <n v="444.73732904955"/>
    <n v="0.26"/>
    <n v="156.25906155794999"/>
  </r>
  <r>
    <n v="730"/>
    <n v="107631"/>
    <s v="G107631"/>
    <s v="H0452"/>
    <s v="TX CTR SUPERCONDUCTIVITY AT UH"/>
    <s v="H0233"/>
    <x v="3"/>
    <s v="00730-2091-H0452-B0848-NA-60736"/>
    <x v="3"/>
    <s v="Y"/>
    <n v="1"/>
    <s v="H0073"/>
    <s v="MECHANICAL ENGINEERING"/>
    <s v="H0066"/>
    <s v="DEAN, ENGINEERING"/>
    <n v="645768"/>
    <s v="Selvamanickam,Venkat"/>
    <n v="40"/>
    <n v="751.74"/>
    <n v="300.69600000000003"/>
    <n v="162.93784082400001"/>
    <n v="137.75815917599999"/>
    <n v="0.74"/>
    <n v="120.57400220976"/>
    <n v="0.26"/>
    <n v="42.363838614240002"/>
  </r>
  <r>
    <n v="730"/>
    <n v="107631"/>
    <s v="G107631"/>
    <s v="H0073"/>
    <s v="MECHANICAL ENGINEERING"/>
    <s v="H0066"/>
    <x v="1"/>
    <s v="00730-2091-H0073-B0896-NA-60721"/>
    <x v="1"/>
    <s v="N"/>
    <n v="1"/>
    <s v="H0073"/>
    <s v="MECHANICAL ENGINEERING"/>
    <s v="H0066"/>
    <s v="DEAN, ENGINEERING"/>
    <n v="645768"/>
    <s v="Selvamanickam,Venkat"/>
    <n v="60"/>
    <n v="751.74"/>
    <n v="451.04399999999998"/>
    <n v="244.40676123599999"/>
    <n v="206.63723876399999"/>
    <n v="0.74"/>
    <n v="180.86100331463999"/>
    <n v="0.26"/>
    <n v="63.54575792136"/>
  </r>
  <r>
    <n v="730"/>
    <n v="107639"/>
    <s v="G107639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314235"/>
    <s v="Mohan,Chandra"/>
    <n v="100"/>
    <n v="-11671.14"/>
    <n v="-11671.14"/>
    <n v="-6324.2289606599998"/>
    <n v="-5346.9110393399997"/>
    <n v="0.44"/>
    <n v="-2782.6607426904002"/>
    <n v="0.56000000000000005"/>
    <n v="-3541.5682179696"/>
  </r>
  <r>
    <n v="730"/>
    <n v="107648"/>
    <s v="C107648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143563"/>
    <s v="Beyda,Nicholas D"/>
    <n v="20"/>
    <n v="-900"/>
    <n v="-180"/>
    <n v="-97.536420000000007"/>
    <n v="-82.463579999999993"/>
    <n v="0.44"/>
    <n v="-42.916024800000002"/>
    <n v="0.56000000000000005"/>
    <n v="-54.620395199999997"/>
  </r>
  <r>
    <n v="730"/>
    <n v="107648"/>
    <s v="C107648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60"/>
    <n v="-900"/>
    <n v="-540"/>
    <n v="-292.60926000000001"/>
    <n v="-247.39073999999999"/>
    <n v="0.44"/>
    <n v="-128.74807440000001"/>
    <n v="0.56000000000000005"/>
    <n v="-163.8611856"/>
  </r>
  <r>
    <n v="730"/>
    <n v="107648"/>
    <s v="C107648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618180"/>
    <s v="Surati,Dhara Divyang"/>
    <n v="20"/>
    <n v="-900"/>
    <n v="-180"/>
    <n v="-97.536420000000007"/>
    <n v="-82.463579999999993"/>
    <n v="0.44"/>
    <n v="-42.916024800000002"/>
    <n v="0.56000000000000005"/>
    <n v="-54.620395199999997"/>
  </r>
  <r>
    <n v="730"/>
    <n v="107685"/>
    <s v="G107685"/>
    <s v="H0452"/>
    <s v="TX CTR SUPERCONDUCTIVITY AT UH"/>
    <s v="H0233"/>
    <x v="3"/>
    <s v="00730-2091-H0452-B0848-NA-60736"/>
    <x v="3"/>
    <s v="Y"/>
    <n v="1"/>
    <s v="H0073"/>
    <s v="MECHANICAL ENGINEERING"/>
    <s v="H0066"/>
    <s v="DEAN, ENGINEERING"/>
    <n v="645768"/>
    <s v="Selvamanickam,Venkat"/>
    <n v="38"/>
    <n v="36380.31"/>
    <n v="13824.5178"/>
    <n v="7491.0776357681998"/>
    <n v="6333.4401642317998"/>
    <n v="0.74"/>
    <n v="5543.3974504684702"/>
    <n v="0.26"/>
    <n v="1947.6801852997301"/>
  </r>
  <r>
    <n v="730"/>
    <n v="107685"/>
    <s v="G107685"/>
    <s v="H0073"/>
    <s v="MECHANICAL ENGINEERING"/>
    <s v="H0066"/>
    <x v="1"/>
    <s v="00730-2091-H0073-B0896-NA-60721"/>
    <x v="1"/>
    <s v="N"/>
    <n v="1"/>
    <s v="H0073"/>
    <s v="MECHANICAL ENGINEERING"/>
    <s v="H0066"/>
    <s v="DEAN, ENGINEERING"/>
    <n v="645768"/>
    <s v="Selvamanickam,Venkat"/>
    <n v="57"/>
    <n v="36380.31"/>
    <n v="20736.776699999999"/>
    <n v="11236.616453652299"/>
    <n v="9500.1602463476993"/>
    <n v="0.74"/>
    <n v="8315.0961757026998"/>
    <n v="0.26"/>
    <n v="2921.5202779495999"/>
  </r>
  <r>
    <n v="730"/>
    <n v="107685"/>
    <s v="G107685"/>
    <s v="H0073"/>
    <s v="MECHANICAL ENGINEERING"/>
    <s v="H0066"/>
    <x v="1"/>
    <s v="00730-2091-H0073-B0896-NA-60721"/>
    <x v="1"/>
    <s v="N"/>
    <n v="1"/>
    <s v="H0073"/>
    <s v="MECHANICAL ENGINEERING"/>
    <s v="H0066"/>
    <s v="DEAN, ENGINEERING"/>
    <n v="1177216"/>
    <s v="Masson,Philippe J."/>
    <n v="5"/>
    <n v="36380.31"/>
    <n v="1819.0155"/>
    <n v="985.66810996950005"/>
    <n v="833.34739003050004"/>
    <n v="0.74"/>
    <n v="729.39440137742997"/>
    <n v="0.26"/>
    <n v="256.27370859207002"/>
  </r>
  <r>
    <n v="730"/>
    <n v="107692"/>
    <s v="G107692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46732"/>
    <s v="Bodmann,Bernhard G"/>
    <n v="100"/>
    <n v="26419.919999999998"/>
    <n v="26419.919999999998"/>
    <n v="14316.135630479999"/>
    <n v="12103.784369520001"/>
    <n v="0.44"/>
    <n v="6299.0996774112"/>
    <n v="0.56000000000000005"/>
    <n v="8017.0359530688002"/>
  </r>
  <r>
    <n v="730"/>
    <n v="107693"/>
    <s v="C107693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306477"/>
    <s v="Shevkoplyas,Sergey"/>
    <n v="100"/>
    <n v="-128.07"/>
    <n v="-128.07"/>
    <n v="-69.397162829999999"/>
    <n v="-58.672837170000001"/>
    <n v="0.44"/>
    <n v="-30.5347516452"/>
    <n v="0.56000000000000005"/>
    <n v="-38.862411184800003"/>
  </r>
  <r>
    <n v="730"/>
    <n v="107706"/>
    <s v="G107706"/>
    <s v="H0107"/>
    <s v="CHEMISTRY"/>
    <s v="H0102"/>
    <x v="4"/>
    <s v="00730-2091-H0107-B0991-NA-60679"/>
    <x v="4"/>
    <s v="N"/>
    <n v="1"/>
    <s v="H0107"/>
    <s v="CHEMISTRY"/>
    <s v="H0102"/>
    <s v="DEAN, NATURAL SCIENCE &amp; MATHE"/>
    <n v="88945"/>
    <s v="Lee,T Randall"/>
    <n v="60"/>
    <n v="31541.72"/>
    <n v="18925.031999999999"/>
    <n v="10254.888164808001"/>
    <n v="8670.1438351920006"/>
    <n v="0.74"/>
    <n v="7588.6172419579198"/>
    <n v="0.26"/>
    <n v="2666.2709228500798"/>
  </r>
  <r>
    <n v="730"/>
    <n v="107706"/>
    <s v="G107706"/>
    <s v="H0452"/>
    <s v="TX CTR SUPERCONDUCTIVITY AT UH"/>
    <s v="H0233"/>
    <x v="3"/>
    <s v="00730-2091-H0452-B0848-NA-60736"/>
    <x v="3"/>
    <s v="Y"/>
    <n v="1"/>
    <s v="H0107"/>
    <s v="CHEMISTRY"/>
    <s v="H0102"/>
    <s v="DEAN, NATURAL SCIENCE &amp; MATHE"/>
    <n v="88945"/>
    <s v="Lee,T Randall"/>
    <n v="40"/>
    <n v="31541.72"/>
    <n v="12616.688"/>
    <n v="6836.592109872"/>
    <n v="5780.0958901280001"/>
    <n v="0.74"/>
    <n v="5059.0781613052804"/>
    <n v="0.26"/>
    <n v="1777.51394856672"/>
  </r>
  <r>
    <n v="730"/>
    <n v="107710"/>
    <s v="G107710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83905"/>
    <s v="Azencott,Robert Guy"/>
    <n v="50"/>
    <n v="40209.78"/>
    <n v="20104.89"/>
    <n v="10894.21663941"/>
    <n v="9210.6733605900008"/>
    <n v="0.44"/>
    <n v="4793.4553213403997"/>
    <n v="0.56000000000000005"/>
    <n v="6100.7613180695998"/>
  </r>
  <r>
    <n v="730"/>
    <n v="107710"/>
    <s v="G107710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25159"/>
    <s v="Timofeyev,Ilya"/>
    <n v="50"/>
    <n v="40209.78"/>
    <n v="20104.89"/>
    <n v="10894.21663941"/>
    <n v="9210.6733605900008"/>
    <n v="0.44"/>
    <n v="4793.4553213403997"/>
    <n v="0.56000000000000005"/>
    <n v="6100.7613180695998"/>
  </r>
  <r>
    <n v="730"/>
    <n v="107712"/>
    <s v="G107712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72693"/>
    <s v="Grabow,Lars C"/>
    <n v="100"/>
    <n v="33351.449999999997"/>
    <n v="33351.449999999997"/>
    <n v="18072.116860049999"/>
    <n v="15279.33313995"/>
    <n v="0.44"/>
    <n v="7951.7314184220004"/>
    <n v="0.56000000000000005"/>
    <n v="10120.385441627999"/>
  </r>
  <r>
    <n v="730"/>
    <n v="107742"/>
    <s v="G107742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210505"/>
    <s v="Climenhaga,Vaughn"/>
    <n v="100"/>
    <n v="9009.7900000000009"/>
    <n v="9009.7900000000009"/>
    <n v="4882.12589751"/>
    <n v="4127.66410249"/>
    <n v="0.44"/>
    <n v="2148.1353949044001"/>
    <n v="0.56000000000000005"/>
    <n v="2733.9905026055999"/>
  </r>
  <r>
    <n v="730"/>
    <n v="107761"/>
    <s v="G107761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222451"/>
    <s v="Belarbi,Abdeldjelil"/>
    <n v="33"/>
    <n v="7302.74"/>
    <n v="2409.9041999999999"/>
    <n v="1305.8523789497999"/>
    <n v="1104.0518210502"/>
    <n v="0.44"/>
    <n v="574.57504673791198"/>
    <n v="0.56000000000000005"/>
    <n v="731.27733221188805"/>
  </r>
  <r>
    <n v="730"/>
    <n v="107761"/>
    <s v="G107761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138532"/>
    <s v="Gencturk,Bora"/>
    <n v="34"/>
    <n v="7302.74"/>
    <n v="2482.9315999999999"/>
    <n v="1345.4236631604001"/>
    <n v="1137.5079368396"/>
    <n v="0.44"/>
    <n v="591.98641179057597"/>
    <n v="0.56000000000000005"/>
    <n v="753.43725136982403"/>
  </r>
  <r>
    <n v="730"/>
    <n v="107761"/>
    <s v="G107761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965437"/>
    <s v="Dawood,Mina M.R."/>
    <n v="33"/>
    <n v="7302.74"/>
    <n v="2409.9041999999999"/>
    <n v="1305.8523789497999"/>
    <n v="1104.0518210502"/>
    <n v="0.44"/>
    <n v="574.57504673791198"/>
    <n v="0.56000000000000005"/>
    <n v="731.27733221188805"/>
  </r>
  <r>
    <n v="730"/>
    <n v="107762"/>
    <s v="G107762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81431"/>
    <s v="Grigoriadis,Karolos"/>
    <n v="34"/>
    <n v="7603.64"/>
    <n v="2585.2375999999999"/>
    <n v="1400.8601130744"/>
    <n v="1184.3774869255999"/>
    <n v="0.44"/>
    <n v="616.37844975273595"/>
    <n v="0.56000000000000005"/>
    <n v="784.48166332166397"/>
  </r>
  <r>
    <n v="730"/>
    <n v="107762"/>
    <s v="G107762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8707"/>
    <s v="Balakotaiah,Vemuri"/>
    <n v="33"/>
    <n v="7603.64"/>
    <n v="2509.2012"/>
    <n v="1359.6583450428"/>
    <n v="1149.5428549572"/>
    <n v="0.44"/>
    <n v="598.24967181883198"/>
    <n v="0.56000000000000005"/>
    <n v="761.40867322396798"/>
  </r>
  <r>
    <n v="730"/>
    <n v="107762"/>
    <s v="G107762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502"/>
    <s v="Franchek,Matthew"/>
    <n v="33"/>
    <n v="7603.64"/>
    <n v="2509.2012"/>
    <n v="1359.6583450428"/>
    <n v="1149.5428549572"/>
    <n v="0.44"/>
    <n v="598.24967181883198"/>
    <n v="0.56000000000000005"/>
    <n v="761.40867322396798"/>
  </r>
  <r>
    <n v="730"/>
    <n v="107802"/>
    <s v="C107802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306477"/>
    <s v="Shevkoplyas,Sergey"/>
    <n v="100"/>
    <n v="469.65"/>
    <n v="469.65"/>
    <n v="254.48877585"/>
    <n v="215.16122415000001"/>
    <n v="0.44"/>
    <n v="111.97506137400001"/>
    <n v="0.56000000000000005"/>
    <n v="142.51371447599999"/>
  </r>
  <r>
    <n v="730"/>
    <n v="107836"/>
    <s v="G107836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884900"/>
    <s v="Torres-Hostos,Luis"/>
    <n v="100"/>
    <n v="-1008.06"/>
    <n v="-1008.06"/>
    <n v="-546.23646413999995"/>
    <n v="-461.82353585999999"/>
    <n v="0.44"/>
    <n v="-240.3440442216"/>
    <n v="0.56000000000000005"/>
    <n v="-305.89241991839998"/>
  </r>
  <r>
    <n v="730"/>
    <n v="107839"/>
    <s v="G107839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900634"/>
    <s v="Ott,William R"/>
    <n v="100"/>
    <n v="8239.1"/>
    <n v="8239.1"/>
    <n v="4464.5128778999997"/>
    <n v="3774.5871221000002"/>
    <n v="0.44"/>
    <n v="1964.3856662759999"/>
    <n v="0.56000000000000005"/>
    <n v="2500.1272116240002"/>
  </r>
  <r>
    <n v="730"/>
    <n v="107867"/>
    <s v="G107867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89773"/>
    <s v="Cheung-Wyker,Margaret"/>
    <n v="100"/>
    <n v="25644.77"/>
    <n v="25644.77"/>
    <n v="13896.105875130001"/>
    <n v="11748.66412487"/>
    <n v="0.44"/>
    <n v="6114.2865850571998"/>
    <n v="0.56000000000000005"/>
    <n v="7781.8192900728"/>
  </r>
  <r>
    <n v="730"/>
    <n v="107882"/>
    <s v="G108993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90956"/>
    <s v="Kuznetsov,Yuri Alexeevich"/>
    <n v="100"/>
    <n v="9627.77"/>
    <n v="9627.77"/>
    <n v="5216.9901021300002"/>
    <n v="4410.7798978700002"/>
    <n v="0.44"/>
    <n v="2295.4756449371998"/>
    <n v="0.56000000000000005"/>
    <n v="2921.5144571927999"/>
  </r>
  <r>
    <n v="730"/>
    <n v="107885"/>
    <s v="G107885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884900"/>
    <s v="Torres-Hostos,Luis"/>
    <n v="100"/>
    <n v="7486.06"/>
    <n v="7486.06"/>
    <n v="4056.46384614"/>
    <n v="3429.59615386"/>
    <n v="0.44"/>
    <n v="1784.8440923016001"/>
    <n v="0.56000000000000005"/>
    <n v="2271.6197538383999"/>
  </r>
  <r>
    <n v="730"/>
    <n v="107888"/>
    <s v="G107888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89824"/>
    <s v="Glowinski,Roland"/>
    <n v="50"/>
    <n v="16902.27"/>
    <n v="8451.1350000000002"/>
    <n v="4579.4080713149997"/>
    <n v="3871.7269286850001"/>
    <n v="0.44"/>
    <n v="2014.9395513786001"/>
    <n v="0.56000000000000005"/>
    <n v="2564.4685199363998"/>
  </r>
  <r>
    <n v="730"/>
    <n v="107888"/>
    <s v="G107888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89228"/>
    <s v="Pan,Tsorng-Whay"/>
    <n v="50"/>
    <n v="16902.27"/>
    <n v="8451.1350000000002"/>
    <n v="4579.4080713149997"/>
    <n v="3871.7269286850001"/>
    <n v="0.44"/>
    <n v="2014.9395513786001"/>
    <n v="0.56000000000000005"/>
    <n v="2564.4685199363998"/>
  </r>
  <r>
    <n v="730"/>
    <n v="107936"/>
    <s v="G107936"/>
    <s v="H0086"/>
    <s v="ENGLISH"/>
    <s v="H0082"/>
    <x v="5"/>
    <s v="00730-2091-H0086-B0929-NA-60665"/>
    <x v="5"/>
    <s v="N"/>
    <n v="0"/>
    <s v="H0086"/>
    <s v="ENGLISH"/>
    <s v="H0082"/>
    <s v="DEAN,LIBERAL ARTS &amp; SOC SCI"/>
    <n v="81231"/>
    <s v="Gregory,Elizabeth"/>
    <n v="8.4"/>
    <n v="182072.91"/>
    <n v="15294.12444"/>
    <n v="8287.4119161783601"/>
    <n v="7006.7125238216404"/>
    <n v="0.44"/>
    <n v="3646.4612431184801"/>
    <n v="0.56000000000000005"/>
    <n v="4640.9506730598796"/>
  </r>
  <r>
    <n v="730"/>
    <n v="107936"/>
    <s v="G107936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5790"/>
    <s v="Long,Stuart A"/>
    <n v="10"/>
    <n v="182072.91"/>
    <n v="18207.291000000001"/>
    <n v="9865.9665668790003"/>
    <n v="8341.3244331210008"/>
    <n v="0.44"/>
    <n v="4341.0252894267596"/>
    <n v="0.56000000000000005"/>
    <n v="5524.9412774522398"/>
  </r>
  <r>
    <n v="730"/>
    <n v="107936"/>
    <s v="G107936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218750"/>
    <s v="May,Elebeoba E"/>
    <n v="10"/>
    <n v="182072.91"/>
    <n v="18207.291000000001"/>
    <n v="9865.9665668790003"/>
    <n v="8341.3244331210008"/>
    <n v="0.44"/>
    <n v="4341.0252894267596"/>
    <n v="0.56000000000000005"/>
    <n v="5524.9412774522398"/>
  </r>
  <r>
    <n v="730"/>
    <n v="107936"/>
    <s v="G107936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103566"/>
    <s v="Epling,William S"/>
    <n v="10"/>
    <n v="182072.91"/>
    <n v="18207.291000000001"/>
    <n v="9865.9665668790003"/>
    <n v="8341.3244331210008"/>
    <n v="0.44"/>
    <n v="4341.0252894267596"/>
    <n v="0.56000000000000005"/>
    <n v="5524.9412774522398"/>
  </r>
  <r>
    <n v="730"/>
    <n v="107936"/>
    <s v="G107936"/>
    <s v="H0066"/>
    <s v="DEAN, ENGINEERING"/>
    <s v="H0066"/>
    <x v="1"/>
    <s v="00730-2091-H0066-B0862-NA-60719"/>
    <x v="1"/>
    <s v="N"/>
    <n v="0"/>
    <s v="S0003"/>
    <m/>
    <m/>
    <m/>
    <n v="857925"/>
    <s v="Khator,Renu"/>
    <n v="0"/>
    <n v="182072.91"/>
    <n v="0"/>
    <n v="0"/>
    <n v="0"/>
    <n v="0.44"/>
    <n v="0"/>
    <n v="0.56000000000000005"/>
    <n v="0"/>
  </r>
  <r>
    <n v="730"/>
    <n v="107936"/>
    <s v="G107936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87867"/>
    <s v="Witt,Lawrence A"/>
    <n v="8.3000000000000007"/>
    <n v="182072.91"/>
    <n v="15112.051530000001"/>
    <n v="8188.7522505095703"/>
    <n v="6923.2992794904303"/>
    <n v="0.44"/>
    <n v="3603.0509902242102"/>
    <n v="0.56000000000000005"/>
    <n v="4585.7012602853601"/>
  </r>
  <r>
    <n v="730"/>
    <n v="107936"/>
    <s v="G107936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90274"/>
    <s v="Pinsky,Lawrence"/>
    <n v="15"/>
    <n v="182072.91"/>
    <n v="27310.9365"/>
    <n v="14798.9498503185"/>
    <n v="12511.986649681499"/>
    <n v="0.44"/>
    <n v="6511.5379341401404"/>
    <n v="0.56000000000000005"/>
    <n v="8287.4119161783601"/>
  </r>
  <r>
    <n v="730"/>
    <n v="107936"/>
    <s v="G107936"/>
    <s v="H0140"/>
    <s v="HUMAN DEVELOP AND CONSUMER SCI"/>
    <s v="H0136"/>
    <x v="2"/>
    <s v="00730-2091-H0136-B1151-NA-60698"/>
    <x v="2"/>
    <s v="N"/>
    <n v="0"/>
    <s v="H0140"/>
    <s v="HUMAN DEVELOP AND CONSUMER SCI"/>
    <s v="H0136"/>
    <s v="DEAN, TECHNOLOGY"/>
    <n v="160010"/>
    <s v="Hutchins,Holly M."/>
    <n v="20"/>
    <n v="182072.91"/>
    <n v="36414.582000000002"/>
    <n v="19731.933133758001"/>
    <n v="16682.648866242002"/>
    <n v="0.44"/>
    <n v="8682.0505788535193"/>
    <n v="0.56000000000000005"/>
    <n v="11049.8825549045"/>
  </r>
  <r>
    <n v="730"/>
    <n v="107936"/>
    <s v="G107936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62617"/>
    <s v="Penney,Lisa M."/>
    <n v="8.3000000000000007"/>
    <n v="182072.91"/>
    <n v="15112.051530000001"/>
    <n v="8188.7522505095703"/>
    <n v="6923.2992794904303"/>
    <n v="0.44"/>
    <n v="3603.0509902242102"/>
    <n v="0.56000000000000005"/>
    <n v="4585.7012602853601"/>
  </r>
  <r>
    <n v="730"/>
    <n v="107936"/>
    <s v="G107936"/>
    <s v="H0524"/>
    <s v="ED LEADERSHIP &amp; POLICY STUDIES"/>
    <s v="H0058"/>
    <x v="7"/>
    <s v="00730-2091-H0524-B0281-NA-60654"/>
    <x v="7"/>
    <s v="N"/>
    <n v="0"/>
    <s v="H0524"/>
    <s v="ED LEADERSHIP &amp; POLICY STUDIES"/>
    <s v="H0058"/>
    <s v="DEAN, EDUCATION"/>
    <n v="166810"/>
    <s v="Horn,Catherine Lynn"/>
    <n v="10"/>
    <n v="182072.91"/>
    <n v="18207.291000000001"/>
    <n v="9865.9665668790003"/>
    <n v="8341.3244331210008"/>
    <n v="0.44"/>
    <n v="4341.0252894267596"/>
    <n v="0.56000000000000005"/>
    <n v="5524.9412774522398"/>
  </r>
  <r>
    <n v="730"/>
    <n v="107958"/>
    <s v="G107958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159118"/>
    <s v="Alam,Mohammad J"/>
    <n v="50"/>
    <n v="-251.77"/>
    <n v="-125.88500000000001"/>
    <n v="-68.213179065000006"/>
    <n v="-57.671820935"/>
    <n v="0.44"/>
    <n v="-30.013798788599999"/>
    <n v="0.56000000000000005"/>
    <n v="-38.199380276399999"/>
  </r>
  <r>
    <n v="730"/>
    <n v="107958"/>
    <s v="G107958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50"/>
    <n v="-251.77"/>
    <n v="-125.88500000000001"/>
    <n v="-68.213179065000006"/>
    <n v="-57.671820935"/>
    <n v="0.44"/>
    <n v="-30.013798788599999"/>
    <n v="0.56000000000000005"/>
    <n v="-38.199380276399999"/>
  </r>
  <r>
    <n v="730"/>
    <n v="107958"/>
    <s v="G108992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100"/>
    <n v="-0.03"/>
    <n v="-0.03"/>
    <n v="-1.6256070000000001E-2"/>
    <n v="-1.374393E-2"/>
    <n v="0.44"/>
    <n v="-7.1526708000000001E-3"/>
    <n v="0.56000000000000005"/>
    <n v="-9.1033992000000008E-3"/>
  </r>
  <r>
    <n v="730"/>
    <n v="107968"/>
    <s v="G107968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116251"/>
    <s v="Zvolensky,Michael J"/>
    <n v="100"/>
    <n v="3092.26"/>
    <n v="3092.26"/>
    <n v="1675.5998339400001"/>
    <n v="1416.6601660599999"/>
    <n v="0.44"/>
    <n v="737.26392693360003"/>
    <n v="0.56000000000000005"/>
    <n v="938.33590700640002"/>
  </r>
  <r>
    <n v="730"/>
    <n v="107984"/>
    <s v="G107984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230472"/>
    <s v="Neighbors,Clayton T"/>
    <n v="100"/>
    <n v="87812.43"/>
    <n v="87812.43"/>
    <n v="47582.833631670001"/>
    <n v="40229.59636833"/>
    <n v="0.44"/>
    <n v="20936.446797934801"/>
    <n v="0.56000000000000005"/>
    <n v="26646.3868337352"/>
  </r>
  <r>
    <n v="730"/>
    <n v="108045"/>
    <s v="G108045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5987"/>
    <s v="Vekilov,Peter"/>
    <n v="100"/>
    <n v="37073.75"/>
    <n v="37073.75"/>
    <n v="20089.11583875"/>
    <n v="16984.63416125"/>
    <n v="0.44"/>
    <n v="8839.2109690500001"/>
    <n v="0.56000000000000005"/>
    <n v="11249.9048697"/>
  </r>
  <r>
    <n v="730"/>
    <n v="108051"/>
    <s v="G108051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89773"/>
    <s v="Cheung-Wyker,Margaret"/>
    <n v="100"/>
    <n v="29879.86"/>
    <n v="29879.86"/>
    <n v="16190.96985834"/>
    <n v="13688.89014166"/>
    <n v="0.44"/>
    <n v="7124.0267376696002"/>
    <n v="0.56000000000000005"/>
    <n v="9066.9431206703994"/>
  </r>
  <r>
    <n v="730"/>
    <n v="108066"/>
    <s v="C108066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89298"/>
    <s v="Dryer,Stuart E"/>
    <n v="100"/>
    <n v="-125.42"/>
    <n v="-125.42"/>
    <n v="-67.961209980000007"/>
    <n v="-57.458790020000002"/>
    <n v="0.44"/>
    <n v="-29.9029323912"/>
    <n v="0.56000000000000005"/>
    <n v="-38.058277588800003"/>
  </r>
  <r>
    <n v="730"/>
    <n v="108089"/>
    <s v="G108089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952189"/>
    <s v="Parrish,Danielle"/>
    <n v="100"/>
    <n v="5683.51"/>
    <n v="5683.51"/>
    <n v="3079.71788019"/>
    <n v="2603.7921198099998"/>
    <n v="0.44"/>
    <n v="1355.0758672836"/>
    <n v="0.56000000000000005"/>
    <n v="1724.6420129063999"/>
  </r>
  <r>
    <n v="730"/>
    <n v="108094"/>
    <s v="G108094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721069"/>
    <s v="Ruan,Ke-He"/>
    <n v="100"/>
    <n v="3563.9"/>
    <n v="3563.9"/>
    <n v="1931.1669291000001"/>
    <n v="1632.7330709"/>
    <n v="0.44"/>
    <n v="849.713448804"/>
    <n v="0.56000000000000005"/>
    <n v="1081.453480296"/>
  </r>
  <r>
    <n v="730"/>
    <n v="108107"/>
    <s v="G108107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502"/>
    <s v="Franchek,Matthew"/>
    <n v="50"/>
    <n v="8559.99"/>
    <n v="4279.9949999999999"/>
    <n v="2319.1966106549999"/>
    <n v="1960.798389345"/>
    <n v="0.44"/>
    <n v="1020.4465086882"/>
    <n v="0.56000000000000005"/>
    <n v="1298.7501019668"/>
  </r>
  <r>
    <n v="730"/>
    <n v="108107"/>
    <s v="G108107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81431"/>
    <s v="Grigoriadis,Karolos"/>
    <n v="50"/>
    <n v="8559.99"/>
    <n v="4279.9949999999999"/>
    <n v="2319.1966106549999"/>
    <n v="1960.798389345"/>
    <n v="0.44"/>
    <n v="1020.4465086882"/>
    <n v="0.56000000000000005"/>
    <n v="1298.7501019668"/>
  </r>
  <r>
    <n v="730"/>
    <n v="108115"/>
    <s v="G108115"/>
    <s v="H0515"/>
    <s v="CTR FOR NUCLEAR REC&amp;CELL SIGN"/>
    <s v="H0102"/>
    <x v="4"/>
    <s v="00730-2091-H0515-B3766-NA-60678"/>
    <x v="4"/>
    <s v="N"/>
    <n v="0"/>
    <s v="H0515"/>
    <s v="CTR FOR NUCLEAR REC&amp;CELL SIGN"/>
    <s v="H0104"/>
    <s v="BIOLOGY &amp; BIOCHEMISTRY"/>
    <n v="1037076"/>
    <s v="Frigo,Daniel Edward"/>
    <n v="50"/>
    <n v="31749.94"/>
    <n v="15874.97"/>
    <n v="8602.1541189300005"/>
    <n v="7272.8158810699997"/>
    <n v="0.44"/>
    <n v="3784.9478123292001"/>
    <n v="0.56000000000000005"/>
    <n v="4817.2063066008004"/>
  </r>
  <r>
    <n v="730"/>
    <n v="108115"/>
    <s v="G108115"/>
    <s v="H0104"/>
    <s v="BIOLOGY &amp; BIOCHEMISTRY"/>
    <s v="H0102"/>
    <x v="4"/>
    <s v="00730-2091-H0104-B0951-NA-60676"/>
    <x v="4"/>
    <s v="N"/>
    <n v="0"/>
    <s v="H0515"/>
    <s v="CTR FOR NUCLEAR REC&amp;CELL SIGN"/>
    <s v="H0104"/>
    <s v="BIOLOGY &amp; BIOCHEMISTRY"/>
    <n v="1037076"/>
    <s v="Frigo,Daniel Edward"/>
    <n v="50"/>
    <n v="31749.94"/>
    <n v="15874.97"/>
    <n v="8602.1541189300005"/>
    <n v="7272.8158810699997"/>
    <n v="0.44"/>
    <n v="3784.9478123292001"/>
    <n v="0.56000000000000005"/>
    <n v="4817.2063066008004"/>
  </r>
  <r>
    <n v="730"/>
    <n v="108120"/>
    <s v="G108120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72205"/>
    <s v="Conrad,Jacinta C"/>
    <n v="100"/>
    <n v="26697.42"/>
    <n v="26697.42"/>
    <n v="14466.504277980001"/>
    <n v="12230.91572202"/>
    <n v="0.44"/>
    <n v="6365.2618823111998"/>
    <n v="0.56000000000000005"/>
    <n v="8101.2423956687999"/>
  </r>
  <r>
    <n v="730"/>
    <n v="108123"/>
    <s v="G108123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097401"/>
    <s v="Shi,Weidong"/>
    <n v="25"/>
    <n v="14968.06"/>
    <n v="3742.0149999999999"/>
    <n v="2027.6819260350001"/>
    <n v="1714.333073965"/>
    <n v="0.44"/>
    <n v="892.18004745539997"/>
    <n v="0.56000000000000005"/>
    <n v="1135.5018785796001"/>
  </r>
  <r>
    <n v="730"/>
    <n v="108123"/>
    <s v="G108123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2154"/>
    <s v="Huang,Shou-Hsuan Stephen"/>
    <n v="25"/>
    <n v="14968.06"/>
    <n v="3742.0149999999999"/>
    <n v="2027.6819260350001"/>
    <n v="1714.333073965"/>
    <n v="0.44"/>
    <n v="892.18004745539997"/>
    <n v="0.56000000000000005"/>
    <n v="1135.5018785796001"/>
  </r>
  <r>
    <n v="730"/>
    <n v="108123"/>
    <s v="G108123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0801"/>
    <s v="Verma,Rakesh M"/>
    <n v="25"/>
    <n v="14968.06"/>
    <n v="3742.0149999999999"/>
    <n v="2027.6819260350001"/>
    <n v="1714.333073965"/>
    <n v="0.44"/>
    <n v="892.18004745539997"/>
    <n v="0.56000000000000005"/>
    <n v="1135.5018785796001"/>
  </r>
  <r>
    <n v="730"/>
    <n v="108123"/>
    <s v="G108123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2656"/>
    <s v="Leiss,Ernst L"/>
    <n v="25"/>
    <n v="14968.06"/>
    <n v="3742.0149999999999"/>
    <n v="2027.6819260350001"/>
    <n v="1714.333073965"/>
    <n v="0.44"/>
    <n v="892.18004745539997"/>
    <n v="0.56000000000000005"/>
    <n v="1135.5018785796001"/>
  </r>
  <r>
    <n v="730"/>
    <n v="108148"/>
    <s v="G109512"/>
    <s v="H0108"/>
    <s v="COMPUTER SCIENCE"/>
    <s v="H0102"/>
    <x v="4"/>
    <s v="00730-2091-H0108-B1011-NA-60680"/>
    <x v="4"/>
    <s v="N"/>
    <n v="1"/>
    <s v="H0108"/>
    <s v="COMPUTER SCIENCE"/>
    <s v="H0102"/>
    <s v="DEAN, NATURAL SCIENCE &amp; MATHE"/>
    <n v="80332"/>
    <s v="Kakadiaris,Ioannis A."/>
    <n v="25"/>
    <n v="1832.97"/>
    <n v="458.24250000000001"/>
    <n v="248.3074052325"/>
    <n v="209.9350947675"/>
    <n v="0.74"/>
    <n v="183.74747987205001"/>
    <n v="0.26"/>
    <n v="64.559925360449995"/>
  </r>
  <r>
    <n v="730"/>
    <n v="108148"/>
    <s v="G109512"/>
    <s v="H0515"/>
    <s v="CTR FOR NUCLEAR REC&amp;CELL SIGN"/>
    <s v="H0102"/>
    <x v="4"/>
    <s v="00730-2091-H0515-B3766-NA-60678"/>
    <x v="4"/>
    <s v="N"/>
    <n v="1"/>
    <s v="H0515"/>
    <s v="CTR FOR NUCLEAR REC&amp;CELL SIGN"/>
    <s v="H0104"/>
    <s v="BIOLOGY &amp; BIOCHEMISTRY"/>
    <n v="926722"/>
    <s v="Gustafsson,Jan-Ake"/>
    <n v="50"/>
    <n v="1832.97"/>
    <n v="916.48500000000001"/>
    <n v="496.61481046500001"/>
    <n v="419.87018953500001"/>
    <n v="0.74"/>
    <n v="367.49495974410002"/>
    <n v="0.26"/>
    <n v="129.11985072089999"/>
  </r>
  <r>
    <n v="730"/>
    <n v="108148"/>
    <s v="G109512"/>
    <s v="H0288"/>
    <s v="TIMES"/>
    <s v="H0233"/>
    <x v="3"/>
    <s v="00730-2091-H0288-B1691-NA-60738"/>
    <x v="3"/>
    <s v="Y"/>
    <n v="1"/>
    <s v="H0108"/>
    <s v="COMPUTER SCIENCE"/>
    <s v="H0102"/>
    <s v="DEAN, NATURAL SCIENCE &amp; MATHE"/>
    <n v="80332"/>
    <s v="Kakadiaris,Ioannis A."/>
    <n v="25"/>
    <n v="1832.97"/>
    <n v="458.24250000000001"/>
    <n v="248.3074052325"/>
    <n v="209.9350947675"/>
    <n v="0.74"/>
    <n v="183.74747987205001"/>
    <n v="0.26"/>
    <n v="64.559925360449995"/>
  </r>
  <r>
    <n v="730"/>
    <n v="108160"/>
    <s v="G108160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44270"/>
    <s v="Robertson,Megan L"/>
    <n v="100"/>
    <n v="21640.639999999999"/>
    <n v="21640.639999999999"/>
    <n v="11726.39195616"/>
    <n v="9914.2480438399998"/>
    <n v="0.44"/>
    <n v="5159.6124607104002"/>
    <n v="0.56000000000000005"/>
    <n v="6566.7794954496003"/>
  </r>
  <r>
    <n v="730"/>
    <n v="108183"/>
    <s v="G108183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943394"/>
    <s v="Agrawal,Ashutosh"/>
    <n v="100"/>
    <n v="28299.89"/>
    <n v="28299.89"/>
    <n v="15334.83309441"/>
    <n v="12965.05690559"/>
    <n v="0.44"/>
    <n v="6747.3265615403998"/>
    <n v="0.56000000000000005"/>
    <n v="8587.5065328696001"/>
  </r>
  <r>
    <n v="730"/>
    <n v="108192"/>
    <s v="G108192"/>
    <s v="H0072"/>
    <s v="INDUSTRIAL ENGINEERING"/>
    <s v="H0066"/>
    <x v="1"/>
    <s v="00730-2091-H0072-B0892-NA-60720"/>
    <x v="1"/>
    <s v="N"/>
    <n v="0"/>
    <s v="H0072"/>
    <s v="INDUSTRIAL ENGINEERING"/>
    <s v="H0066"/>
    <s v="DEAN, ENGINEERING"/>
    <n v="860944"/>
    <s v="Khator,Suresh K"/>
    <n v="16.399999999999999"/>
    <n v="23399.84"/>
    <n v="3837.5737600000002"/>
    <n v="2079.4622557574398"/>
    <n v="1758.1115042425599"/>
    <n v="0.44"/>
    <n v="914.96339253327403"/>
    <n v="0.56000000000000005"/>
    <n v="1164.49886322417"/>
  </r>
  <r>
    <n v="730"/>
    <n v="108192"/>
    <s v="G108192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85014"/>
    <s v="Han,Zhu"/>
    <n v="83.6"/>
    <n v="23399.84"/>
    <n v="19562.266240000001"/>
    <n v="10600.1856452026"/>
    <n v="8962.0805947974404"/>
    <n v="0.44"/>
    <n v="4664.0816838891296"/>
    <n v="0.56000000000000005"/>
    <n v="5936.1039613134299"/>
  </r>
  <r>
    <n v="730"/>
    <n v="108194"/>
    <s v="G108194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81431"/>
    <s v="Grigoriadis,Karolos"/>
    <n v="50"/>
    <n v="10955.11"/>
    <n v="5477.5550000000003"/>
    <n v="2968.1172502949998"/>
    <n v="2509.437749705"/>
    <n v="0.44"/>
    <n v="1305.9715901298"/>
    <n v="0.56000000000000005"/>
    <n v="1662.1456601652001"/>
  </r>
  <r>
    <n v="730"/>
    <n v="108194"/>
    <s v="G108194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502"/>
    <s v="Franchek,Matthew"/>
    <n v="50"/>
    <n v="10955.11"/>
    <n v="5477.5550000000003"/>
    <n v="2968.1172502949998"/>
    <n v="2509.437749705"/>
    <n v="0.44"/>
    <n v="1305.9715901298"/>
    <n v="0.56000000000000005"/>
    <n v="1662.1456601652001"/>
  </r>
  <r>
    <n v="730"/>
    <n v="108208"/>
    <s v="G108208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04477"/>
    <s v="Chen,Ji"/>
    <n v="100"/>
    <n v="10234.66"/>
    <n v="10234.66"/>
    <n v="5545.8449795400002"/>
    <n v="4688.8150204599997"/>
    <n v="0.44"/>
    <n v="2440.1717909976001"/>
    <n v="0.56000000000000005"/>
    <n v="3105.6731885424001"/>
  </r>
  <r>
    <n v="730"/>
    <n v="108214"/>
    <s v="G108214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228801"/>
    <s v="Olshanskiy,Maxim Alexandrovich"/>
    <n v="100"/>
    <n v="14759.27"/>
    <n v="14759.27"/>
    <n v="7997.5908756299996"/>
    <n v="6761.67912437"/>
    <n v="0.44"/>
    <n v="3518.9399852771999"/>
    <n v="0.56000000000000005"/>
    <n v="4478.6508903528002"/>
  </r>
  <r>
    <n v="730"/>
    <n v="108218"/>
    <s v="G108218"/>
    <s v="H0515"/>
    <s v="CTR FOR NUCLEAR REC&amp;CELL SIGN"/>
    <s v="H0102"/>
    <x v="4"/>
    <s v="00730-2091-H0515-B3766-NA-60678"/>
    <x v="4"/>
    <s v="N"/>
    <n v="0"/>
    <s v="H0515"/>
    <s v="CTR FOR NUCLEAR REC&amp;CELL SIGN"/>
    <s v="H0104"/>
    <s v="BIOLOGY &amp; BIOCHEMISTRY"/>
    <n v="1037076"/>
    <s v="Frigo,Daniel Edward"/>
    <n v="50"/>
    <n v="65989.2"/>
    <n v="32994.6"/>
    <n v="17878.750907400001"/>
    <n v="15115.849092599999"/>
    <n v="0.44"/>
    <n v="7866.6503992560001"/>
    <n v="0.56000000000000005"/>
    <n v="10012.100508144"/>
  </r>
  <r>
    <n v="730"/>
    <n v="108218"/>
    <s v="G108218"/>
    <s v="H0104"/>
    <s v="BIOLOGY &amp; BIOCHEMISTRY"/>
    <s v="H0102"/>
    <x v="4"/>
    <s v="00730-2091-H0104-B0951-NA-60676"/>
    <x v="4"/>
    <s v="N"/>
    <n v="0"/>
    <s v="H0515"/>
    <s v="CTR FOR NUCLEAR REC&amp;CELL SIGN"/>
    <s v="H0104"/>
    <s v="BIOLOGY &amp; BIOCHEMISTRY"/>
    <n v="1037076"/>
    <s v="Frigo,Daniel Edward"/>
    <n v="50"/>
    <n v="65989.2"/>
    <n v="32994.6"/>
    <n v="17878.750907400001"/>
    <n v="15115.849092599999"/>
    <n v="0.44"/>
    <n v="7866.6503992560001"/>
    <n v="0.56000000000000005"/>
    <n v="10012.100508144"/>
  </r>
  <r>
    <n v="730"/>
    <n v="108224"/>
    <s v="G108224"/>
    <s v="H0541"/>
    <s v="NAT'L AIRBORNE LASER MAP"/>
    <s v="H0066"/>
    <x v="1"/>
    <s v="00730-2091-H0541-B2218-NA-60722"/>
    <x v="1"/>
    <s v="N"/>
    <n v="0"/>
    <s v="H0068"/>
    <s v="CIVIL ENGINEERING"/>
    <s v="H0066"/>
    <s v="DEAN, ENGINEERING"/>
    <n v="1138156"/>
    <s v="Lee,Hyongki"/>
    <n v="100"/>
    <n v="14356.57"/>
    <n v="14356.57"/>
    <n v="7779.3802293299996"/>
    <n v="6577.1897706700001"/>
    <n v="0.44"/>
    <n v="3422.9273009051999"/>
    <n v="0.56000000000000005"/>
    <n v="4356.4529284248001"/>
  </r>
  <r>
    <n v="730"/>
    <n v="108236"/>
    <s v="G108236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68101"/>
    <s v="McConnell,Bradley K"/>
    <n v="100"/>
    <n v="4778.67"/>
    <n v="4778.67"/>
    <n v="2589.4131342300002"/>
    <n v="2189.2568657699999"/>
    <n v="0.44"/>
    <n v="1139.3417790612"/>
    <n v="0.56000000000000005"/>
    <n v="1450.0713551688"/>
  </r>
  <r>
    <n v="730"/>
    <n v="108239"/>
    <s v="C108239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00990"/>
    <s v="Trivedi PhD,Meghana"/>
    <n v="100"/>
    <n v="64567.199999999997"/>
    <n v="64567.199999999997"/>
    <n v="34986.964096800002"/>
    <n v="29580.235903199999"/>
    <n v="0.44"/>
    <n v="15394.264202591999"/>
    <n v="0.56000000000000005"/>
    <n v="19592.699894207999"/>
  </r>
  <r>
    <n v="730"/>
    <n v="108251"/>
    <s v="G108251"/>
    <s v="H0070"/>
    <s v="ELECTRICAL ENGINEERING"/>
    <s v="H0066"/>
    <x v="1"/>
    <s v="00730-2091-H0070-B0886-NA-60714"/>
    <x v="1"/>
    <s v="N"/>
    <n v="1"/>
    <s v="H0070"/>
    <s v="ELECTRICAL ENGINEERING"/>
    <s v="H0066"/>
    <s v="DEAN, ENGINEERING"/>
    <n v="967016"/>
    <s v="Shih,Wei-Chuan"/>
    <n v="20"/>
    <n v="19977.150000000001"/>
    <n v="3995.43"/>
    <n v="2164.9996586699999"/>
    <n v="1830.4303413299999"/>
    <n v="0.74"/>
    <n v="1602.0997474158"/>
    <n v="0.26"/>
    <n v="562.89991125419999"/>
  </r>
  <r>
    <n v="730"/>
    <n v="108251"/>
    <s v="G108251"/>
    <s v="H0452"/>
    <s v="TX CTR SUPERCONDUCTIVITY AT UH"/>
    <s v="H0233"/>
    <x v="3"/>
    <s v="00730-2091-H0452-B0848-NA-60736"/>
    <x v="3"/>
    <s v="Y"/>
    <n v="1"/>
    <s v="H0070"/>
    <s v="ELECTRICAL ENGINEERING"/>
    <s v="H0066"/>
    <s v="DEAN, ENGINEERING"/>
    <n v="80686"/>
    <s v="Wolfe,John C"/>
    <n v="15"/>
    <n v="19977.150000000001"/>
    <n v="2996.5725000000002"/>
    <n v="1623.7497440024999"/>
    <n v="1372.8227559975001"/>
    <n v="0.74"/>
    <n v="1201.57481056185"/>
    <n v="0.26"/>
    <n v="422.17493344065002"/>
  </r>
  <r>
    <n v="730"/>
    <n v="108251"/>
    <s v="G108251"/>
    <s v="H0434"/>
    <s v="NANOSYSTEM MANUFACTURING CTR"/>
    <s v="H0066"/>
    <x v="1"/>
    <s v="00730-2091-H0070-B0886-NA-60714"/>
    <x v="1"/>
    <s v="N"/>
    <n v="1"/>
    <s v="H0070"/>
    <s v="ELECTRICAL ENGINEERING"/>
    <s v="H0066"/>
    <s v="DEAN, ENGINEERING"/>
    <n v="80686"/>
    <s v="Wolfe,John C"/>
    <n v="15"/>
    <n v="19977.150000000001"/>
    <n v="2996.5725000000002"/>
    <n v="1623.7497440024999"/>
    <n v="1372.8227559975001"/>
    <n v="0.74"/>
    <n v="1201.57481056185"/>
    <n v="0.26"/>
    <n v="422.17493344065002"/>
  </r>
  <r>
    <n v="730"/>
    <n v="108251"/>
    <s v="G108251"/>
    <s v="H0070"/>
    <s v="ELECTRICAL ENGINEERING"/>
    <s v="H0066"/>
    <x v="1"/>
    <s v="00730-2091-H0070-B0886-NA-60714"/>
    <x v="1"/>
    <s v="N"/>
    <n v="1"/>
    <s v="H0070"/>
    <s v="ELECTRICAL ENGINEERING"/>
    <s v="H0066"/>
    <s v="DEAN, ENGINEERING"/>
    <n v="80686"/>
    <s v="Wolfe,John C"/>
    <n v="30"/>
    <n v="19977.150000000001"/>
    <n v="5993.1450000000004"/>
    <n v="3247.4994880049999"/>
    <n v="2745.6455119950001"/>
    <n v="0.74"/>
    <n v="2403.1496211236999"/>
    <n v="0.26"/>
    <n v="844.34986688130004"/>
  </r>
  <r>
    <n v="730"/>
    <n v="108251"/>
    <s v="G108251"/>
    <s v="H0434"/>
    <s v="NANOSYSTEM MANUFACTURING CTR"/>
    <s v="H0066"/>
    <x v="1"/>
    <s v="00730-2091-H0070-B0886-NA-60714"/>
    <x v="1"/>
    <s v="N"/>
    <n v="1"/>
    <s v="H0070"/>
    <s v="ELECTRICAL ENGINEERING"/>
    <s v="H0066"/>
    <s v="DEAN, ENGINEERING"/>
    <n v="967016"/>
    <s v="Shih,Wei-Chuan"/>
    <n v="20"/>
    <n v="19977.150000000001"/>
    <n v="3995.43"/>
    <n v="2164.9996586699999"/>
    <n v="1830.4303413299999"/>
    <n v="0.74"/>
    <n v="1602.0997474158"/>
    <n v="0.26"/>
    <n v="562.89991125419999"/>
  </r>
  <r>
    <n v="730"/>
    <n v="108271"/>
    <s v="G108271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94122"/>
    <s v="Burns,Alan R"/>
    <n v="100"/>
    <n v="13347.87"/>
    <n v="13347.87"/>
    <n v="7232.7969690299997"/>
    <n v="6115.0730309700002"/>
    <n v="0.44"/>
    <n v="3182.4306663732"/>
    <n v="0.56000000000000005"/>
    <n v="4050.3663026568001"/>
  </r>
  <r>
    <n v="730"/>
    <n v="108306"/>
    <s v="G108306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33274"/>
    <s v="Ryou,Jae-Hyun"/>
    <n v="33"/>
    <n v="97541.06"/>
    <n v="32188.549800000001"/>
    <n v="17441.977291576201"/>
    <n v="14746.5725084238"/>
    <n v="0.44"/>
    <n v="7674.4700082935296"/>
    <n v="0.56000000000000005"/>
    <n v="9767.50728328267"/>
  </r>
  <r>
    <n v="730"/>
    <n v="108306"/>
    <s v="G108306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645768"/>
    <s v="Selvamanickam,Venkat"/>
    <n v="67"/>
    <n v="97541.06"/>
    <n v="65352.510199999997"/>
    <n v="35412.499349563797"/>
    <n v="29940.0108504362"/>
    <n v="0.44"/>
    <n v="15581.4997138081"/>
    <n v="0.56000000000000005"/>
    <n v="19830.999635755699"/>
  </r>
  <r>
    <n v="730"/>
    <n v="108307"/>
    <s v="C108307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8707"/>
    <s v="Balakotaiah,Vemuri"/>
    <n v="100"/>
    <n v="20721.43"/>
    <n v="20721.43"/>
    <n v="11228.30055267"/>
    <n v="9493.1294473300004"/>
    <n v="0.44"/>
    <n v="4940.4522431748001"/>
    <n v="0.56000000000000005"/>
    <n v="6287.8483094951998"/>
  </r>
  <r>
    <n v="730"/>
    <n v="108334"/>
    <s v="G108334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7873"/>
    <s v="Mo,Yi-Lung"/>
    <n v="100"/>
    <n v="60453.85"/>
    <n v="60453.85"/>
    <n v="32758.06724565"/>
    <n v="27695.782754349999"/>
    <n v="0.44"/>
    <n v="14413.549588086"/>
    <n v="0.56000000000000005"/>
    <n v="18344.517657564"/>
  </r>
  <r>
    <n v="730"/>
    <n v="108336"/>
    <s v="G108336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43618"/>
    <s v="Hernandez,Arturo E"/>
    <n v="100"/>
    <n v="2014.12"/>
    <n v="2014.12"/>
    <n v="1091.3891902800001"/>
    <n v="922.73080972000002"/>
    <n v="0.44"/>
    <n v="480.21124372320003"/>
    <n v="0.56000000000000005"/>
    <n v="611.17794655679995"/>
  </r>
  <r>
    <n v="730"/>
    <n v="108340"/>
    <s v="G108340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116251"/>
    <s v="Zvolensky,Michael J"/>
    <n v="100"/>
    <n v="12468.7"/>
    <n v="12468.7"/>
    <n v="6756.4020002999996"/>
    <n v="5712.2979997000002"/>
    <n v="0.44"/>
    <n v="2972.8168801319998"/>
    <n v="0.56000000000000005"/>
    <n v="3783.5851201679998"/>
  </r>
  <r>
    <n v="730"/>
    <n v="108346"/>
    <s v="C108346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967016"/>
    <s v="Shih,Wei-Chuan"/>
    <n v="40"/>
    <n v="26080.42"/>
    <n v="10432.168"/>
    <n v="5652.868441992"/>
    <n v="4779.2995580079996"/>
    <n v="0.44"/>
    <n v="2487.2621144764798"/>
    <n v="0.56000000000000005"/>
    <n v="3165.6063275155202"/>
  </r>
  <r>
    <n v="730"/>
    <n v="108346"/>
    <s v="C108346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85014"/>
    <s v="Han,Zhu"/>
    <n v="10"/>
    <n v="26080.42"/>
    <n v="2608.0419999999999"/>
    <n v="1413.217110498"/>
    <n v="1194.8248895019999"/>
    <n v="0.44"/>
    <n v="621.81552861911996"/>
    <n v="0.56000000000000005"/>
    <n v="791.40158187888005"/>
  </r>
  <r>
    <n v="730"/>
    <n v="108346"/>
    <s v="C108346"/>
    <s v="H0067"/>
    <s v="CHEMICAL ENGINEERING"/>
    <s v="H0066"/>
    <x v="1"/>
    <s v="00730-2091-H0067-B0864-NA-60716"/>
    <x v="1"/>
    <s v="N"/>
    <n v="0"/>
    <s v="H0567"/>
    <s v="UH ENERGY"/>
    <s v="H0457"/>
    <s v="ACAD AFFAIRS/PROV PH"/>
    <n v="81021"/>
    <s v="Krishnamoorti,Ramanan"/>
    <n v="10"/>
    <n v="26080.42"/>
    <n v="2608.0419999999999"/>
    <n v="1413.217110498"/>
    <n v="1194.8248895019999"/>
    <n v="0.44"/>
    <n v="621.81552861911996"/>
    <n v="0.56000000000000005"/>
    <n v="791.40158187888005"/>
  </r>
  <r>
    <n v="730"/>
    <n v="108346"/>
    <s v="C108346"/>
    <s v="H0434"/>
    <s v="NANOSYSTEM MANUFACTURING CTR"/>
    <s v="H0066"/>
    <x v="1"/>
    <s v="00730-2091-H0070-B0886-NA-60714"/>
    <x v="1"/>
    <s v="N"/>
    <n v="0"/>
    <s v="H0070"/>
    <s v="ELECTRICAL ENGINEERING"/>
    <s v="H0066"/>
    <s v="DEAN, ENGINEERING"/>
    <n v="967016"/>
    <s v="Shih,Wei-Chuan"/>
    <n v="40"/>
    <n v="26080.42"/>
    <n v="10432.168"/>
    <n v="5652.868441992"/>
    <n v="4779.2995580079996"/>
    <n v="0.44"/>
    <n v="2487.2621144764798"/>
    <n v="0.56000000000000005"/>
    <n v="3165.6063275155202"/>
  </r>
  <r>
    <n v="730"/>
    <n v="108386"/>
    <s v="C108386"/>
    <s v="H0073"/>
    <s v="MECHANICAL ENGINEERING"/>
    <s v="H0066"/>
    <x v="1"/>
    <s v="00730-2091-H0073-B0896-NA-60721"/>
    <x v="1"/>
    <s v="N"/>
    <n v="1"/>
    <s v="H0073"/>
    <s v="MECHANICAL ENGINEERING"/>
    <s v="H0066"/>
    <s v="DEAN, ENGINEERING"/>
    <n v="1233274"/>
    <s v="Ryou,Jae-Hyun"/>
    <n v="80"/>
    <n v="8918.6299999999992"/>
    <n v="7134.9040000000005"/>
    <n v="3866.1832955760001"/>
    <n v="3268.7207044239999"/>
    <n v="0.74"/>
    <n v="2860.97563872624"/>
    <n v="0.26"/>
    <n v="1005.20765684976"/>
  </r>
  <r>
    <n v="730"/>
    <n v="108386"/>
    <s v="C108386"/>
    <s v="H0452"/>
    <s v="TX CTR SUPERCONDUCTIVITY AT UH"/>
    <s v="H0233"/>
    <x v="3"/>
    <s v="00730-2091-H0452-B0848-NA-60736"/>
    <x v="3"/>
    <s v="Y"/>
    <n v="1"/>
    <s v="H0073"/>
    <s v="MECHANICAL ENGINEERING"/>
    <s v="H0066"/>
    <s v="DEAN, ENGINEERING"/>
    <n v="1233274"/>
    <s v="Ryou,Jae-Hyun"/>
    <n v="20"/>
    <n v="8918.6299999999992"/>
    <n v="1783.7260000000001"/>
    <n v="966.54582389400002"/>
    <n v="817.18017610599998"/>
    <n v="0.74"/>
    <n v="715.24390968156001"/>
    <n v="0.26"/>
    <n v="251.30191421244001"/>
  </r>
  <r>
    <n v="730"/>
    <n v="108391"/>
    <s v="G108391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72707"/>
    <s v="Roman,Gregg W"/>
    <n v="31.6"/>
    <n v="79632.479999999996"/>
    <n v="25163.863679999999"/>
    <n v="13635.517648417899"/>
    <n v="11528.346031582099"/>
    <n v="0.44"/>
    <n v="5999.6277653038796"/>
    <n v="0.56000000000000005"/>
    <n v="7635.8898831140395"/>
  </r>
  <r>
    <n v="730"/>
    <n v="108391"/>
    <s v="G108391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26678"/>
    <s v="Das,Joydip"/>
    <n v="62.5"/>
    <n v="79632.479999999996"/>
    <n v="49770.3"/>
    <n v="26968.982690699999"/>
    <n v="22801.3173093"/>
    <n v="0.44"/>
    <n v="11866.352383908001"/>
    <n v="0.56000000000000005"/>
    <n v="15102.630306792"/>
  </r>
  <r>
    <n v="730"/>
    <n v="108391"/>
    <s v="G108391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62614"/>
    <s v="Leasure,Jennifer Leigh"/>
    <n v="5.9"/>
    <n v="79632.479999999996"/>
    <n v="4698.3163199999999"/>
    <n v="2545.8719660020802"/>
    <n v="2152.4443539979202"/>
    <n v="0.44"/>
    <n v="1120.18366504092"/>
    <n v="0.56000000000000005"/>
    <n v="1425.6883009611599"/>
  </r>
  <r>
    <n v="730"/>
    <n v="108391"/>
    <s v="G110011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36668"/>
    <s v="Dauwalder,Brigitte"/>
    <n v="62.5"/>
    <n v="26753.99"/>
    <n v="16721.243750000001"/>
    <n v="9060.7236295687508"/>
    <n v="7660.5201204312498"/>
    <n v="0.44"/>
    <n v="3986.7183970102501"/>
    <n v="0.56000000000000005"/>
    <n v="5074.0052325585002"/>
  </r>
  <r>
    <n v="730"/>
    <n v="108391"/>
    <s v="G110011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62614"/>
    <s v="Leasure,Jennifer Leigh"/>
    <n v="5.9"/>
    <n v="26753.99"/>
    <n v="1578.48541"/>
    <n v="855.33231063129006"/>
    <n v="723.15309936870995"/>
    <n v="0.44"/>
    <n v="376.34621667776798"/>
    <n v="0.56000000000000005"/>
    <n v="478.98609395352202"/>
  </r>
  <r>
    <n v="730"/>
    <n v="108391"/>
    <s v="G110011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26678"/>
    <s v="Das,Joydip"/>
    <n v="31.6"/>
    <n v="26753.99"/>
    <n v="8454.2608400000008"/>
    <n v="4581.10186710996"/>
    <n v="3873.1589728900399"/>
    <n v="0.44"/>
    <n v="2015.6848215283801"/>
    <n v="0.56000000000000005"/>
    <n v="2565.4170455815802"/>
  </r>
  <r>
    <n v="730"/>
    <n v="108391"/>
    <s v="G110012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26678"/>
    <s v="Das,Joydip"/>
    <n v="31.6"/>
    <n v="8399.5499999999993"/>
    <n v="2654.2577999999999"/>
    <n v="1438.2600198282"/>
    <n v="1215.9977801718001"/>
    <n v="0.44"/>
    <n v="632.83440872440804"/>
    <n v="0.56000000000000005"/>
    <n v="805.42561110379199"/>
  </r>
  <r>
    <n v="730"/>
    <n v="108391"/>
    <s v="G110012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72707"/>
    <s v="Roman,Gregg W"/>
    <n v="5.9"/>
    <n v="8399.5499999999993"/>
    <n v="495.57344999999998"/>
    <n v="268.53588977804998"/>
    <n v="227.03756022195"/>
    <n v="0.44"/>
    <n v="118.155791502342"/>
    <n v="0.56000000000000005"/>
    <n v="150.38009827570801"/>
  </r>
  <r>
    <n v="730"/>
    <n v="108391"/>
    <s v="G110012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62614"/>
    <s v="Leasure,Jennifer Leigh"/>
    <n v="62.5"/>
    <n v="8399.5499999999993"/>
    <n v="5249.71875"/>
    <n v="2844.65984934375"/>
    <n v="2405.05890065625"/>
    <n v="0.44"/>
    <n v="1251.6503337112499"/>
    <n v="0.56000000000000005"/>
    <n v="1593.0095156325001"/>
  </r>
  <r>
    <n v="730"/>
    <n v="108396"/>
    <s v="G108396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85014"/>
    <s v="Han,Zhu"/>
    <n v="100"/>
    <n v="25322.52"/>
    <n v="25322.52"/>
    <n v="13721.48858988"/>
    <n v="11601.03141012"/>
    <n v="0.44"/>
    <n v="6037.4549795472003"/>
    <n v="0.56000000000000005"/>
    <n v="7684.0336103328"/>
  </r>
  <r>
    <n v="730"/>
    <n v="108414"/>
    <s v="G108414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313016"/>
    <s v="Meisel,Richard P"/>
    <n v="100"/>
    <n v="1850.1"/>
    <n v="1850.1"/>
    <n v="1002.5118369"/>
    <n v="847.58816309999997"/>
    <n v="0.44"/>
    <n v="441.10520823600001"/>
    <n v="0.56000000000000005"/>
    <n v="561.40662866399998"/>
  </r>
  <r>
    <n v="730"/>
    <n v="108471"/>
    <s v="C108471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306477"/>
    <s v="Shevkoplyas,Sergey"/>
    <n v="100"/>
    <n v="13784.3"/>
    <n v="13784.3"/>
    <n v="7469.2848567000001"/>
    <n v="6315.0151433000001"/>
    <n v="0.44"/>
    <n v="3286.4853369480002"/>
    <n v="0.56000000000000005"/>
    <n v="4182.7995197520004"/>
  </r>
  <r>
    <n v="730"/>
    <n v="108500"/>
    <s v="G108500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218750"/>
    <s v="May,Elebeoba E"/>
    <n v="100"/>
    <n v="18796.91"/>
    <n v="18796.91"/>
    <n v="10185.46282479"/>
    <n v="8611.4471752099998"/>
    <n v="0.44"/>
    <n v="4481.6036429076003"/>
    <n v="0.56000000000000005"/>
    <n v="5703.8591818823998"/>
  </r>
  <r>
    <n v="730"/>
    <n v="108509"/>
    <s v="G108509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995745"/>
    <s v="Shrestha,Ramesh L"/>
    <n v="100"/>
    <n v="47094.54"/>
    <n v="47094.54"/>
    <n v="25519.071295260001"/>
    <n v="21575.46870474"/>
    <n v="0.44"/>
    <n v="11228.3913699144"/>
    <n v="0.56000000000000005"/>
    <n v="14290.679925345599"/>
  </r>
  <r>
    <n v="730"/>
    <n v="108530"/>
    <s v="C108530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314235"/>
    <s v="Mohan,Chandra"/>
    <n v="100"/>
    <n v="21356.400000000001"/>
    <n v="21356.400000000001"/>
    <n v="11572.371111599999"/>
    <n v="9784.0288884000001"/>
    <n v="0.44"/>
    <n v="5091.8432891040002"/>
    <n v="0.56000000000000005"/>
    <n v="6480.5278224960002"/>
  </r>
  <r>
    <n v="730"/>
    <n v="108552"/>
    <s v="G108552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1057974"/>
    <s v="Sampson,McClain"/>
    <n v="100"/>
    <n v="9754.26"/>
    <n v="9754.26"/>
    <n v="5285.5311119400003"/>
    <n v="4468.7288880599999"/>
    <n v="0.44"/>
    <n v="2325.6336892536001"/>
    <n v="0.56000000000000005"/>
    <n v="2959.8974226864002"/>
  </r>
  <r>
    <n v="730"/>
    <n v="108567"/>
    <s v="G108567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1100154"/>
    <s v="Smith,Mark A"/>
    <n v="100"/>
    <n v="4525.08"/>
    <n v="4525.08"/>
    <n v="2452.0005745200001"/>
    <n v="2073.0794254799998"/>
    <n v="0.44"/>
    <n v="1078.8802527887999"/>
    <n v="0.56000000000000005"/>
    <n v="1373.1203217312"/>
  </r>
  <r>
    <n v="730"/>
    <n v="108591"/>
    <s v="G108591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057101"/>
    <s v="Timmins,Anthony Robert"/>
    <n v="100"/>
    <n v="30856.98"/>
    <n v="30856.98"/>
    <n v="16720.440895619999"/>
    <n v="14136.539104379999"/>
    <n v="0.44"/>
    <n v="7356.9939940728"/>
    <n v="0.56000000000000005"/>
    <n v="9363.4469015472005"/>
  </r>
  <r>
    <n v="730"/>
    <n v="108632"/>
    <s v="G108632"/>
    <s v="H0288"/>
    <s v="TIMES"/>
    <s v="H0233"/>
    <x v="3"/>
    <s v="00730-2091-H0288-B1691-NA-60738"/>
    <x v="3"/>
    <s v="Y"/>
    <n v="2"/>
    <s v="H0125"/>
    <s v="PSYCHOLOGY"/>
    <s v="H0082"/>
    <s v="DEAN,LIBERAL ARTS &amp; SOC SCI"/>
    <n v="82417"/>
    <s v="Francis,David J"/>
    <n v="50"/>
    <n v="55462.63"/>
    <n v="27731.314999999999"/>
    <n v="15026.739927735"/>
    <n v="12704.575072264999"/>
    <n v="0.74"/>
    <n v="11119.787546523899"/>
    <n v="0.26"/>
    <n v="3906.9523812111001"/>
  </r>
  <r>
    <n v="730"/>
    <n v="108632"/>
    <s v="G108632"/>
    <s v="H0288"/>
    <s v="TIMES"/>
    <s v="H0233"/>
    <x v="3"/>
    <s v="00730-2091-H0288-B1691-NA-60738"/>
    <x v="3"/>
    <s v="Y"/>
    <n v="2"/>
    <s v="H0288"/>
    <s v="TIMES"/>
    <s v="H0233"/>
    <s v="RESEARCH"/>
    <n v="89897"/>
    <s v="Carlson,Coleen"/>
    <n v="50"/>
    <n v="55462.63"/>
    <n v="27731.314999999999"/>
    <n v="15026.739927735"/>
    <n v="12704.575072264999"/>
    <n v="0.74"/>
    <n v="11119.787546523899"/>
    <n v="0.26"/>
    <n v="3906.9523812111001"/>
  </r>
  <r>
    <n v="730"/>
    <n v="108656"/>
    <s v="G108656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1220"/>
    <s v="Kourentzi,Ekaterini D"/>
    <n v="5"/>
    <n v="13057.27"/>
    <n v="652.86350000000004"/>
    <n v="353.76649188149997"/>
    <n v="299.09700811850001"/>
    <n v="0.44"/>
    <n v="155.65725642786001"/>
    <n v="0.56000000000000005"/>
    <n v="198.10923545364"/>
  </r>
  <r>
    <n v="730"/>
    <n v="108656"/>
    <s v="G108656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47020"/>
    <s v="Litvinov,Dmitri"/>
    <n v="22.5"/>
    <n v="13057.27"/>
    <n v="2937.8857499999999"/>
    <n v="1591.9492134667501"/>
    <n v="1345.9365365332501"/>
    <n v="0.44"/>
    <n v="700.45765392536998"/>
    <n v="0.56000000000000005"/>
    <n v="891.49155954137996"/>
  </r>
  <r>
    <n v="730"/>
    <n v="108656"/>
    <s v="G108656"/>
    <s v="H0467"/>
    <s v="INTEGRATED BIO &amp; NANO SYSTEM"/>
    <s v="H0066"/>
    <x v="1"/>
    <s v="00730-2091-H0070-B0886-NA-60714"/>
    <x v="1"/>
    <s v="N"/>
    <n v="0"/>
    <s v="H0070"/>
    <s v="ELECTRICAL ENGINEERING"/>
    <s v="H0066"/>
    <s v="DEAN, ENGINEERING"/>
    <n v="147020"/>
    <s v="Litvinov,Dmitri"/>
    <n v="22.5"/>
    <n v="13057.27"/>
    <n v="2937.8857499999999"/>
    <n v="1591.9492134667501"/>
    <n v="1345.9365365332501"/>
    <n v="0.44"/>
    <n v="700.45765392536998"/>
    <n v="0.56000000000000005"/>
    <n v="891.49155954137996"/>
  </r>
  <r>
    <n v="730"/>
    <n v="108656"/>
    <s v="G108656"/>
    <s v="H0070"/>
    <s v="ELECTRICAL ENGINEERING"/>
    <s v="H0066"/>
    <x v="1"/>
    <s v="00730-2091-H0070-B0886-NA-60714"/>
    <x v="1"/>
    <s v="N"/>
    <n v="0"/>
    <s v="H0467"/>
    <s v="INTEGRATED BIO &amp; NANO SYSTEM"/>
    <s v="H0066"/>
    <s v="DEAN, ENGINEERING"/>
    <n v="185815"/>
    <s v="Chang,Long"/>
    <n v="5"/>
    <n v="13057.27"/>
    <n v="652.86350000000004"/>
    <n v="353.76649188149997"/>
    <n v="299.09700811850001"/>
    <n v="0.44"/>
    <n v="155.65725642786001"/>
    <n v="0.56000000000000005"/>
    <n v="198.10923545364"/>
  </r>
  <r>
    <n v="730"/>
    <n v="108656"/>
    <s v="G108656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9734"/>
    <s v="Willson,Richard"/>
    <n v="35"/>
    <n v="13057.27"/>
    <n v="4570.0445"/>
    <n v="2476.3654431704999"/>
    <n v="2093.6790568295"/>
    <n v="0.44"/>
    <n v="1089.6007949950199"/>
    <n v="0.56000000000000005"/>
    <n v="1386.76464817548"/>
  </r>
  <r>
    <n v="730"/>
    <n v="108656"/>
    <s v="G108656"/>
    <s v="H0104"/>
    <s v="BIOLOGY &amp; BIOCHEMISTRY"/>
    <s v="H0102"/>
    <x v="4"/>
    <s v="00730-2091-H0104-B0951-NA-60676"/>
    <x v="4"/>
    <s v="N"/>
    <n v="0"/>
    <s v="H0067"/>
    <s v="CHEMICAL ENGINEERING"/>
    <s v="H0066"/>
    <s v="DEAN, ENGINEERING"/>
    <n v="89734"/>
    <s v="Willson,Richard"/>
    <n v="10"/>
    <n v="13057.27"/>
    <n v="1305.7270000000001"/>
    <n v="707.53298376299995"/>
    <n v="598.19401623700003"/>
    <n v="0.44"/>
    <n v="311.31451285572001"/>
    <n v="0.56000000000000005"/>
    <n v="396.21847090727999"/>
  </r>
  <r>
    <n v="730"/>
    <n v="108656"/>
    <s v="G110185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9734"/>
    <s v="Willson,Richard"/>
    <n v="35"/>
    <n v="9051.2800000000007"/>
    <n v="3167.9479999999999"/>
    <n v="1716.6128148119999"/>
    <n v="1451.335185188"/>
    <n v="0.44"/>
    <n v="755.30963851727995"/>
    <n v="0.56000000000000005"/>
    <n v="961.30317629471995"/>
  </r>
  <r>
    <n v="730"/>
    <n v="108656"/>
    <s v="G110185"/>
    <s v="H0104"/>
    <s v="BIOLOGY &amp; BIOCHEMISTRY"/>
    <s v="H0102"/>
    <x v="4"/>
    <s v="00730-2091-H0104-B0951-NA-60676"/>
    <x v="4"/>
    <s v="N"/>
    <n v="0"/>
    <s v="H0067"/>
    <s v="CHEMICAL ENGINEERING"/>
    <s v="H0066"/>
    <s v="DEAN, ENGINEERING"/>
    <n v="89734"/>
    <s v="Willson,Richard"/>
    <n v="10"/>
    <n v="9051.2800000000007"/>
    <n v="905.12800000000004"/>
    <n v="490.46080423199999"/>
    <n v="414.667195768"/>
    <n v="0.44"/>
    <n v="215.80275386208001"/>
    <n v="0.56000000000000005"/>
    <n v="274.65805036991998"/>
  </r>
  <r>
    <n v="730"/>
    <n v="108656"/>
    <s v="G110185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1220"/>
    <s v="Kourentzi,Ekaterini D"/>
    <n v="5"/>
    <n v="9051.2800000000007"/>
    <n v="452.56400000000002"/>
    <n v="245.23040211599999"/>
    <n v="207.333597884"/>
    <n v="0.44"/>
    <n v="107.90137693104001"/>
    <n v="0.56000000000000005"/>
    <n v="137.32902518495999"/>
  </r>
  <r>
    <n v="730"/>
    <n v="108656"/>
    <s v="G110185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47020"/>
    <s v="Litvinov,Dmitri"/>
    <n v="22.5"/>
    <n v="9051.2800000000007"/>
    <n v="2036.538"/>
    <n v="1103.5368095220001"/>
    <n v="933.00119047800001"/>
    <n v="0.44"/>
    <n v="485.55619618968001"/>
    <n v="0.56000000000000005"/>
    <n v="617.98061333231999"/>
  </r>
  <r>
    <n v="730"/>
    <n v="108656"/>
    <s v="G110185"/>
    <s v="H0467"/>
    <s v="INTEGRATED BIO &amp; NANO SYSTEM"/>
    <s v="H0066"/>
    <x v="1"/>
    <s v="00730-2091-H0070-B0886-NA-60714"/>
    <x v="1"/>
    <s v="N"/>
    <n v="0"/>
    <s v="H0070"/>
    <s v="ELECTRICAL ENGINEERING"/>
    <s v="H0066"/>
    <s v="DEAN, ENGINEERING"/>
    <n v="147020"/>
    <s v="Litvinov,Dmitri"/>
    <n v="22.5"/>
    <n v="9051.2800000000007"/>
    <n v="2036.538"/>
    <n v="1103.5368095220001"/>
    <n v="933.00119047800001"/>
    <n v="0.44"/>
    <n v="485.55619618968001"/>
    <n v="0.56000000000000005"/>
    <n v="617.98061333231999"/>
  </r>
  <r>
    <n v="730"/>
    <n v="108656"/>
    <s v="G110185"/>
    <s v="H0070"/>
    <s v="ELECTRICAL ENGINEERING"/>
    <s v="H0066"/>
    <x v="1"/>
    <s v="00730-2091-H0070-B0886-NA-60714"/>
    <x v="1"/>
    <s v="N"/>
    <n v="0"/>
    <s v="H0467"/>
    <s v="INTEGRATED BIO &amp; NANO SYSTEM"/>
    <s v="H0066"/>
    <s v="DEAN, ENGINEERING"/>
    <n v="185815"/>
    <s v="Chang,Long"/>
    <n v="5"/>
    <n v="9051.2800000000007"/>
    <n v="452.56400000000002"/>
    <n v="245.23040211599999"/>
    <n v="207.333597884"/>
    <n v="0.44"/>
    <n v="107.90137693104001"/>
    <n v="0.56000000000000005"/>
    <n v="137.32902518495999"/>
  </r>
  <r>
    <n v="730"/>
    <n v="108670"/>
    <s v="G0500422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63329"/>
    <s v="Gunaratne,Preethi H"/>
    <n v="100"/>
    <n v="323.89999999999998"/>
    <n v="323.89999999999998"/>
    <n v="175.5113691"/>
    <n v="148.38863090000001"/>
    <n v="0.44"/>
    <n v="77.225002403999994"/>
    <n v="0.56000000000000005"/>
    <n v="98.286366696000002"/>
  </r>
  <r>
    <n v="730"/>
    <n v="108670"/>
    <s v="G108670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63329"/>
    <s v="Gunaratne,Preethi H"/>
    <n v="100"/>
    <n v="588.42999999999995"/>
    <n v="588.42999999999995"/>
    <n v="318.85197567"/>
    <n v="269.57802433000001"/>
    <n v="0.44"/>
    <n v="140.29486929480001"/>
    <n v="0.56000000000000005"/>
    <n v="178.55710637519999"/>
  </r>
  <r>
    <n v="730"/>
    <n v="108682"/>
    <s v="C108682"/>
    <s v="H0064"/>
    <s v="PSYCH, HLTH &amp; LEARNING SCIENCE"/>
    <s v="H0058"/>
    <x v="7"/>
    <s v="00730-2091-H0064-B1219-NA-60656"/>
    <x v="7"/>
    <s v="N"/>
    <n v="0"/>
    <s v="H0064"/>
    <s v="PSYCH, HLTH &amp; LEARNING SCIENCE"/>
    <s v="H0058"/>
    <s v="DEAN, EDUCATION"/>
    <n v="190308"/>
    <s v="Reitzel,Lorraine R"/>
    <n v="100"/>
    <n v="3699.67"/>
    <n v="3699.67"/>
    <n v="2004.73648323"/>
    <n v="1694.9335167700001"/>
    <n v="0.44"/>
    <n v="882.08405262120004"/>
    <n v="0.56000000000000005"/>
    <n v="1122.6524306087999"/>
  </r>
  <r>
    <n v="730"/>
    <n v="108686"/>
    <s v="G108686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68101"/>
    <s v="McConnell,Bradley K"/>
    <n v="100"/>
    <n v="39670.67"/>
    <n v="39670.67"/>
    <n v="21496.306282230002"/>
    <n v="18174.36371777"/>
    <n v="0.44"/>
    <n v="9458.3747641812006"/>
    <n v="0.56000000000000005"/>
    <n v="12037.931518048799"/>
  </r>
  <r>
    <n v="730"/>
    <n v="108687"/>
    <s v="C108687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34836"/>
    <s v="Kayali,Mohammad A"/>
    <n v="20"/>
    <n v="-8.27"/>
    <n v="-1.6539999999999999"/>
    <n v="-0.89625132600000001"/>
    <n v="-0.75774867400000001"/>
    <n v="0.44"/>
    <n v="-0.39435058344000001"/>
    <n v="0.56000000000000005"/>
    <n v="-0.50190074255999995"/>
  </r>
  <r>
    <n v="730"/>
    <n v="108687"/>
    <s v="C108687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04477"/>
    <s v="Chen,Ji"/>
    <n v="80"/>
    <n v="-8.27"/>
    <n v="-6.6159999999999997"/>
    <n v="-3.5850053040000001"/>
    <n v="-3.030994696"/>
    <n v="0.44"/>
    <n v="-1.5774023337600001"/>
    <n v="0.56000000000000005"/>
    <n v="-2.0076029702399998"/>
  </r>
  <r>
    <n v="730"/>
    <n v="108692"/>
    <s v="G108692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143563"/>
    <s v="Beyda,Nicholas D"/>
    <n v="60"/>
    <n v="-0.02"/>
    <n v="-1.2E-2"/>
    <n v="-6.5024280000000002E-3"/>
    <n v="-5.497572E-3"/>
    <n v="0.44"/>
    <n v="-2.8610683200000001E-3"/>
    <n v="0.56000000000000005"/>
    <n v="-3.6413596800000001E-3"/>
  </r>
  <r>
    <n v="730"/>
    <n v="108692"/>
    <s v="G108692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40"/>
    <n v="-0.02"/>
    <n v="-8.0000000000000002E-3"/>
    <n v="-4.3349520000000004E-3"/>
    <n v="-3.6650480000000002E-3"/>
    <n v="0.44"/>
    <n v="-1.9073788800000001E-3"/>
    <n v="0.56000000000000005"/>
    <n v="-2.4275731200000001E-3"/>
  </r>
  <r>
    <n v="730"/>
    <n v="108705"/>
    <s v="G108705"/>
    <s v="H0104"/>
    <s v="BIOLOGY &amp; BIOCHEMISTRY"/>
    <s v="H0102"/>
    <x v="4"/>
    <s v="00730-2091-H0104-B0951-NA-60676"/>
    <x v="4"/>
    <s v="N"/>
    <n v="0"/>
    <s v="H0515"/>
    <s v="CTR FOR NUCLEAR REC&amp;CELL SIGN"/>
    <s v="H0104"/>
    <s v="BIOLOGY &amp; BIOCHEMISTRY"/>
    <n v="963153"/>
    <s v="Zhang,Shaun Xiaoliu"/>
    <n v="50"/>
    <n v="110793.16"/>
    <n v="55396.58"/>
    <n v="30017.68940802"/>
    <n v="25378.890591980002"/>
    <n v="0.44"/>
    <n v="13207.7833395288"/>
    <n v="0.56000000000000005"/>
    <n v="16809.9060684912"/>
  </r>
  <r>
    <n v="730"/>
    <n v="108705"/>
    <s v="G108705"/>
    <s v="H0515"/>
    <s v="CTR FOR NUCLEAR REC&amp;CELL SIGN"/>
    <s v="H0102"/>
    <x v="4"/>
    <s v="00730-2091-H0515-B3766-NA-60678"/>
    <x v="4"/>
    <s v="N"/>
    <n v="0"/>
    <s v="H0515"/>
    <s v="CTR FOR NUCLEAR REC&amp;CELL SIGN"/>
    <s v="H0104"/>
    <s v="BIOLOGY &amp; BIOCHEMISTRY"/>
    <n v="963153"/>
    <s v="Zhang,Shaun Xiaoliu"/>
    <n v="50"/>
    <n v="110793.16"/>
    <n v="55396.58"/>
    <n v="30017.68940802"/>
    <n v="25378.890591980002"/>
    <n v="0.44"/>
    <n v="13207.7833395288"/>
    <n v="0.56000000000000005"/>
    <n v="16809.9060684912"/>
  </r>
  <r>
    <n v="730"/>
    <n v="108706"/>
    <s v="G108706"/>
    <s v="H0104"/>
    <s v="BIOLOGY &amp; BIOCHEMISTRY"/>
    <s v="H0102"/>
    <x v="4"/>
    <s v="00730-2091-H0104-B0951-NA-60676"/>
    <x v="4"/>
    <s v="N"/>
    <n v="0"/>
    <s v="H0515"/>
    <s v="CTR FOR NUCLEAR REC&amp;CELL SIGN"/>
    <s v="H0104"/>
    <s v="BIOLOGY &amp; BIOCHEMISTRY"/>
    <n v="1051734"/>
    <s v="Chung,Sang-Hyuk"/>
    <n v="50"/>
    <n v="116167.87"/>
    <n v="58083.934999999998"/>
    <n v="31473.883774515001"/>
    <n v="26610.051225485"/>
    <n v="0.44"/>
    <n v="13848.5088607866"/>
    <n v="0.56000000000000005"/>
    <n v="17625.374913728399"/>
  </r>
  <r>
    <n v="730"/>
    <n v="108706"/>
    <s v="G108706"/>
    <s v="H0515"/>
    <s v="CTR FOR NUCLEAR REC&amp;CELL SIGN"/>
    <s v="H0102"/>
    <x v="4"/>
    <s v="00730-2091-H0515-B3766-NA-60678"/>
    <x v="4"/>
    <s v="N"/>
    <n v="0"/>
    <s v="H0515"/>
    <s v="CTR FOR NUCLEAR REC&amp;CELL SIGN"/>
    <s v="H0104"/>
    <s v="BIOLOGY &amp; BIOCHEMISTRY"/>
    <n v="1051734"/>
    <s v="Chung,Sang-Hyuk"/>
    <n v="50"/>
    <n v="116167.87"/>
    <n v="58083.934999999998"/>
    <n v="31473.883774515001"/>
    <n v="26610.051225485"/>
    <n v="0.44"/>
    <n v="13848.5088607866"/>
    <n v="0.56000000000000005"/>
    <n v="17625.374913728399"/>
  </r>
  <r>
    <n v="730"/>
    <n v="108731"/>
    <s v="G108731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86794"/>
    <s v="Robinson,Alexander"/>
    <n v="100"/>
    <n v="24545.73"/>
    <n v="24545.73"/>
    <n v="13300.570169369999"/>
    <n v="11245.15983063"/>
    <n v="0.44"/>
    <n v="5852.2508745227997"/>
    <n v="0.56000000000000005"/>
    <n v="7448.3192948471997"/>
  </r>
  <r>
    <n v="730"/>
    <n v="108737"/>
    <s v="G108737"/>
    <s v="H0589"/>
    <s v="CENTER FOR INNOVA/PARTNERSHIPS"/>
    <s v="H0233"/>
    <x v="3"/>
    <s v="00730-2091-H0589-B0531-NA-60732"/>
    <x v="3"/>
    <s v="Y"/>
    <n v="1"/>
    <s v="H0443"/>
    <s v="ACADEMIC AND FACULTY AFFAIRS"/>
    <s v="H0457"/>
    <s v="ACAD AFFAIRS/PROV PH"/>
    <n v="109793"/>
    <s v="Clarke,Mark S"/>
    <n v="100"/>
    <n v="1258.03"/>
    <n v="1258.03"/>
    <n v="681.68745807000005"/>
    <n v="576.34254193000004"/>
    <n v="0.74"/>
    <n v="504.44871897180002"/>
    <n v="0.26"/>
    <n v="177.2387390982"/>
  </r>
  <r>
    <n v="730"/>
    <n v="108746"/>
    <s v="G108746"/>
    <s v="H0452"/>
    <s v="TX CTR SUPERCONDUCTIVITY AT UH"/>
    <s v="H0233"/>
    <x v="3"/>
    <s v="00730-2091-H0452-B0848-NA-60736"/>
    <x v="3"/>
    <s v="Y"/>
    <n v="1"/>
    <s v="H0107"/>
    <s v="CHEMISTRY"/>
    <s v="H0102"/>
    <s v="DEAN, NATURAL SCIENCE &amp; MATHE"/>
    <n v="827784"/>
    <s v="Xu,Shoujun"/>
    <n v="25"/>
    <n v="56746.35"/>
    <n v="14186.5875"/>
    <n v="7687.2719820374996"/>
    <n v="6499.3155179625001"/>
    <n v="0.74"/>
    <n v="5688.5812667077498"/>
    <n v="0.26"/>
    <n v="1998.69071532975"/>
  </r>
  <r>
    <n v="730"/>
    <n v="108746"/>
    <s v="G108746"/>
    <s v="H0104"/>
    <s v="BIOLOGY &amp; BIOCHEMISTRY"/>
    <s v="H0102"/>
    <x v="4"/>
    <s v="00730-2091-H0104-B0951-NA-60676"/>
    <x v="4"/>
    <s v="N"/>
    <n v="1"/>
    <s v="H0104"/>
    <s v="BIOLOGY &amp; BIOCHEMISTRY"/>
    <s v="H0102"/>
    <s v="DEAN, NATURAL SCIENCE &amp; MATHE"/>
    <n v="882858"/>
    <s v="Wang,Yuhong"/>
    <n v="50"/>
    <n v="56746.35"/>
    <n v="28373.174999999999"/>
    <n v="15374.543964074999"/>
    <n v="12998.631035925"/>
    <n v="0.74"/>
    <n v="11377.1625334155"/>
    <n v="0.26"/>
    <n v="3997.3814306595"/>
  </r>
  <r>
    <n v="730"/>
    <n v="108746"/>
    <s v="G108746"/>
    <s v="H0107"/>
    <s v="CHEMISTRY"/>
    <s v="H0102"/>
    <x v="4"/>
    <s v="00730-2091-H0107-B0991-NA-60679"/>
    <x v="4"/>
    <s v="N"/>
    <n v="1"/>
    <s v="H0107"/>
    <s v="CHEMISTRY"/>
    <s v="H0102"/>
    <s v="DEAN, NATURAL SCIENCE &amp; MATHE"/>
    <n v="827784"/>
    <s v="Xu,Shoujun"/>
    <n v="25"/>
    <n v="56746.35"/>
    <n v="14186.5875"/>
    <n v="7687.2719820374996"/>
    <n v="6499.3155179625001"/>
    <n v="0.74"/>
    <n v="5688.5812667077498"/>
    <n v="0.26"/>
    <n v="1998.69071532975"/>
  </r>
  <r>
    <n v="730"/>
    <n v="108746"/>
    <s v="G110800"/>
    <s v="H0104"/>
    <s v="BIOLOGY &amp; BIOCHEMISTRY"/>
    <s v="H0102"/>
    <x v="4"/>
    <s v="00730-2091-H0104-B0951-NA-60676"/>
    <x v="4"/>
    <s v="N"/>
    <n v="1"/>
    <s v="H0104"/>
    <s v="BIOLOGY &amp; BIOCHEMISTRY"/>
    <s v="H0102"/>
    <s v="DEAN, NATURAL SCIENCE &amp; MATHE"/>
    <n v="882858"/>
    <s v="Wang,Yuhong"/>
    <n v="50"/>
    <n v="32042.12"/>
    <n v="16021.06"/>
    <n v="8681.3157611400002"/>
    <n v="7339.7442388600002"/>
    <n v="0.74"/>
    <n v="6424.1736632435995"/>
    <n v="0.26"/>
    <n v="2257.1420978964002"/>
  </r>
  <r>
    <n v="730"/>
    <n v="108746"/>
    <s v="G110800"/>
    <s v="H0452"/>
    <s v="TX CTR SUPERCONDUCTIVITY AT UH"/>
    <s v="H0233"/>
    <x v="3"/>
    <s v="00730-2091-H0452-B0848-NA-60736"/>
    <x v="3"/>
    <s v="Y"/>
    <n v="1"/>
    <s v="H0107"/>
    <s v="CHEMISTRY"/>
    <s v="H0102"/>
    <s v="DEAN, NATURAL SCIENCE &amp; MATHE"/>
    <n v="827784"/>
    <s v="Xu,Shoujun"/>
    <n v="25"/>
    <n v="32042.12"/>
    <n v="8010.53"/>
    <n v="4340.6578805700001"/>
    <n v="3669.8721194300001"/>
    <n v="0.74"/>
    <n v="3212.0868316217998"/>
    <n v="0.26"/>
    <n v="1128.5710489482001"/>
  </r>
  <r>
    <n v="730"/>
    <n v="108746"/>
    <s v="G110800"/>
    <s v="H0107"/>
    <s v="CHEMISTRY"/>
    <s v="H0102"/>
    <x v="4"/>
    <s v="00730-2091-H0107-B0991-NA-60679"/>
    <x v="4"/>
    <s v="N"/>
    <n v="1"/>
    <s v="H0107"/>
    <s v="CHEMISTRY"/>
    <s v="H0102"/>
    <s v="DEAN, NATURAL SCIENCE &amp; MATHE"/>
    <n v="827784"/>
    <s v="Xu,Shoujun"/>
    <n v="25"/>
    <n v="32042.12"/>
    <n v="8010.53"/>
    <n v="4340.6578805700001"/>
    <n v="3669.8721194300001"/>
    <n v="0.74"/>
    <n v="3212.0868316217998"/>
    <n v="0.26"/>
    <n v="1128.5710489482001"/>
  </r>
  <r>
    <n v="730"/>
    <n v="108756"/>
    <s v="G108756"/>
    <s v="H0098"/>
    <s v="DEAN, LAW"/>
    <s v="H0098"/>
    <x v="10"/>
    <s v="00730-2091-H0098-B1177-NA-60763"/>
    <x v="10"/>
    <s v="N"/>
    <n v="0"/>
    <s v="H0098"/>
    <s v="DEAN, LAW"/>
    <s v="H0098"/>
    <s v="DEAN, LAW"/>
    <n v="129674"/>
    <s v="Evans,Barbara"/>
    <n v="100"/>
    <n v="3941.2"/>
    <n v="3941.2"/>
    <n v="2135.6141028000002"/>
    <n v="1805.5858972000001"/>
    <n v="0.44"/>
    <n v="939.67020523199994"/>
    <n v="0.56000000000000005"/>
    <n v="1195.943897568"/>
  </r>
  <r>
    <n v="730"/>
    <n v="108758"/>
    <s v="G108758"/>
    <s v="H0125"/>
    <s v="PSYCHOLOGY"/>
    <s v="H0082"/>
    <x v="5"/>
    <s v="00730-2091-H0125-B1117-NA-60673"/>
    <x v="5"/>
    <s v="N"/>
    <n v="1"/>
    <s v="H0125"/>
    <s v="PSYCHOLOGY"/>
    <s v="H0082"/>
    <s v="DEAN,LIBERAL ARTS &amp; SOC SCI"/>
    <n v="1132419"/>
    <s v="Alfano,Candice A"/>
    <n v="18"/>
    <n v="119114.41"/>
    <n v="21440.593799999999"/>
    <n v="11617.9931218122"/>
    <n v="9822.6006781878004"/>
    <n v="0.74"/>
    <n v="8597.3149101410309"/>
    <n v="0.26"/>
    <n v="3020.6782116711702"/>
  </r>
  <r>
    <n v="730"/>
    <n v="108758"/>
    <s v="G108758"/>
    <s v="H0065"/>
    <s v="HEALTH AND HUMAN PERFORMANCE"/>
    <s v="H0082"/>
    <x v="5"/>
    <s v="00730-2091-H0065-B1223-NA-60666"/>
    <x v="5"/>
    <s v="N"/>
    <n v="1"/>
    <s v="H0065"/>
    <s v="HEALTH AND HUMAN PERFORMANCE"/>
    <s v="H0082"/>
    <s v="DEAN,LIBERAL ARTS &amp; SOC SCI"/>
    <n v="901788"/>
    <s v="Simpson,Richard J"/>
    <n v="40"/>
    <n v="119114.41"/>
    <n v="47645.764000000003"/>
    <n v="25817.762492916001"/>
    <n v="21828.001507084002"/>
    <n v="0.74"/>
    <n v="19105.144244757801"/>
    <n v="0.26"/>
    <n v="6712.61824815816"/>
  </r>
  <r>
    <n v="730"/>
    <n v="108758"/>
    <s v="G108758"/>
    <s v="H0288"/>
    <s v="TIMES"/>
    <s v="H0233"/>
    <x v="3"/>
    <s v="00730-2091-H0288-B1691-NA-60738"/>
    <x v="3"/>
    <s v="Y"/>
    <n v="1"/>
    <s v="H0125"/>
    <s v="PSYCHOLOGY"/>
    <s v="H0082"/>
    <s v="DEAN,LIBERAL ARTS &amp; SOC SCI"/>
    <n v="1132419"/>
    <s v="Alfano,Candice A"/>
    <n v="42"/>
    <n v="119114.41"/>
    <n v="50028.052199999998"/>
    <n v="27108.650617561801"/>
    <n v="22919.4015824382"/>
    <n v="0.74"/>
    <n v="20060.4014569957"/>
    <n v="0.26"/>
    <n v="7048.2491605660698"/>
  </r>
  <r>
    <n v="730"/>
    <n v="108761"/>
    <s v="G108761"/>
    <s v="H0104"/>
    <s v="BIOLOGY &amp; BIOCHEMISTRY"/>
    <s v="H0102"/>
    <x v="4"/>
    <s v="00730-2091-H0104-B0951-NA-60676"/>
    <x v="4"/>
    <s v="N"/>
    <n v="0"/>
    <s v="H0067"/>
    <s v="CHEMICAL ENGINEERING"/>
    <s v="H0066"/>
    <s v="DEAN, ENGINEERING"/>
    <n v="89734"/>
    <s v="Willson,Richard"/>
    <n v="10"/>
    <n v="14639.53"/>
    <n v="1463.953"/>
    <n v="793.27074815699996"/>
    <n v="670.68225184300002"/>
    <n v="0.44"/>
    <n v="349.03912918907997"/>
    <n v="0.56000000000000005"/>
    <n v="444.23161896791999"/>
  </r>
  <r>
    <n v="730"/>
    <n v="108761"/>
    <s v="G108761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9734"/>
    <s v="Willson,Richard"/>
    <n v="60"/>
    <n v="14639.53"/>
    <n v="8783.7180000000008"/>
    <n v="4759.6244889420004"/>
    <n v="4024.0935110579999"/>
    <n v="0.44"/>
    <n v="2094.2347751344801"/>
    <n v="0.56000000000000005"/>
    <n v="2665.3897138075199"/>
  </r>
  <r>
    <n v="730"/>
    <n v="108761"/>
    <s v="G108761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72205"/>
    <s v="Conrad,Jacinta C"/>
    <n v="20"/>
    <n v="14639.53"/>
    <n v="2927.9059999999999"/>
    <n v="1586.5414963139999"/>
    <n v="1341.364503686"/>
    <n v="0.44"/>
    <n v="698.07825837815994"/>
    <n v="0.56000000000000005"/>
    <n v="888.46323793583997"/>
  </r>
  <r>
    <n v="730"/>
    <n v="108761"/>
    <s v="G108761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1220"/>
    <s v="Kourentzi,Ekaterini D"/>
    <n v="10"/>
    <n v="14639.53"/>
    <n v="1463.953"/>
    <n v="793.27074815699996"/>
    <n v="670.68225184300002"/>
    <n v="0.44"/>
    <n v="349.03912918907997"/>
    <n v="0.56000000000000005"/>
    <n v="444.23161896791999"/>
  </r>
  <r>
    <n v="730"/>
    <n v="108798"/>
    <s v="G108798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393562"/>
    <s v="Mayerich,David Matthew"/>
    <n v="100"/>
    <n v="101469.14"/>
    <n v="101469.14"/>
    <n v="54982.981422659999"/>
    <n v="46486.15857734"/>
    <n v="0.44"/>
    <n v="24192.5118259704"/>
    <n v="0.56000000000000005"/>
    <n v="30790.4695966896"/>
  </r>
  <r>
    <n v="730"/>
    <n v="108799"/>
    <s v="G108799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138532"/>
    <s v="Gencturk,Bora"/>
    <n v="100"/>
    <n v="-15.01"/>
    <n v="-15.01"/>
    <n v="-8.1334536899999996"/>
    <n v="-6.8765463100000002"/>
    <n v="0.44"/>
    <n v="-3.5787196236000001"/>
    <n v="0.56000000000000005"/>
    <n v="-4.5547340664"/>
  </r>
  <r>
    <n v="730"/>
    <n v="108806"/>
    <s v="G108806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72693"/>
    <s v="Grabow,Lars C"/>
    <n v="100"/>
    <n v="27786.720000000001"/>
    <n v="27786.720000000001"/>
    <n v="15056.762179679999"/>
    <n v="12729.95782032"/>
    <n v="0.44"/>
    <n v="6624.9753590591999"/>
    <n v="0.56000000000000005"/>
    <n v="8431.7868206208004"/>
  </r>
  <r>
    <n v="730"/>
    <n v="108825"/>
    <s v="C108825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516615"/>
    <s v="Fleming,Marc"/>
    <n v="80"/>
    <n v="-2844.45"/>
    <n v="-2275.56"/>
    <n v="-1233.0554216400001"/>
    <n v="-1042.5045783600001"/>
    <n v="0.44"/>
    <n v="-542.54438552160002"/>
    <n v="0.56000000000000005"/>
    <n v="-690.51103611840006"/>
  </r>
  <r>
    <n v="730"/>
    <n v="108825"/>
    <s v="C108825"/>
    <s v="H0118"/>
    <s v="PHARM PRAC &amp; TRANS RESEARCH"/>
    <s v="H0116"/>
    <x v="8"/>
    <s v="00730-2091-H0118-B1097-NA-60690"/>
    <x v="8"/>
    <s v="N"/>
    <n v="0"/>
    <s v="H0571"/>
    <s v="PHAR HEALTH OUTCOMES &amp; POLICY"/>
    <s v="H0116"/>
    <s v="DEAN, PHARMACY"/>
    <n v="920286"/>
    <s v="Abughosh,Susan M"/>
    <n v="10"/>
    <n v="-2844.45"/>
    <n v="-284.44499999999999"/>
    <n v="-154.13192770500001"/>
    <n v="-130.31307229500001"/>
    <n v="0.44"/>
    <n v="-67.818048190200003"/>
    <n v="0.56000000000000005"/>
    <n v="-86.313879514800007"/>
  </r>
  <r>
    <n v="730"/>
    <n v="108825"/>
    <s v="C108825"/>
    <s v="H0118"/>
    <s v="PHARM PRAC &amp; TRANS RESEARCH"/>
    <s v="H0116"/>
    <x v="8"/>
    <s v="00730-2091-H0118-B1097-NA-60690"/>
    <x v="8"/>
    <s v="N"/>
    <n v="0"/>
    <s v="H0571"/>
    <s v="PHAR HEALTH OUTCOMES &amp; POLICY"/>
    <s v="H0116"/>
    <s v="DEAN, PHARMACY"/>
    <n v="920286"/>
    <s v="Abughosh,Susan M"/>
    <n v="10"/>
    <n v="0"/>
    <n v="0"/>
    <n v="0"/>
    <n v="0"/>
    <n v="0.44"/>
    <n v="0"/>
    <n v="0.56000000000000005"/>
    <n v="0"/>
  </r>
  <r>
    <n v="730"/>
    <n v="108825"/>
    <s v="C108825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516615"/>
    <s v="Fleming,Marc"/>
    <n v="80"/>
    <n v="0"/>
    <n v="0"/>
    <n v="0"/>
    <n v="0"/>
    <n v="0.44"/>
    <n v="0"/>
    <n v="0.56000000000000005"/>
    <n v="0"/>
  </r>
  <r>
    <n v="730"/>
    <n v="108825"/>
    <s v="C108825"/>
    <s v="H0118"/>
    <s v="PHARM PRAC &amp; TRANS RESEARCH"/>
    <s v="H0116"/>
    <x v="8"/>
    <s v="00730-2091-H0118-B1097-NA-60690"/>
    <x v="8"/>
    <s v="N"/>
    <n v="0"/>
    <s v="H0571"/>
    <s v="PHAR HEALTH OUTCOMES &amp; POLICY"/>
    <s v="H0116"/>
    <s v="DEAN, PHARMACY"/>
    <n v="92095"/>
    <s v="Sansgiry,Sujit Sharad"/>
    <n v="10"/>
    <n v="0"/>
    <n v="0"/>
    <n v="0"/>
    <n v="0"/>
    <n v="0.44"/>
    <n v="0"/>
    <n v="0.56000000000000005"/>
    <n v="0"/>
  </r>
  <r>
    <n v="730"/>
    <n v="108825"/>
    <s v="C108825"/>
    <s v="H0118"/>
    <s v="PHARM PRAC &amp; TRANS RESEARCH"/>
    <s v="H0116"/>
    <x v="8"/>
    <s v="00730-2091-H0118-B1097-NA-60690"/>
    <x v="8"/>
    <s v="N"/>
    <n v="0"/>
    <s v="H0571"/>
    <s v="PHAR HEALTH OUTCOMES &amp; POLICY"/>
    <s v="H0116"/>
    <s v="DEAN, PHARMACY"/>
    <n v="92095"/>
    <s v="Sansgiry,Sujit Sharad"/>
    <n v="10"/>
    <n v="-2844.45"/>
    <n v="-284.44499999999999"/>
    <n v="-154.13192770500001"/>
    <n v="-130.31307229500001"/>
    <n v="0.44"/>
    <n v="-67.818048190200003"/>
    <n v="0.56000000000000005"/>
    <n v="-86.313879514800007"/>
  </r>
  <r>
    <n v="730"/>
    <n v="108842"/>
    <s v="G108842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059688"/>
    <s v="Roysam,Badrinath"/>
    <n v="100"/>
    <n v="9869.98"/>
    <n v="9869.98"/>
    <n v="5348.2361926200001"/>
    <n v="4521.7438073800004"/>
    <n v="0.44"/>
    <n v="2353.2239247528"/>
    <n v="0.56000000000000005"/>
    <n v="2995.0122678672001"/>
  </r>
  <r>
    <n v="730"/>
    <n v="108846"/>
    <s v="G108846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85014"/>
    <s v="Han,Zhu"/>
    <n v="100"/>
    <n v="11949.81"/>
    <n v="11949.81"/>
    <n v="6475.2315948900005"/>
    <n v="5474.5784051099999"/>
    <n v="0.44"/>
    <n v="2849.1019017516001"/>
    <n v="0.56000000000000005"/>
    <n v="3626.1296931383999"/>
  </r>
  <r>
    <n v="730"/>
    <n v="108847"/>
    <s v="G0500263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312954"/>
    <s v="Kelleher Meisel,Erin S"/>
    <n v="100"/>
    <n v="10154.459999999999"/>
    <n v="10154.459999999999"/>
    <n v="5502.3870857399997"/>
    <n v="4652.0729142600003"/>
    <n v="0.44"/>
    <n v="2421.0503177256001"/>
    <n v="0.56000000000000005"/>
    <n v="3081.3367680144001"/>
  </r>
  <r>
    <n v="730"/>
    <n v="108847"/>
    <s v="G108847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312954"/>
    <s v="Kelleher Meisel,Erin S"/>
    <n v="100"/>
    <n v="38681.01"/>
    <n v="38681.01"/>
    <n v="20960.040207689999"/>
    <n v="17720.969792309999"/>
    <n v="0.44"/>
    <n v="9222.4176913836"/>
    <n v="0.56000000000000005"/>
    <n v="11737.622516306399"/>
  </r>
  <r>
    <n v="730"/>
    <n v="108848"/>
    <s v="C108848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965437"/>
    <s v="Dawood,Mina M.R."/>
    <n v="33"/>
    <n v="4966.4399999999996"/>
    <n v="1638.9251999999999"/>
    <n v="888.08275919879998"/>
    <n v="750.84244080120004"/>
    <n v="0.44"/>
    <n v="390.75641404747199"/>
    <n v="0.56000000000000005"/>
    <n v="497.32634515132798"/>
  </r>
  <r>
    <n v="730"/>
    <n v="108848"/>
    <s v="C108848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222451"/>
    <s v="Belarbi,Abdeldjelil"/>
    <n v="67"/>
    <n v="4966.4399999999996"/>
    <n v="3327.5147999999999"/>
    <n v="1803.0771171612"/>
    <n v="1524.4376828387999"/>
    <n v="0.44"/>
    <n v="793.353931550928"/>
    <n v="0.56000000000000005"/>
    <n v="1009.72318561027"/>
  </r>
  <r>
    <n v="730"/>
    <n v="108868"/>
    <s v="G108868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268062"/>
    <s v="Sager,William W"/>
    <n v="100"/>
    <n v="19366.28"/>
    <n v="19366.28"/>
    <n v="10493.98677732"/>
    <n v="8872.2932226800003"/>
    <n v="0.44"/>
    <n v="4617.3541820208002"/>
    <n v="0.56000000000000005"/>
    <n v="5876.6325952992001"/>
  </r>
  <r>
    <n v="730"/>
    <n v="108877"/>
    <s v="C108877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983200"/>
    <s v="Liu,Yu"/>
    <n v="100"/>
    <n v="36201.97"/>
    <n v="36201.97"/>
    <n v="19616.725281930001"/>
    <n v="16585.24471807"/>
    <n v="0.44"/>
    <n v="8631.3591240492005"/>
    <n v="0.56000000000000005"/>
    <n v="10985.366157880801"/>
  </r>
  <r>
    <n v="730"/>
    <n v="108878"/>
    <s v="G108878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393366"/>
    <s v="Chen,Jinghong"/>
    <n v="100"/>
    <n v="3575.57"/>
    <n v="3575.57"/>
    <n v="1937.4905403299999"/>
    <n v="1638.07945967"/>
    <n v="0.44"/>
    <n v="852.49583774519999"/>
    <n v="0.56000000000000005"/>
    <n v="1084.9947025848001"/>
  </r>
  <r>
    <n v="730"/>
    <n v="108879"/>
    <s v="G0500249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949960"/>
    <s v="Gilbertson,Scott R"/>
    <n v="100"/>
    <n v="362.77"/>
    <n v="362.77"/>
    <n v="196.57381713000001"/>
    <n v="166.19618287"/>
    <n v="0.44"/>
    <n v="86.492479537199998"/>
    <n v="0.56000000000000005"/>
    <n v="110.0813375928"/>
  </r>
  <r>
    <n v="730"/>
    <n v="108879"/>
    <s v="G108879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949960"/>
    <s v="Gilbertson,Scott R"/>
    <n v="100"/>
    <n v="4775.2"/>
    <n v="4775.2"/>
    <n v="2587.5328488"/>
    <n v="2187.6671511999998"/>
    <n v="0.44"/>
    <n v="1138.514453472"/>
    <n v="0.56000000000000005"/>
    <n v="1449.018395328"/>
  </r>
  <r>
    <n v="730"/>
    <n v="108880"/>
    <s v="C108880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46298"/>
    <s v="Khan,Shuhab D."/>
    <n v="100"/>
    <n v="6710.7"/>
    <n v="6710.7"/>
    <n v="3636.3202983000001"/>
    <n v="3074.3797017000002"/>
    <n v="0.44"/>
    <n v="1599.9809312519999"/>
    <n v="0.56000000000000005"/>
    <n v="2036.339367048"/>
  </r>
  <r>
    <n v="730"/>
    <n v="108888"/>
    <s v="G108888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143884"/>
    <s v="Wang,Guoquan"/>
    <n v="100"/>
    <n v="6374.58"/>
    <n v="6374.58"/>
    <n v="3454.1872900200001"/>
    <n v="2920.3927099799998"/>
    <n v="0.44"/>
    <n v="1519.8424076087999"/>
    <n v="0.56000000000000005"/>
    <n v="1934.3448824111999"/>
  </r>
  <r>
    <n v="730"/>
    <n v="108899"/>
    <s v="C108899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68101"/>
    <s v="McConnell,Bradley K"/>
    <n v="10"/>
    <n v="3752.66"/>
    <n v="375.26600000000002"/>
    <n v="203.34501215399999"/>
    <n v="171.920987846"/>
    <n v="0.44"/>
    <n v="89.471805347759997"/>
    <n v="0.56000000000000005"/>
    <n v="113.87320680624001"/>
  </r>
  <r>
    <n v="730"/>
    <n v="108899"/>
    <s v="C108899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185394"/>
    <s v="Cuny,Gregory D"/>
    <n v="90"/>
    <n v="3752.66"/>
    <n v="3377.3939999999998"/>
    <n v="1830.1051093860001"/>
    <n v="1547.2888906139999"/>
    <n v="0.44"/>
    <n v="805.24624812983996"/>
    <n v="0.56000000000000005"/>
    <n v="1024.85886125616"/>
  </r>
  <r>
    <n v="730"/>
    <n v="108951"/>
    <s v="G108951"/>
    <s v="H0125"/>
    <s v="PSYCHOLOGY"/>
    <s v="H0082"/>
    <x v="5"/>
    <s v="00730-2091-H0125-B1117-NA-60673"/>
    <x v="5"/>
    <s v="N"/>
    <n v="1"/>
    <s v="H0125"/>
    <s v="PSYCHOLOGY"/>
    <s v="H0082"/>
    <s v="DEAN,LIBERAL ARTS &amp; SOC SCI"/>
    <n v="1330619"/>
    <s v="Kosten,Therese A"/>
    <n v="50"/>
    <n v="98006.3"/>
    <n v="49003.15"/>
    <n v="26553.287887350001"/>
    <n v="22449.86211265"/>
    <n v="0.74"/>
    <n v="19649.433036638999"/>
    <n v="0.26"/>
    <n v="6903.8548507109999"/>
  </r>
  <r>
    <n v="730"/>
    <n v="108951"/>
    <s v="G108951"/>
    <s v="H0288"/>
    <s v="TIMES"/>
    <s v="H0233"/>
    <x v="3"/>
    <s v="00730-2091-H0288-B1691-NA-60738"/>
    <x v="3"/>
    <s v="Y"/>
    <n v="1"/>
    <s v="H0125"/>
    <s v="PSYCHOLOGY"/>
    <s v="H0082"/>
    <s v="DEAN,LIBERAL ARTS &amp; SOC SCI"/>
    <n v="1330619"/>
    <s v="Kosten,Therese A"/>
    <n v="50"/>
    <n v="98006.3"/>
    <n v="49003.15"/>
    <n v="26553.287887350001"/>
    <n v="22449.86211265"/>
    <n v="0.74"/>
    <n v="19649.433036638999"/>
    <n v="0.26"/>
    <n v="6903.8548507109999"/>
  </r>
  <r>
    <n v="730"/>
    <n v="108960"/>
    <s v="C108960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28400"/>
    <s v="Mach,Claire"/>
    <n v="100"/>
    <n v="15056.94"/>
    <n v="15056.94"/>
    <n v="8158.8890208599996"/>
    <n v="6898.05097914"/>
    <n v="0.44"/>
    <n v="3589.9111691784001"/>
    <n v="0.56000000000000005"/>
    <n v="4568.9778516816004"/>
  </r>
  <r>
    <n v="730"/>
    <n v="109000"/>
    <s v="G109000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598763"/>
    <s v="Amtsberg,Donna K."/>
    <n v="100"/>
    <n v="1839.19"/>
    <n v="1839.19"/>
    <n v="996.60004610999999"/>
    <n v="842.58995388999995"/>
    <n v="0.44"/>
    <n v="438.5040202884"/>
    <n v="0.56000000000000005"/>
    <n v="558.09602582160005"/>
  </r>
  <r>
    <n v="730"/>
    <n v="109001"/>
    <s v="G109001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408109"/>
    <s v="Ballarini,Roberto"/>
    <n v="100"/>
    <n v="10092.81"/>
    <n v="10092.81"/>
    <n v="5468.9808618899997"/>
    <n v="4623.8291381099998"/>
    <n v="0.44"/>
    <n v="2406.3515792316002"/>
    <n v="0.56000000000000005"/>
    <n v="3062.6292826583999"/>
  </r>
  <r>
    <n v="730"/>
    <n v="109009"/>
    <s v="C109009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26226"/>
    <s v="Josic,Kresimir"/>
    <n v="100"/>
    <n v="0.01"/>
    <n v="0.01"/>
    <n v="5.4186900000000003E-3"/>
    <n v="4.5813099999999999E-3"/>
    <n v="0.44"/>
    <n v="2.3842236000000002E-3"/>
    <n v="0.56000000000000005"/>
    <n v="3.0344664000000001E-3"/>
  </r>
  <r>
    <n v="730"/>
    <n v="109018"/>
    <s v="G109018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949960"/>
    <s v="Gilbertson,Scott R"/>
    <n v="100"/>
    <n v="4885.95"/>
    <n v="4885.95"/>
    <n v="2647.5448405500001"/>
    <n v="2238.4051594500002"/>
    <n v="0.44"/>
    <n v="1164.9197298419999"/>
    <n v="0.56000000000000005"/>
    <n v="1482.625110708"/>
  </r>
  <r>
    <n v="730"/>
    <n v="109022"/>
    <s v="G109022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144175"/>
    <s v="Onofrei,Daniel T"/>
    <n v="100"/>
    <n v="25638.639999999999"/>
    <n v="25638.639999999999"/>
    <n v="13892.784218160001"/>
    <n v="11745.85578184"/>
    <n v="0.44"/>
    <n v="6112.8250559904"/>
    <n v="0.56000000000000005"/>
    <n v="7779.9591621695999"/>
  </r>
  <r>
    <n v="730"/>
    <n v="109024"/>
    <s v="G109024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955384"/>
    <s v="Sharp,Carla"/>
    <n v="100"/>
    <n v="48820.22"/>
    <n v="48820.22"/>
    <n v="26454.163791179999"/>
    <n v="22366.056208819999"/>
    <n v="0.44"/>
    <n v="11639.8320681192"/>
    <n v="0.56000000000000005"/>
    <n v="14814.331723060801"/>
  </r>
  <r>
    <n v="730"/>
    <n v="109031"/>
    <s v="G109031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399559"/>
    <s v="Solorio  Martinez,Thamar Ivette"/>
    <n v="100"/>
    <n v="-1826.8"/>
    <n v="-1826.8"/>
    <n v="-989.88628919999996"/>
    <n v="-836.91371079999999"/>
    <n v="0.44"/>
    <n v="-435.54996724799997"/>
    <n v="0.56000000000000005"/>
    <n v="-554.33632195200005"/>
  </r>
  <r>
    <n v="730"/>
    <n v="109034"/>
    <s v="G109034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399559"/>
    <s v="Solorio  Martinez,Thamar Ivette"/>
    <n v="100"/>
    <n v="27102.15"/>
    <n v="27102.15"/>
    <n v="14685.814918350001"/>
    <n v="12416.335081650001"/>
    <n v="0.44"/>
    <n v="6461.7585640739999"/>
    <n v="0.56000000000000005"/>
    <n v="8224.0563542759992"/>
  </r>
  <r>
    <n v="730"/>
    <n v="109036"/>
    <s v="G109036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399559"/>
    <s v="Solorio  Martinez,Thamar Ivette"/>
    <n v="100"/>
    <n v="49798.47"/>
    <n v="49798.47"/>
    <n v="26984.247140430001"/>
    <n v="22814.22285957"/>
    <n v="0.44"/>
    <n v="11873.0687417892"/>
    <n v="0.56000000000000005"/>
    <n v="15111.178398640801"/>
  </r>
  <r>
    <n v="730"/>
    <n v="109043"/>
    <s v="G109043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404324"/>
    <s v="Udugamasooriya,Damith"/>
    <n v="100"/>
    <n v="51856.34"/>
    <n v="51856.34"/>
    <n v="28099.343099459998"/>
    <n v="23756.996900540002"/>
    <n v="0.44"/>
    <n v="12363.7109637624"/>
    <n v="0.56000000000000005"/>
    <n v="15735.6321356976"/>
  </r>
  <r>
    <n v="730"/>
    <n v="109046"/>
    <s v="G110805"/>
    <s v="H0073"/>
    <s v="MECHANICAL ENGINEERING"/>
    <s v="H0066"/>
    <x v="1"/>
    <s v="00730-2091-H0073-B0896-NA-60721"/>
    <x v="1"/>
    <s v="N"/>
    <n v="1"/>
    <s v="H0073"/>
    <s v="MECHANICAL ENGINEERING"/>
    <s v="H0066"/>
    <s v="DEAN, ENGINEERING"/>
    <n v="645768"/>
    <s v="Selvamanickam,Venkat"/>
    <n v="49"/>
    <n v="30554.68"/>
    <n v="14971.7932"/>
    <n v="8112.7506094908003"/>
    <n v="6859.0425905091997"/>
    <n v="0.74"/>
    <n v="6003.4354510231897"/>
    <n v="0.26"/>
    <n v="2109.3151584676102"/>
  </r>
  <r>
    <n v="730"/>
    <n v="109046"/>
    <s v="G110805"/>
    <s v="H0579"/>
    <s v="AMI: ADV MANUFACTURING INSTITU"/>
    <s v="H0233"/>
    <x v="3"/>
    <s v="00730-2091-H0579-B0397-NA-60728"/>
    <x v="3"/>
    <s v="Y"/>
    <n v="1"/>
    <s v="H0073"/>
    <s v="MECHANICAL ENGINEERING"/>
    <s v="H0066"/>
    <s v="DEAN, ENGINEERING"/>
    <n v="645768"/>
    <s v="Selvamanickam,Venkat"/>
    <n v="51"/>
    <n v="30554.68"/>
    <n v="15582.8868"/>
    <n v="8443.8832874292002"/>
    <n v="7139.0035125708"/>
    <n v="0.74"/>
    <n v="6248.4736326976099"/>
    <n v="0.26"/>
    <n v="2195.4096547315899"/>
  </r>
  <r>
    <n v="730"/>
    <n v="109061"/>
    <s v="G109061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398939"/>
    <s v="Woods,Steven Paul"/>
    <n v="100"/>
    <n v="4635.67"/>
    <n v="4635.67"/>
    <n v="2511.9258672300002"/>
    <n v="2123.7441327699999"/>
    <n v="0.44"/>
    <n v="1105.2473815812"/>
    <n v="0.56000000000000005"/>
    <n v="1406.6784856488"/>
  </r>
  <r>
    <n v="730"/>
    <n v="109063"/>
    <s v="G109063"/>
    <s v="H0125"/>
    <s v="PSYCHOLOGY"/>
    <s v="H0082"/>
    <x v="5"/>
    <s v="00730-2091-H0125-B1117-NA-60673"/>
    <x v="5"/>
    <s v="N"/>
    <n v="1"/>
    <s v="H0288"/>
    <s v="TIMES"/>
    <s v="H0233"/>
    <s v="RESEARCH"/>
    <n v="128115"/>
    <s v="Barr,Christopher D"/>
    <n v="20"/>
    <n v="14874.54"/>
    <n v="2974.9079999999999"/>
    <n v="1612.0104230520001"/>
    <n v="1362.8975769480001"/>
    <n v="0.74"/>
    <n v="1192.8877130584799"/>
    <n v="0.26"/>
    <n v="419.12270999352"/>
  </r>
  <r>
    <n v="730"/>
    <n v="109063"/>
    <s v="G109063"/>
    <s v="H0288"/>
    <s v="TIMES"/>
    <s v="H0233"/>
    <x v="3"/>
    <s v="00730-2091-H0288-B1691-NA-60738"/>
    <x v="3"/>
    <s v="Y"/>
    <n v="1"/>
    <s v="H0288"/>
    <s v="TIMES"/>
    <s v="H0233"/>
    <s v="RESEARCH"/>
    <n v="128115"/>
    <s v="Barr,Christopher D"/>
    <n v="80"/>
    <n v="14874.54"/>
    <n v="11899.632"/>
    <n v="6448.0416922080003"/>
    <n v="5451.5903077920002"/>
    <n v="0.74"/>
    <n v="4771.5508522339196"/>
    <n v="0.26"/>
    <n v="1676.49083997408"/>
  </r>
  <r>
    <n v="730"/>
    <n v="109095"/>
    <s v="G109095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393562"/>
    <s v="Mayerich,David Matthew"/>
    <n v="100"/>
    <n v="10112.19"/>
    <n v="10112.19"/>
    <n v="5479.48228311"/>
    <n v="4632.7077168899996"/>
    <n v="0.44"/>
    <n v="2410.9722045683998"/>
    <n v="0.56000000000000005"/>
    <n v="3068.5100785415998"/>
  </r>
  <r>
    <n v="730"/>
    <n v="109102"/>
    <s v="G109102"/>
    <s v="H0554"/>
    <s v="CTR FOR INFO SCRTY, RES &amp; EDU"/>
    <s v="H0136"/>
    <x v="2"/>
    <s v="00730-2091-H0136-B1151-NA-60698"/>
    <x v="2"/>
    <s v="N"/>
    <n v="0"/>
    <s v="H0137"/>
    <s v="I LT"/>
    <s v="H0136"/>
    <s v="DEAN, TECHNOLOGY"/>
    <n v="1056290"/>
    <s v="Bronk,Robert C."/>
    <n v="50"/>
    <n v="25689.58"/>
    <n v="12844.79"/>
    <n v="6960.1935125099999"/>
    <n v="5884.5964874900001"/>
    <n v="0.44"/>
    <n v="3062.4851455044"/>
    <n v="0.56000000000000005"/>
    <n v="3897.7083670055999"/>
  </r>
  <r>
    <n v="730"/>
    <n v="109102"/>
    <s v="G109102"/>
    <s v="H0554"/>
    <s v="CTR FOR INFO SCRTY, RES &amp; EDU"/>
    <s v="H0136"/>
    <x v="2"/>
    <s v="00730-2091-H0136-B1151-NA-60698"/>
    <x v="2"/>
    <s v="N"/>
    <n v="0"/>
    <s v="H0137"/>
    <s v="I LT"/>
    <s v="H0136"/>
    <s v="DEAN, TECHNOLOGY"/>
    <n v="187004"/>
    <s v="Conklin,William A"/>
    <n v="50"/>
    <n v="25689.58"/>
    <n v="12844.79"/>
    <n v="6960.1935125099999"/>
    <n v="5884.5964874900001"/>
    <n v="0.44"/>
    <n v="3062.4851455044"/>
    <n v="0.56000000000000005"/>
    <n v="3897.7083670055999"/>
  </r>
  <r>
    <n v="730"/>
    <n v="109103"/>
    <s v="G109103"/>
    <s v="H0108"/>
    <s v="COMPUTER SCIENCE"/>
    <s v="H0102"/>
    <x v="4"/>
    <s v="00730-2091-H0108-B1011-NA-60680"/>
    <x v="4"/>
    <s v="N"/>
    <n v="1"/>
    <s v="H0108"/>
    <s v="COMPUTER SCIENCE"/>
    <s v="H0102"/>
    <s v="DEAN, NATURAL SCIENCE &amp; MATHE"/>
    <n v="80332"/>
    <s v="Kakadiaris,Ioannis A."/>
    <n v="50"/>
    <n v="257977.71"/>
    <n v="128988.855"/>
    <n v="69895.061869994999"/>
    <n v="59093.793130004997"/>
    <n v="0.74"/>
    <n v="51722.3457837963"/>
    <n v="0.26"/>
    <n v="18172.716086198699"/>
  </r>
  <r>
    <n v="730"/>
    <n v="109103"/>
    <s v="G109103"/>
    <s v="H0288"/>
    <s v="TIMES"/>
    <s v="H0233"/>
    <x v="3"/>
    <s v="00730-2091-H0288-B1691-NA-60738"/>
    <x v="3"/>
    <s v="Y"/>
    <n v="1"/>
    <s v="H0108"/>
    <s v="COMPUTER SCIENCE"/>
    <s v="H0102"/>
    <s v="DEAN, NATURAL SCIENCE &amp; MATHE"/>
    <n v="80332"/>
    <s v="Kakadiaris,Ioannis A."/>
    <n v="50"/>
    <n v="257977.71"/>
    <n v="128988.855"/>
    <n v="69895.061869994999"/>
    <n v="59093.793130004997"/>
    <n v="0.74"/>
    <n v="51722.3457837963"/>
    <n v="0.26"/>
    <n v="18172.716086198699"/>
  </r>
  <r>
    <n v="730"/>
    <n v="109103"/>
    <s v="G111252"/>
    <s v="H0288"/>
    <s v="TIMES"/>
    <s v="H0233"/>
    <x v="3"/>
    <s v="00730-2091-H0288-B1691-NA-60738"/>
    <x v="3"/>
    <s v="Y"/>
    <n v="2"/>
    <s v="H0108"/>
    <s v="COMPUTER SCIENCE"/>
    <s v="H0102"/>
    <s v="DEAN, NATURAL SCIENCE &amp; MATHE"/>
    <n v="80332"/>
    <s v="Kakadiaris,Ioannis A."/>
    <n v="50"/>
    <n v="91481.67"/>
    <n v="45740.834999999999"/>
    <n v="24785.540520614999"/>
    <n v="20955.294479385"/>
    <n v="0.74"/>
    <n v="18341.2999852551"/>
    <n v="0.26"/>
    <n v="6444.2405353598997"/>
  </r>
  <r>
    <n v="730"/>
    <n v="109103"/>
    <s v="G111252"/>
    <s v="H0288"/>
    <s v="TIMES"/>
    <s v="H0233"/>
    <x v="3"/>
    <s v="00730-2091-H0288-B1691-NA-60738"/>
    <x v="3"/>
    <s v="Y"/>
    <n v="2"/>
    <s v="H0108"/>
    <s v="COMPUTER SCIENCE"/>
    <s v="H0102"/>
    <s v="DEAN, NATURAL SCIENCE &amp; MATHE"/>
    <n v="91985"/>
    <s v="Shah,Shishir"/>
    <n v="50"/>
    <n v="91481.67"/>
    <n v="45740.834999999999"/>
    <n v="24785.540520614999"/>
    <n v="20955.294479385"/>
    <n v="0.74"/>
    <n v="18341.2999852551"/>
    <n v="0.26"/>
    <n v="6444.2405353598997"/>
  </r>
  <r>
    <n v="730"/>
    <n v="109103"/>
    <s v="G111253"/>
    <s v="H0137"/>
    <s v="I LT"/>
    <s v="H0136"/>
    <x v="2"/>
    <s v="00730-2091-H0136-B1151-NA-60698"/>
    <x v="2"/>
    <s v="N"/>
    <n v="1"/>
    <s v="H0559"/>
    <s v="CONSTRUCTION MANAGEMENT"/>
    <s v="H0136"/>
    <s v="DEAN, TECHNOLOGY"/>
    <n v="1383811"/>
    <s v="Burns,Maria"/>
    <n v="50"/>
    <n v="12715.57"/>
    <n v="6357.7849999999999"/>
    <n v="3445.0866001650002"/>
    <n v="2912.6983998350001"/>
    <n v="0.74"/>
    <n v="2549.3640841220999"/>
    <n v="0.26"/>
    <n v="895.7225160429"/>
  </r>
  <r>
    <n v="730"/>
    <n v="109103"/>
    <s v="G111253"/>
    <s v="H0288"/>
    <s v="TIMES"/>
    <s v="H0233"/>
    <x v="3"/>
    <s v="00730-2091-H0288-B1691-NA-60738"/>
    <x v="3"/>
    <s v="Y"/>
    <n v="1"/>
    <s v="H0559"/>
    <s v="CONSTRUCTION MANAGEMENT"/>
    <s v="H0136"/>
    <s v="DEAN, TECHNOLOGY"/>
    <n v="1383811"/>
    <s v="Burns,Maria"/>
    <n v="50"/>
    <n v="12715.57"/>
    <n v="6357.7849999999999"/>
    <n v="3445.0866001650002"/>
    <n v="2912.6983998350001"/>
    <n v="0.74"/>
    <n v="2549.3640841220999"/>
    <n v="0.26"/>
    <n v="895.7225160429"/>
  </r>
  <r>
    <n v="730"/>
    <n v="109103"/>
    <s v="G111322"/>
    <s v="H0288"/>
    <s v="TIMES"/>
    <s v="H0233"/>
    <x v="3"/>
    <s v="00730-2091-H0288-B1691-NA-60738"/>
    <x v="3"/>
    <s v="Y"/>
    <n v="1"/>
    <s v="H0108"/>
    <s v="COMPUTER SCIENCE"/>
    <s v="H0102"/>
    <s v="DEAN, NATURAL SCIENCE &amp; MATHE"/>
    <n v="80332"/>
    <s v="Kakadiaris,Ioannis A."/>
    <n v="100"/>
    <n v="62195.06"/>
    <n v="62195.06"/>
    <n v="33701.574967139997"/>
    <n v="28493.485032860001"/>
    <n v="0.74"/>
    <n v="24939.1654756836"/>
    <n v="0.26"/>
    <n v="8762.4094914563993"/>
  </r>
  <r>
    <n v="730"/>
    <n v="109103"/>
    <s v="G112211"/>
    <s v="H0288"/>
    <s v="TIMES"/>
    <s v="H0233"/>
    <x v="3"/>
    <s v="00730-2091-H0288-B1691-NA-60738"/>
    <x v="3"/>
    <s v="Y"/>
    <n v="2"/>
    <s v="H0108"/>
    <s v="COMPUTER SCIENCE"/>
    <s v="H0102"/>
    <s v="DEAN, NATURAL SCIENCE &amp; MATHE"/>
    <n v="80332"/>
    <s v="Kakadiaris,Ioannis A."/>
    <n v="50"/>
    <n v="0"/>
    <n v="0"/>
    <n v="0"/>
    <n v="0"/>
    <n v="0.74"/>
    <n v="0"/>
    <n v="0.26"/>
    <n v="0"/>
  </r>
  <r>
    <n v="730"/>
    <n v="109103"/>
    <s v="G112211"/>
    <s v="H0108"/>
    <s v="COMPUTER SCIENCE"/>
    <s v="H0102"/>
    <x v="4"/>
    <s v="00730-2091-H0108-B1011-NA-60680"/>
    <x v="4"/>
    <s v="N"/>
    <n v="2"/>
    <s v="H0108"/>
    <s v="COMPUTER SCIENCE"/>
    <s v="H0102"/>
    <s v="DEAN, NATURAL SCIENCE &amp; MATHE"/>
    <n v="91985"/>
    <s v="Shah,Shishir"/>
    <n v="50"/>
    <n v="0"/>
    <n v="0"/>
    <n v="0"/>
    <n v="0"/>
    <n v="0.74"/>
    <n v="0"/>
    <n v="0.26"/>
    <n v="0"/>
  </r>
  <r>
    <n v="730"/>
    <n v="109103"/>
    <s v="G112211"/>
    <s v="H0288"/>
    <s v="TIMES"/>
    <s v="H0233"/>
    <x v="3"/>
    <s v="00730-2091-H0288-B1691-NA-60738"/>
    <x v="3"/>
    <s v="Y"/>
    <n v="2"/>
    <s v="H0108"/>
    <s v="COMPUTER SCIENCE"/>
    <s v="H0102"/>
    <s v="DEAN, NATURAL SCIENCE &amp; MATHE"/>
    <n v="80332"/>
    <s v="Kakadiaris,Ioannis A."/>
    <n v="50"/>
    <n v="68757.460000000006"/>
    <n v="34378.730000000003"/>
    <n v="18628.768046370002"/>
    <n v="15749.96195363"/>
    <n v="0.74"/>
    <n v="13785.2883543138"/>
    <n v="0.26"/>
    <n v="4843.4796920562003"/>
  </r>
  <r>
    <n v="730"/>
    <n v="109103"/>
    <s v="G112211"/>
    <s v="H0108"/>
    <s v="COMPUTER SCIENCE"/>
    <s v="H0102"/>
    <x v="4"/>
    <s v="00730-2091-H0108-B1011-NA-60680"/>
    <x v="4"/>
    <s v="N"/>
    <n v="2"/>
    <s v="H0108"/>
    <s v="COMPUTER SCIENCE"/>
    <s v="H0102"/>
    <s v="DEAN, NATURAL SCIENCE &amp; MATHE"/>
    <n v="91985"/>
    <s v="Shah,Shishir"/>
    <n v="50"/>
    <n v="68757.460000000006"/>
    <n v="34378.730000000003"/>
    <n v="18628.768046370002"/>
    <n v="15749.96195363"/>
    <n v="0.74"/>
    <n v="13785.2883543138"/>
    <n v="0.26"/>
    <n v="4843.4796920562003"/>
  </r>
  <r>
    <n v="730"/>
    <n v="109103"/>
    <s v="G112253"/>
    <s v="H0288"/>
    <s v="TIMES"/>
    <s v="H0233"/>
    <x v="3"/>
    <s v="00730-2091-H0288-B1691-NA-60738"/>
    <x v="3"/>
    <s v="Y"/>
    <n v="2"/>
    <s v="H0129"/>
    <s v="DEAN, SOCIAL WORK"/>
    <s v="H0129"/>
    <s v="DEAN, SOCIAL WORK"/>
    <n v="884900"/>
    <s v="Torres-Hostos,Luis"/>
    <n v="100"/>
    <n v="15596.09"/>
    <n v="15596.09"/>
    <n v="8451.0376922100004"/>
    <n v="7145.0523077899998"/>
    <n v="0.74"/>
    <n v="6253.7678922353998"/>
    <n v="0.26"/>
    <n v="2197.2697999746001"/>
  </r>
  <r>
    <n v="730"/>
    <n v="109103"/>
    <s v="G112253"/>
    <s v="H0288"/>
    <s v="TIMES"/>
    <s v="H0233"/>
    <x v="3"/>
    <s v="00730-2091-H0288-B1691-NA-60738"/>
    <x v="3"/>
    <s v="Y"/>
    <n v="2"/>
    <s v="H0129"/>
    <s v="DEAN, SOCIAL WORK"/>
    <s v="H0129"/>
    <s v="DEAN, SOCIAL WORK"/>
    <n v="884900"/>
    <s v="Torres-Hostos,Luis"/>
    <n v="100"/>
    <n v="-2818.49"/>
    <n v="-2818.49"/>
    <n v="-1527.2523578099999"/>
    <n v="-1291.2376421900001"/>
    <n v="0.74"/>
    <n v="-1130.1667447794"/>
    <n v="0.26"/>
    <n v="-397.08561303059997"/>
  </r>
  <r>
    <n v="730"/>
    <n v="109105"/>
    <s v="G109105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103566"/>
    <s v="Epling,William S"/>
    <n v="50"/>
    <n v="67057.740000000005"/>
    <n v="33528.870000000003"/>
    <n v="18168.25525803"/>
    <n v="15360.614741969999"/>
    <n v="0.44"/>
    <n v="7994.0323135332001"/>
    <n v="0.56000000000000005"/>
    <n v="10174.2229444968"/>
  </r>
  <r>
    <n v="730"/>
    <n v="109105"/>
    <s v="G109105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1182"/>
    <s v="Harold,Michael"/>
    <n v="50"/>
    <n v="67057.740000000005"/>
    <n v="33528.870000000003"/>
    <n v="18168.25525803"/>
    <n v="15360.614741969999"/>
    <n v="0.44"/>
    <n v="7994.0323135332001"/>
    <n v="0.56000000000000005"/>
    <n v="10174.2229444968"/>
  </r>
  <r>
    <n v="730"/>
    <n v="109119"/>
    <s v="G109119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82571"/>
    <s v="Malki,Heidar"/>
    <n v="15"/>
    <n v="18533.759999999998"/>
    <n v="2780.0639999999999"/>
    <n v="1506.4304996159999"/>
    <n v="1273.6335003839999"/>
    <n v="0.44"/>
    <n v="662.82941983104001"/>
    <n v="0.56000000000000005"/>
    <n v="843.60107978496001"/>
  </r>
  <r>
    <n v="730"/>
    <n v="109119"/>
    <s v="G109119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89218"/>
    <s v="Shireen,Wajiha"/>
    <n v="14"/>
    <n v="18533.759999999998"/>
    <n v="2594.7264"/>
    <n v="1406.0017996416"/>
    <n v="1188.7246003584"/>
    <n v="0.44"/>
    <n v="618.640791842304"/>
    <n v="0.56000000000000005"/>
    <n v="787.36100779929598"/>
  </r>
  <r>
    <n v="730"/>
    <n v="109119"/>
    <s v="G109119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162703"/>
    <s v="Yuan,Xiaojing"/>
    <n v="15"/>
    <n v="18533.759999999998"/>
    <n v="2780.0639999999999"/>
    <n v="1506.4304996159999"/>
    <n v="1273.6335003839999"/>
    <n v="0.44"/>
    <n v="662.82941983104001"/>
    <n v="0.56000000000000005"/>
    <n v="843.60107978496001"/>
  </r>
  <r>
    <n v="730"/>
    <n v="109119"/>
    <s v="G109119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176528"/>
    <s v="Moges,Mequanint A"/>
    <n v="14"/>
    <n v="18533.759999999998"/>
    <n v="2594.7264"/>
    <n v="1406.0017996416"/>
    <n v="1188.7246003584"/>
    <n v="0.44"/>
    <n v="618.640791842304"/>
    <n v="0.56000000000000005"/>
    <n v="787.36100779929598"/>
  </r>
  <r>
    <n v="730"/>
    <n v="109119"/>
    <s v="G109119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178411"/>
    <s v="Pascali,Raresh"/>
    <n v="14"/>
    <n v="18533.759999999998"/>
    <n v="2594.7264"/>
    <n v="1406.0017996416"/>
    <n v="1188.7246003584"/>
    <n v="0.44"/>
    <n v="618.640791842304"/>
    <n v="0.56000000000000005"/>
    <n v="787.36100779929598"/>
  </r>
  <r>
    <n v="730"/>
    <n v="109119"/>
    <s v="G109119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195074"/>
    <s v="El Nahas,Medhat A"/>
    <n v="14"/>
    <n v="18533.759999999998"/>
    <n v="2594.7264"/>
    <n v="1406.0017996416"/>
    <n v="1188.7246003584"/>
    <n v="0.44"/>
    <n v="618.640791842304"/>
    <n v="0.56000000000000005"/>
    <n v="787.36100779929598"/>
  </r>
  <r>
    <n v="730"/>
    <n v="109119"/>
    <s v="G109119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900534"/>
    <s v="Robles Hernandez,Francisco C"/>
    <n v="14"/>
    <n v="18533.759999999998"/>
    <n v="2594.7264"/>
    <n v="1406.0017996416"/>
    <n v="1188.7246003584"/>
    <n v="0.44"/>
    <n v="618.640791842304"/>
    <n v="0.56000000000000005"/>
    <n v="787.36100779929598"/>
  </r>
  <r>
    <n v="730"/>
    <n v="109136"/>
    <s v="G109136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093694"/>
    <s v="Talbot,Robert"/>
    <n v="50"/>
    <n v="13640.4"/>
    <n v="6820.2"/>
    <n v="3695.6549537999999"/>
    <n v="3124.5450461999999"/>
    <n v="0.44"/>
    <n v="1626.088179672"/>
    <n v="0.56000000000000005"/>
    <n v="2069.5667741279999"/>
  </r>
  <r>
    <n v="730"/>
    <n v="109136"/>
    <s v="G109136"/>
    <s v="H0429"/>
    <s v="INSTITUTE FOR CLIMATE/ATMO SCI"/>
    <s v="H0102"/>
    <x v="4"/>
    <s v="00730-2091-H0429-B1667-NA-60684"/>
    <x v="4"/>
    <s v="N"/>
    <n v="0"/>
    <s v="H0109"/>
    <s v="EARTH &amp; ATMOSPHERIC SCIENCES"/>
    <s v="H0102"/>
    <s v="DEAN, NATURAL SCIENCE &amp; MATHE"/>
    <n v="1093694"/>
    <s v="Talbot,Robert"/>
    <n v="50"/>
    <n v="13640.4"/>
    <n v="6820.2"/>
    <n v="3695.6549537999999"/>
    <n v="3124.5450461999999"/>
    <n v="0.44"/>
    <n v="1626.088179672"/>
    <n v="0.56000000000000005"/>
    <n v="2069.5667741279999"/>
  </r>
  <r>
    <n v="730"/>
    <n v="109141"/>
    <s v="C109141"/>
    <s v="H0109"/>
    <s v="EARTH &amp; ATMOSPHERIC SCIENCES"/>
    <s v="H0102"/>
    <x v="4"/>
    <s v="00730-2091-H0109-B1023-NA-60682"/>
    <x v="4"/>
    <s v="N"/>
    <n v="0"/>
    <s v="H0451"/>
    <s v="CAGE INSTITUTE"/>
    <s v="H0109"/>
    <s v="EARTH &amp; ATMOSPHERIC SCIENCES"/>
    <n v="175761"/>
    <s v="Goloshubin,Gennady"/>
    <n v="100"/>
    <n v="9589.94"/>
    <n v="9589.94"/>
    <n v="5196.4911978600003"/>
    <n v="4393.4488021400002"/>
    <n v="0.44"/>
    <n v="2286.4561270583999"/>
    <n v="0.56000000000000005"/>
    <n v="2910.0350708015999"/>
  </r>
  <r>
    <n v="730"/>
    <n v="109155"/>
    <s v="G109155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82100"/>
    <s v="Halasyamani,P Shiv"/>
    <n v="100"/>
    <n v="46605.93"/>
    <n v="46605.93"/>
    <n v="25254.308683169998"/>
    <n v="21351.621316829998"/>
    <n v="0.44"/>
    <n v="11111.8958205948"/>
    <n v="0.56000000000000005"/>
    <n v="14142.4128625752"/>
  </r>
  <r>
    <n v="730"/>
    <n v="109157"/>
    <s v="G109157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81014"/>
    <s v="Thummel,Randolph P"/>
    <n v="100"/>
    <n v="922.85"/>
    <n v="922.85"/>
    <n v="500.06380665"/>
    <n v="422.78619335000002"/>
    <n v="0.44"/>
    <n v="220.02807492599999"/>
    <n v="0.56000000000000005"/>
    <n v="280.03573172400002"/>
  </r>
  <r>
    <n v="730"/>
    <n v="109160"/>
    <s v="G109160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928907"/>
    <s v="Li,Liming"/>
    <n v="100"/>
    <n v="20113.64"/>
    <n v="20113.64"/>
    <n v="10898.95799316"/>
    <n v="9214.6820068399993"/>
    <n v="0.44"/>
    <n v="4795.5415169903999"/>
    <n v="0.56000000000000005"/>
    <n v="6103.4164761696002"/>
  </r>
  <r>
    <n v="730"/>
    <n v="109161"/>
    <s v="G109161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172737"/>
    <s v="Lubchenko,Vassiliy"/>
    <n v="100"/>
    <n v="76738.27"/>
    <n v="76738.27"/>
    <n v="41582.089626629997"/>
    <n v="35156.18037337"/>
    <n v="0.44"/>
    <n v="18296.119435717199"/>
    <n v="0.56000000000000005"/>
    <n v="23285.970190912802"/>
  </r>
  <r>
    <n v="730"/>
    <n v="109178"/>
    <s v="G109178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53276"/>
    <s v="Sharma,Pradeep"/>
    <n v="100"/>
    <n v="17702.38"/>
    <n v="17702.38"/>
    <n v="9592.3709482199993"/>
    <n v="8110.0090517799999"/>
    <n v="0.44"/>
    <n v="4220.6432172167997"/>
    <n v="0.56000000000000005"/>
    <n v="5371.7277310031996"/>
  </r>
  <r>
    <n v="730"/>
    <n v="109210"/>
    <s v="G109210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26216"/>
    <s v="Donnelly,Vincent M."/>
    <n v="50"/>
    <n v="47207.73"/>
    <n v="23603.865000000002"/>
    <n v="12790.202723685001"/>
    <n v="10813.662276315001"/>
    <n v="0.44"/>
    <n v="5627.6891984213999"/>
    <n v="0.56000000000000005"/>
    <n v="7162.5135252636001"/>
  </r>
  <r>
    <n v="730"/>
    <n v="109210"/>
    <s v="G109210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2266"/>
    <s v="Economou,Demetre J"/>
    <n v="50"/>
    <n v="47207.73"/>
    <n v="23603.865000000002"/>
    <n v="12790.202723685001"/>
    <n v="10813.662276315001"/>
    <n v="0.44"/>
    <n v="5627.6891984213999"/>
    <n v="0.56000000000000005"/>
    <n v="7162.5135252636001"/>
  </r>
  <r>
    <n v="730"/>
    <n v="109224"/>
    <s v="G109224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398939"/>
    <s v="Woods,Steven Paul"/>
    <n v="100"/>
    <n v="28934.29"/>
    <n v="28934.29"/>
    <n v="15678.594788009999"/>
    <n v="13255.69521199"/>
    <n v="0.44"/>
    <n v="6898.5817067243997"/>
    <n v="0.56000000000000005"/>
    <n v="8780.0130812856005"/>
  </r>
  <r>
    <n v="730"/>
    <n v="109227"/>
    <s v="G109227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185394"/>
    <s v="Cuny,Gregory D"/>
    <n v="100"/>
    <n v="6351.07"/>
    <n v="6351.07"/>
    <n v="3441.4479498300002"/>
    <n v="2909.62205017"/>
    <n v="0.44"/>
    <n v="1514.2370979252"/>
    <n v="0.56000000000000005"/>
    <n v="1927.2108519047999"/>
  </r>
  <r>
    <n v="730"/>
    <n v="109228"/>
    <s v="G109228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404324"/>
    <s v="Udugamasooriya,Damith"/>
    <n v="100"/>
    <n v="4923.03"/>
    <n v="4923.03"/>
    <n v="2667.63734307"/>
    <n v="2255.3926569300002"/>
    <n v="0.44"/>
    <n v="1173.7604309507999"/>
    <n v="0.56000000000000005"/>
    <n v="1493.8769121191999"/>
  </r>
  <r>
    <n v="730"/>
    <n v="109229"/>
    <s v="C109229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143563"/>
    <s v="Beyda,Nicholas D"/>
    <n v="20"/>
    <n v="-2061.7199999999998"/>
    <n v="-412.34399999999999"/>
    <n v="-223.43643093599999"/>
    <n v="-188.907569064"/>
    <n v="0.44"/>
    <n v="-98.312029611840003"/>
    <n v="0.56000000000000005"/>
    <n v="-125.12440132416"/>
  </r>
  <r>
    <n v="730"/>
    <n v="109229"/>
    <s v="C109229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898158"/>
    <s v="Crutchley,Rustin D"/>
    <n v="60"/>
    <n v="-2061.7199999999998"/>
    <n v="-1237.0319999999999"/>
    <n v="-670.30929280800001"/>
    <n v="-566.72270719200003"/>
    <n v="0.44"/>
    <n v="-294.93608883552002"/>
    <n v="0.56000000000000005"/>
    <n v="-375.37320397247998"/>
  </r>
  <r>
    <n v="730"/>
    <n v="109229"/>
    <s v="C109229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20"/>
    <n v="-2061.7199999999998"/>
    <n v="-412.34399999999999"/>
    <n v="-223.43643093599999"/>
    <n v="-188.907569064"/>
    <n v="0.44"/>
    <n v="-98.312029611840003"/>
    <n v="0.56000000000000005"/>
    <n v="-125.12440132416"/>
  </r>
  <r>
    <n v="730"/>
    <n v="109236"/>
    <s v="C109236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516615"/>
    <s v="Fleming,Marc"/>
    <n v="2.5"/>
    <n v="5256.04"/>
    <n v="131.40100000000001"/>
    <n v="71.202128469000002"/>
    <n v="60.198871531000002"/>
    <n v="0.44"/>
    <n v="31.32893652636"/>
    <n v="0.56000000000000005"/>
    <n v="39.873191942639998"/>
  </r>
  <r>
    <n v="730"/>
    <n v="109236"/>
    <s v="C109236"/>
    <s v="H0501"/>
    <s v="INSTITUTE OF COMMUNITY HEALTH"/>
    <s v="H0116"/>
    <x v="8"/>
    <s v="00730-2091-H0501-B1844-NA-60693"/>
    <x v="8"/>
    <s v="N"/>
    <n v="0"/>
    <s v="H0571"/>
    <s v="PHAR HEALTH OUTCOMES &amp; POLICY"/>
    <s v="H0116"/>
    <s v="DEAN, PHARMACY"/>
    <n v="516615"/>
    <s v="Fleming,Marc"/>
    <n v="2.5"/>
    <n v="5256.04"/>
    <n v="131.40100000000001"/>
    <n v="71.202128469000002"/>
    <n v="60.198871531000002"/>
    <n v="0.44"/>
    <n v="31.32893652636"/>
    <n v="0.56000000000000005"/>
    <n v="39.873191942639998"/>
  </r>
  <r>
    <n v="730"/>
    <n v="109236"/>
    <s v="C109236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92095"/>
    <s v="Sansgiry,Sujit Sharad"/>
    <n v="45"/>
    <n v="5256.04"/>
    <n v="2365.2179999999998"/>
    <n v="1281.6383124419999"/>
    <n v="1083.5796875579999"/>
    <n v="0.44"/>
    <n v="563.92085747448004"/>
    <n v="0.56000000000000005"/>
    <n v="717.71745496751998"/>
  </r>
  <r>
    <n v="730"/>
    <n v="109236"/>
    <s v="C109236"/>
    <s v="H0501"/>
    <s v="INSTITUTE OF COMMUNITY HEALTH"/>
    <s v="H0116"/>
    <x v="8"/>
    <s v="00730-2091-H0501-B1844-NA-60693"/>
    <x v="8"/>
    <s v="N"/>
    <n v="0"/>
    <s v="H0571"/>
    <s v="PHAR HEALTH OUTCOMES &amp; POLICY"/>
    <s v="H0116"/>
    <s v="DEAN, PHARMACY"/>
    <n v="92095"/>
    <s v="Sansgiry,Sujit Sharad"/>
    <n v="45"/>
    <n v="5256.04"/>
    <n v="2365.2179999999998"/>
    <n v="1281.6383124419999"/>
    <n v="1083.5796875579999"/>
    <n v="0.44"/>
    <n v="563.92085747448004"/>
    <n v="0.56000000000000005"/>
    <n v="717.71745496751998"/>
  </r>
  <r>
    <n v="730"/>
    <n v="109236"/>
    <s v="C109236"/>
    <s v="H0501"/>
    <s v="INSTITUTE OF COMMUNITY HEALTH"/>
    <s v="H0116"/>
    <x v="8"/>
    <s v="00730-2091-H0501-B1844-NA-60693"/>
    <x v="8"/>
    <s v="N"/>
    <n v="0"/>
    <s v="H0571"/>
    <s v="PHAR HEALTH OUTCOMES &amp; POLICY"/>
    <s v="H0116"/>
    <s v="DEAN, PHARMACY"/>
    <n v="920286"/>
    <s v="Abughosh,Susan M"/>
    <n v="2.5"/>
    <n v="5256.04"/>
    <n v="131.40100000000001"/>
    <n v="71.202128469000002"/>
    <n v="60.198871531000002"/>
    <n v="0.44"/>
    <n v="31.32893652636"/>
    <n v="0.56000000000000005"/>
    <n v="39.873191942639998"/>
  </r>
  <r>
    <n v="730"/>
    <n v="109236"/>
    <s v="C109236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920286"/>
    <s v="Abughosh,Susan M"/>
    <n v="2.5"/>
    <n v="5256.04"/>
    <n v="131.40100000000001"/>
    <n v="71.202128469000002"/>
    <n v="60.198871531000002"/>
    <n v="0.44"/>
    <n v="31.32893652636"/>
    <n v="0.56000000000000005"/>
    <n v="39.873191942639998"/>
  </r>
  <r>
    <n v="730"/>
    <n v="109240"/>
    <s v="G109240"/>
    <s v="H0288"/>
    <s v="TIMES"/>
    <s v="H0233"/>
    <x v="3"/>
    <s v="00730-2091-H0288-B1691-NA-60738"/>
    <x v="3"/>
    <s v="Y"/>
    <n v="1"/>
    <s v="H0125"/>
    <s v="PSYCHOLOGY"/>
    <s v="H0082"/>
    <s v="DEAN,LIBERAL ARTS &amp; SOC SCI"/>
    <n v="1330619"/>
    <s v="Kosten,Therese A"/>
    <n v="70"/>
    <n v="-1428.04"/>
    <n v="-999.62800000000004"/>
    <n v="-541.66742473199997"/>
    <n v="-457.96057526800001"/>
    <n v="0.74"/>
    <n v="-400.83389430168"/>
    <n v="0.26"/>
    <n v="-140.83353043032"/>
  </r>
  <r>
    <n v="730"/>
    <n v="109240"/>
    <s v="G109240"/>
    <s v="H0125"/>
    <s v="PSYCHOLOGY"/>
    <s v="H0082"/>
    <x v="5"/>
    <s v="00730-2091-H0125-B1117-NA-60673"/>
    <x v="5"/>
    <s v="N"/>
    <n v="1"/>
    <s v="H0125"/>
    <s v="PSYCHOLOGY"/>
    <s v="H0082"/>
    <s v="DEAN,LIBERAL ARTS &amp; SOC SCI"/>
    <n v="1330619"/>
    <s v="Kosten,Therese A"/>
    <n v="30"/>
    <n v="-1428.04"/>
    <n v="-428.41199999999998"/>
    <n v="-232.14318202800001"/>
    <n v="-196.26881797199999"/>
    <n v="0.74"/>
    <n v="-171.78595470072"/>
    <n v="0.26"/>
    <n v="-60.35722732728"/>
  </r>
  <r>
    <n v="730"/>
    <n v="109242"/>
    <s v="G109242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58227"/>
    <s v="Cirino,Patrick C"/>
    <n v="100"/>
    <n v="39830.25"/>
    <n v="39830.25"/>
    <n v="21582.777737249999"/>
    <n v="18247.472262750001"/>
    <n v="0.44"/>
    <n v="9496.4222043900008"/>
    <n v="0.56000000000000005"/>
    <n v="12086.35553286"/>
  </r>
  <r>
    <n v="730"/>
    <n v="109246"/>
    <s v="G109246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72205"/>
    <s v="Conrad,Jacinta C"/>
    <n v="60"/>
    <n v="26103.279999999999"/>
    <n v="15661.968000000001"/>
    <n v="8486.7349381919994"/>
    <n v="7175.2330618079995"/>
    <n v="0.44"/>
    <n v="3734.1633728044799"/>
    <n v="0.56000000000000005"/>
    <n v="4752.5715653875204"/>
  </r>
  <r>
    <n v="730"/>
    <n v="109246"/>
    <s v="G109246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9734"/>
    <s v="Willson,Richard"/>
    <n v="40"/>
    <n v="26103.279999999999"/>
    <n v="10441.312"/>
    <n v="5657.8232921279996"/>
    <n v="4783.4887078720003"/>
    <n v="0.44"/>
    <n v="2489.4422485363202"/>
    <n v="0.56000000000000005"/>
    <n v="3168.3810435916798"/>
  </r>
  <r>
    <n v="730"/>
    <n v="109249"/>
    <s v="G109249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327699"/>
    <s v="Yu,Cunjiang"/>
    <n v="100"/>
    <n v="17178.93"/>
    <n v="17178.93"/>
    <n v="9308.7296201699992"/>
    <n v="7870.2003798300002"/>
    <n v="0.44"/>
    <n v="4095.8410328748"/>
    <n v="0.56000000000000005"/>
    <n v="5212.8885872951996"/>
  </r>
  <r>
    <n v="730"/>
    <n v="109254"/>
    <s v="G109254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942197"/>
    <s v="Kulkarni,Yashashree"/>
    <n v="100"/>
    <n v="4892.29"/>
    <n v="4892.29"/>
    <n v="2650.9802900099999"/>
    <n v="2241.3097099900001"/>
    <n v="0.44"/>
    <n v="1166.4313276043999"/>
    <n v="0.56000000000000005"/>
    <n v="1484.5489624055999"/>
  </r>
  <r>
    <n v="730"/>
    <n v="109260"/>
    <s v="G109260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055405"/>
    <s v="Glennie,Craig Len"/>
    <n v="100"/>
    <n v="31446.84"/>
    <n v="31446.84"/>
    <n v="17040.06774396"/>
    <n v="14406.77225604"/>
    <n v="0.44"/>
    <n v="7497.6298073424005"/>
    <n v="0.56000000000000005"/>
    <n v="9542.4379366175999"/>
  </r>
  <r>
    <n v="730"/>
    <n v="109263"/>
    <s v="G109263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63911"/>
    <s v="Rimer,Jeffrey"/>
    <n v="50"/>
    <n v="37259.19"/>
    <n v="18629.595000000001"/>
    <n v="10094.800013055001"/>
    <n v="8534.7949869450003"/>
    <n v="0.44"/>
    <n v="4441.7120057441998"/>
    <n v="0.56000000000000005"/>
    <n v="5653.0880073108001"/>
  </r>
  <r>
    <n v="730"/>
    <n v="109263"/>
    <s v="G109263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72693"/>
    <s v="Grabow,Lars C"/>
    <n v="50"/>
    <n v="37259.19"/>
    <n v="18629.595000000001"/>
    <n v="10094.800013055001"/>
    <n v="8534.7949869450003"/>
    <n v="0.44"/>
    <n v="4441.7120057441998"/>
    <n v="0.56000000000000005"/>
    <n v="5653.0880073108001"/>
  </r>
  <r>
    <n v="730"/>
    <n v="109275"/>
    <s v="G109275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72693"/>
    <s v="Grabow,Lars C"/>
    <n v="100"/>
    <n v="15955"/>
    <n v="15955"/>
    <n v="8645.5198949999995"/>
    <n v="7309.4801049999996"/>
    <n v="0.44"/>
    <n v="3804.0287537999998"/>
    <n v="0.56000000000000005"/>
    <n v="4841.4911412000001"/>
  </r>
  <r>
    <n v="730"/>
    <n v="109283"/>
    <s v="G109283"/>
    <s v="H0107"/>
    <s v="CHEMISTRY"/>
    <s v="H0102"/>
    <x v="4"/>
    <s v="00730-2091-H0107-B0991-NA-60679"/>
    <x v="4"/>
    <s v="N"/>
    <n v="1"/>
    <s v="H0107"/>
    <s v="CHEMISTRY"/>
    <s v="H0102"/>
    <s v="DEAN, NATURAL SCIENCE &amp; MATHE"/>
    <n v="898650"/>
    <s v="Miljanic,Ognjen S"/>
    <n v="50"/>
    <n v="43957.33"/>
    <n v="21978.665000000001"/>
    <n v="11909.557224885"/>
    <n v="10069.107775115001"/>
    <n v="0.74"/>
    <n v="8813.0723464148996"/>
    <n v="0.26"/>
    <n v="3096.4848784700998"/>
  </r>
  <r>
    <n v="730"/>
    <n v="109283"/>
    <s v="G109283"/>
    <s v="H0452"/>
    <s v="TX CTR SUPERCONDUCTIVITY AT UH"/>
    <s v="H0233"/>
    <x v="3"/>
    <s v="00730-2091-H0452-B0848-NA-60736"/>
    <x v="3"/>
    <s v="Y"/>
    <n v="1"/>
    <s v="H0107"/>
    <s v="CHEMISTRY"/>
    <s v="H0102"/>
    <s v="DEAN, NATURAL SCIENCE &amp; MATHE"/>
    <n v="898650"/>
    <s v="Miljanic,Ognjen S"/>
    <n v="10"/>
    <n v="43957.33"/>
    <n v="4395.7330000000002"/>
    <n v="2381.911444977"/>
    <n v="2013.821555023"/>
    <n v="0.74"/>
    <n v="1762.6144692829801"/>
    <n v="0.26"/>
    <n v="619.29697569402003"/>
  </r>
  <r>
    <n v="730"/>
    <n v="109283"/>
    <s v="G109283"/>
    <s v="H0107"/>
    <s v="CHEMISTRY"/>
    <s v="H0102"/>
    <x v="4"/>
    <s v="00730-2091-H0107-B0991-NA-60679"/>
    <x v="4"/>
    <s v="N"/>
    <n v="1"/>
    <s v="H0107"/>
    <s v="CHEMISTRY"/>
    <s v="H0102"/>
    <s v="DEAN, NATURAL SCIENCE &amp; MATHE"/>
    <n v="147265"/>
    <s v="Daugulis,Olafs"/>
    <n v="40"/>
    <n v="43957.33"/>
    <n v="17582.932000000001"/>
    <n v="9527.6457799079999"/>
    <n v="8055.2862200919999"/>
    <n v="0.74"/>
    <n v="7050.4578771319202"/>
    <n v="0.26"/>
    <n v="2477.1879027760801"/>
  </r>
  <r>
    <n v="730"/>
    <n v="109287"/>
    <s v="G109287"/>
    <s v="H0452"/>
    <s v="TX CTR SUPERCONDUCTIVITY AT UH"/>
    <s v="H0233"/>
    <x v="3"/>
    <s v="00730-2091-H0452-B0848-NA-60736"/>
    <x v="3"/>
    <s v="Y"/>
    <n v="1"/>
    <s v="H0112"/>
    <s v="PHYSICS"/>
    <s v="H0102"/>
    <s v="DEAN, NATURAL SCIENCE &amp; MATHE"/>
    <n v="81110"/>
    <s v="Bassler,Kevin E"/>
    <n v="40"/>
    <n v="44769.91"/>
    <n v="17907.964"/>
    <n v="9703.7705447160006"/>
    <n v="8204.1934552839994"/>
    <n v="0.74"/>
    <n v="7180.7902030898404"/>
    <n v="0.26"/>
    <n v="2522.9803416261602"/>
  </r>
  <r>
    <n v="730"/>
    <n v="109287"/>
    <s v="G109287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81110"/>
    <s v="Bassler,Kevin E"/>
    <n v="60"/>
    <n v="44769.91"/>
    <n v="26861.946"/>
    <n v="14555.655817074001"/>
    <n v="12306.290182926001"/>
    <n v="0.74"/>
    <n v="10771.185304634801"/>
    <n v="0.26"/>
    <n v="3784.4705124392399"/>
  </r>
  <r>
    <n v="730"/>
    <n v="109304"/>
    <s v="G109304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943848"/>
    <s v="Das,Vallabh"/>
    <n v="100"/>
    <n v="119875.19"/>
    <n v="119875.19"/>
    <n v="64956.649330109998"/>
    <n v="54918.540669889997"/>
    <n v="0.44"/>
    <n v="28580.925705248399"/>
    <n v="0.56000000000000005"/>
    <n v="36375.723624861603"/>
  </r>
  <r>
    <n v="730"/>
    <n v="109326"/>
    <s v="G109326"/>
    <s v="H0452"/>
    <s v="TX CTR SUPERCONDUCTIVITY AT UH"/>
    <s v="H0233"/>
    <x v="3"/>
    <s v="00730-2091-H0452-B0848-NA-60736"/>
    <x v="3"/>
    <s v="Y"/>
    <n v="1"/>
    <s v="H0107"/>
    <s v="CHEMISTRY"/>
    <s v="H0102"/>
    <s v="DEAN, NATURAL SCIENCE &amp; MATHE"/>
    <n v="827784"/>
    <s v="Xu,Shoujun"/>
    <n v="40"/>
    <n v="31911.63"/>
    <n v="12764.652"/>
    <n v="6916.7692145880001"/>
    <n v="5847.882785412"/>
    <n v="0.74"/>
    <n v="5118.4092187951201"/>
    <n v="0.26"/>
    <n v="1798.35999579288"/>
  </r>
  <r>
    <n v="730"/>
    <n v="109326"/>
    <s v="G109326"/>
    <s v="H0107"/>
    <s v="CHEMISTRY"/>
    <s v="H0102"/>
    <x v="4"/>
    <s v="00730-2091-H0107-B0991-NA-60679"/>
    <x v="4"/>
    <s v="N"/>
    <n v="1"/>
    <s v="H0107"/>
    <s v="CHEMISTRY"/>
    <s v="H0102"/>
    <s v="DEAN, NATURAL SCIENCE &amp; MATHE"/>
    <n v="827784"/>
    <s v="Xu,Shoujun"/>
    <n v="60"/>
    <n v="31911.63"/>
    <n v="19146.977999999999"/>
    <n v="10375.153821882001"/>
    <n v="8771.8241781180004"/>
    <n v="0.74"/>
    <n v="7677.6138281926796"/>
    <n v="0.26"/>
    <n v="2697.53999368932"/>
  </r>
  <r>
    <n v="730"/>
    <n v="109333"/>
    <s v="G109333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402936"/>
    <s v="Ratti,Claudia"/>
    <n v="100"/>
    <n v="26016.12"/>
    <n v="26016.12"/>
    <n v="14097.32892828"/>
    <n v="11918.791071719999"/>
    <n v="0.44"/>
    <n v="6202.8247284432"/>
    <n v="0.56000000000000005"/>
    <n v="7894.5041998367997"/>
  </r>
  <r>
    <n v="730"/>
    <n v="109341"/>
    <s v="C109341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724701"/>
    <s v="Narendorf,Sarah C."/>
    <n v="100"/>
    <n v="4039.18"/>
    <n v="4039.18"/>
    <n v="2188.7064274200002"/>
    <n v="1850.4735725800001"/>
    <n v="0.44"/>
    <n v="963.03082806479995"/>
    <n v="0.56000000000000005"/>
    <n v="1225.6755993551999"/>
  </r>
  <r>
    <n v="730"/>
    <n v="109364"/>
    <s v="G109364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1102002"/>
    <s v="Torres,Isabel"/>
    <n v="100"/>
    <n v="70469.2"/>
    <n v="70469.2"/>
    <n v="38185.074934800003"/>
    <n v="32284.125065200002"/>
    <n v="0.44"/>
    <n v="16801.432971311999"/>
    <n v="0.56000000000000005"/>
    <n v="21383.641963488"/>
  </r>
  <r>
    <n v="730"/>
    <n v="109367"/>
    <s v="G109367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72205"/>
    <s v="Conrad,Jacinta C"/>
    <n v="20"/>
    <n v="26951.77"/>
    <n v="5390.3540000000003"/>
    <n v="2920.8657316260001"/>
    <n v="2469.4882683740002"/>
    <n v="0.44"/>
    <n v="1285.18092191544"/>
    <n v="0.56000000000000005"/>
    <n v="1635.6848097105601"/>
  </r>
  <r>
    <n v="730"/>
    <n v="109367"/>
    <s v="G109367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92155"/>
    <s v="Cai,Chengzhi"/>
    <n v="80"/>
    <n v="26951.77"/>
    <n v="21561.416000000001"/>
    <n v="11683.462926504"/>
    <n v="9877.9530734960008"/>
    <n v="0.44"/>
    <n v="5140.7236876617599"/>
    <n v="0.56000000000000005"/>
    <n v="6542.7392388422404"/>
  </r>
  <r>
    <n v="730"/>
    <n v="109371"/>
    <s v="G109371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72720"/>
    <s v="Fujita,Masaya"/>
    <n v="100"/>
    <n v="24775.31"/>
    <n v="24775.31"/>
    <n v="13424.972454389999"/>
    <n v="11350.33754561"/>
    <n v="0.44"/>
    <n v="5906.9878799316002"/>
    <n v="0.56000000000000005"/>
    <n v="7517.9845744583999"/>
  </r>
  <r>
    <n v="730"/>
    <n v="109396"/>
    <s v="G109396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26226"/>
    <s v="Josic,Kresimir"/>
    <n v="100"/>
    <n v="34912.519999999997"/>
    <n v="34912.519999999997"/>
    <n v="18918.01229988"/>
    <n v="15994.507700120001"/>
    <n v="0.44"/>
    <n v="8323.9254119472007"/>
    <n v="0.56000000000000005"/>
    <n v="10594.086887932801"/>
  </r>
  <r>
    <n v="730"/>
    <n v="109411"/>
    <s v="G109411"/>
    <s v="H0452"/>
    <s v="TX CTR SUPERCONDUCTIVITY AT UH"/>
    <s v="H0233"/>
    <x v="3"/>
    <s v="00730-2091-H0452-B0848-NA-60736"/>
    <x v="3"/>
    <s v="Y"/>
    <n v="2"/>
    <s v="H0452"/>
    <s v="TX CTR SUPERCONDUCTIVITY AT UH"/>
    <s v="H0233"/>
    <s v="RESEARCH"/>
    <n v="163459"/>
    <s v="Lv,Bing"/>
    <n v="25"/>
    <n v="28413.07"/>
    <n v="7103.2674999999999"/>
    <n v="3849.0404569574998"/>
    <n v="3254.2270430425001"/>
    <n v="0.74"/>
    <n v="2848.2899381485499"/>
    <n v="0.26"/>
    <n v="1000.75051880895"/>
  </r>
  <r>
    <n v="730"/>
    <n v="109411"/>
    <s v="G109411"/>
    <s v="H0112"/>
    <s v="PHYSICS"/>
    <s v="H0102"/>
    <x v="4"/>
    <s v="00730-2091-H0112-B1041-NA-60687"/>
    <x v="4"/>
    <s v="N"/>
    <n v="2"/>
    <s v="H0112"/>
    <s v="PHYSICS"/>
    <s v="H0102"/>
    <s v="DEAN, NATURAL SCIENCE &amp; MATHE"/>
    <n v="80547"/>
    <s v="Chu,Ching Wu"/>
    <n v="25"/>
    <n v="28413.07"/>
    <n v="7103.2674999999999"/>
    <n v="3849.0404569574998"/>
    <n v="3254.2270430425001"/>
    <n v="0.74"/>
    <n v="2848.2899381485499"/>
    <n v="0.26"/>
    <n v="1000.75051880895"/>
  </r>
  <r>
    <n v="730"/>
    <n v="109411"/>
    <s v="G109411"/>
    <s v="H0452"/>
    <s v="TX CTR SUPERCONDUCTIVITY AT UH"/>
    <s v="H0233"/>
    <x v="3"/>
    <s v="00730-2091-H0452-B0848-NA-60736"/>
    <x v="3"/>
    <s v="Y"/>
    <n v="2"/>
    <s v="H0112"/>
    <s v="PHYSICS"/>
    <s v="H0102"/>
    <s v="DEAN, NATURAL SCIENCE &amp; MATHE"/>
    <n v="80547"/>
    <s v="Chu,Ching Wu"/>
    <n v="25"/>
    <n v="28413.07"/>
    <n v="7103.2674999999999"/>
    <n v="3849.0404569574998"/>
    <n v="3254.2270430425001"/>
    <n v="0.74"/>
    <n v="2848.2899381485499"/>
    <n v="0.26"/>
    <n v="1000.75051880895"/>
  </r>
  <r>
    <n v="730"/>
    <n v="109411"/>
    <s v="G109411"/>
    <s v="H0112"/>
    <s v="PHYSICS"/>
    <s v="H0102"/>
    <x v="4"/>
    <s v="00730-2091-H0112-B1041-NA-60687"/>
    <x v="4"/>
    <s v="N"/>
    <n v="2"/>
    <s v="H0452"/>
    <s v="TX CTR SUPERCONDUCTIVITY AT UH"/>
    <s v="H0233"/>
    <s v="RESEARCH"/>
    <n v="163459"/>
    <s v="Lv,Bing"/>
    <n v="25"/>
    <n v="28413.07"/>
    <n v="7103.2674999999999"/>
    <n v="3849.0404569574998"/>
    <n v="3254.2270430425001"/>
    <n v="0.74"/>
    <n v="2848.2899381485499"/>
    <n v="0.26"/>
    <n v="1000.75051880895"/>
  </r>
  <r>
    <n v="730"/>
    <n v="109419"/>
    <s v="G109419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28400"/>
    <s v="Mach,Claire"/>
    <n v="100"/>
    <n v="-2.42"/>
    <n v="-2.42"/>
    <n v="-1.3113229799999999"/>
    <n v="-1.10867702"/>
    <n v="0.44"/>
    <n v="-0.57698211119999998"/>
    <n v="0.56000000000000005"/>
    <n v="-0.73434086880000005"/>
  </r>
  <r>
    <n v="730"/>
    <n v="109423"/>
    <s v="G109423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5987"/>
    <s v="Vekilov,Peter"/>
    <n v="50"/>
    <n v="76796.850000000006"/>
    <n v="38398.425000000003"/>
    <n v="20806.916156325002"/>
    <n v="17591.508843675001"/>
    <n v="0.44"/>
    <n v="9155.0431087830002"/>
    <n v="0.56000000000000005"/>
    <n v="11651.873047542"/>
  </r>
  <r>
    <n v="730"/>
    <n v="109423"/>
    <s v="G109423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172737"/>
    <s v="Lubchenko,Vassiliy"/>
    <n v="50"/>
    <n v="76796.850000000006"/>
    <n v="38398.425000000003"/>
    <n v="20806.916156325002"/>
    <n v="17591.508843675001"/>
    <n v="0.44"/>
    <n v="9155.0431087830002"/>
    <n v="0.56000000000000005"/>
    <n v="11651.873047542"/>
  </r>
  <r>
    <n v="730"/>
    <n v="109433"/>
    <s v="G0500135"/>
    <s v="H0065"/>
    <s v="HEALTH AND HUMAN PERFORMANCE"/>
    <s v="H0082"/>
    <x v="5"/>
    <s v="00730-2091-H0065-B1223-NA-60666"/>
    <x v="5"/>
    <s v="N"/>
    <n v="0"/>
    <s v="H0065"/>
    <s v="HEALTH AND HUMAN PERFORMANCE"/>
    <s v="H0082"/>
    <s v="DEAN,LIBERAL ARTS &amp; SOC SCI"/>
    <n v="901788"/>
    <s v="Simpson,Richard J"/>
    <n v="100"/>
    <n v="1032.0999999999999"/>
    <n v="1032.0999999999999"/>
    <n v="559.26299489999997"/>
    <n v="472.8370051"/>
    <n v="0.44"/>
    <n v="246.07571775599999"/>
    <n v="0.56000000000000005"/>
    <n v="313.18727714400001"/>
  </r>
  <r>
    <n v="730"/>
    <n v="109433"/>
    <s v="G109433"/>
    <s v="H0065"/>
    <s v="HEALTH AND HUMAN PERFORMANCE"/>
    <s v="H0082"/>
    <x v="5"/>
    <s v="00730-2091-H0065-B1223-NA-60666"/>
    <x v="5"/>
    <s v="N"/>
    <n v="0"/>
    <s v="H0065"/>
    <s v="HEALTH AND HUMAN PERFORMANCE"/>
    <s v="H0082"/>
    <s v="DEAN,LIBERAL ARTS &amp; SOC SCI"/>
    <n v="901788"/>
    <s v="Simpson,Richard J"/>
    <n v="100"/>
    <n v="64843.97"/>
    <n v="64843.97"/>
    <n v="35136.937179929999"/>
    <n v="29707.032820069999"/>
    <n v="0.44"/>
    <n v="15460.252359169201"/>
    <n v="0.56000000000000005"/>
    <n v="19676.684820760802"/>
  </r>
  <r>
    <n v="730"/>
    <n v="109434"/>
    <s v="C109434"/>
    <s v="H0452"/>
    <s v="TX CTR SUPERCONDUCTIVITY AT UH"/>
    <s v="H0233"/>
    <x v="3"/>
    <s v="00730-2091-H0452-B0848-NA-60736"/>
    <x v="3"/>
    <s v="Y"/>
    <n v="1"/>
    <s v="H0112"/>
    <s v="PHYSICS"/>
    <s v="H0102"/>
    <s v="DEAN, NATURAL SCIENCE &amp; MATHE"/>
    <n v="1274141"/>
    <s v="Chen,Shuo"/>
    <n v="50"/>
    <n v="1228.05"/>
    <n v="614.02499999999998"/>
    <n v="332.72111272500001"/>
    <n v="281.30388727500002"/>
    <n v="0.74"/>
    <n v="246.21362341650001"/>
    <n v="0.26"/>
    <n v="86.507489308499999"/>
  </r>
  <r>
    <n v="730"/>
    <n v="109434"/>
    <s v="C109434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1274141"/>
    <s v="Chen,Shuo"/>
    <n v="50"/>
    <n v="1228.05"/>
    <n v="614.02499999999998"/>
    <n v="332.72111272500001"/>
    <n v="281.30388727500002"/>
    <n v="0.74"/>
    <n v="246.21362341650001"/>
    <n v="0.26"/>
    <n v="86.507489308499999"/>
  </r>
  <r>
    <n v="730"/>
    <n v="109459"/>
    <s v="G109459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26420"/>
    <s v="Hoppe,Ronald H W"/>
    <n v="100"/>
    <n v="20797.77"/>
    <n v="20797.77"/>
    <n v="11269.66683213"/>
    <n v="9528.1031678700001"/>
    <n v="0.44"/>
    <n v="4958.6534061372004"/>
    <n v="0.56000000000000005"/>
    <n v="6311.0134259928"/>
  </r>
  <r>
    <n v="730"/>
    <n v="109466"/>
    <s v="G109466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228801"/>
    <s v="Olshanskiy,Maxim Alexandrovich"/>
    <n v="100"/>
    <n v="15996.65"/>
    <n v="15996.65"/>
    <n v="8668.0887388499996"/>
    <n v="7328.5612611500001"/>
    <n v="0.44"/>
    <n v="3813.959045094"/>
    <n v="0.56000000000000005"/>
    <n v="4854.1296937560001"/>
  </r>
  <r>
    <n v="730"/>
    <n v="109493"/>
    <s v="G109493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139952"/>
    <s v="Qiu,Jingmei"/>
    <n v="100"/>
    <n v="20262.63"/>
    <n v="20262.63"/>
    <n v="10979.691055470001"/>
    <n v="9282.9389445300003"/>
    <n v="0.44"/>
    <n v="4831.0640644067998"/>
    <n v="0.56000000000000005"/>
    <n v="6148.6269910632"/>
  </r>
  <r>
    <n v="730"/>
    <n v="109496"/>
    <s v="G109496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995745"/>
    <s v="Shrestha,Ramesh L"/>
    <n v="100"/>
    <n v="38488.06"/>
    <n v="38488.06"/>
    <n v="20855.486584139999"/>
    <n v="17632.573415859999"/>
    <n v="0.44"/>
    <n v="9176.4140970215994"/>
    <n v="0.56000000000000005"/>
    <n v="11679.072487118399"/>
  </r>
  <r>
    <n v="730"/>
    <n v="109510"/>
    <s v="C109510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3947"/>
    <s v="Manny,Ruth"/>
    <n v="100"/>
    <n v="8932.7800000000007"/>
    <n v="8932.7800000000007"/>
    <n v="4840.3965658200004"/>
    <n v="4092.3834341800002"/>
    <n v="0.44"/>
    <n v="2129.7744889608002"/>
    <n v="0.56000000000000005"/>
    <n v="2710.6220768592002"/>
  </r>
  <r>
    <n v="730"/>
    <n v="109598"/>
    <s v="C109598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234"/>
    <s v="Song,Gangbing"/>
    <n v="100"/>
    <n v="-0.01"/>
    <n v="-0.01"/>
    <n v="-5.4186900000000003E-3"/>
    <n v="-4.5813099999999999E-3"/>
    <n v="0.44"/>
    <n v="-2.3842236000000002E-3"/>
    <n v="0.56000000000000005"/>
    <n v="-3.0344664000000001E-3"/>
  </r>
  <r>
    <n v="730"/>
    <n v="109599"/>
    <s v="G109599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397173"/>
    <s v="Pandurangan,Gopal"/>
    <n v="100"/>
    <n v="24105.41"/>
    <n v="24105.41"/>
    <n v="13061.974411290001"/>
    <n v="11043.435588709999"/>
    <n v="0.44"/>
    <n v="5747.2687409676"/>
    <n v="0.56000000000000005"/>
    <n v="7314.7056703223998"/>
  </r>
  <r>
    <n v="730"/>
    <n v="109613"/>
    <s v="G109613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312397"/>
    <s v="Hu,Yandi"/>
    <n v="100"/>
    <n v="24326.89"/>
    <n v="24326.89"/>
    <n v="13181.987557410001"/>
    <n v="11144.902442590001"/>
    <n v="0.44"/>
    <n v="5800.0745252604002"/>
    <n v="0.56000000000000005"/>
    <n v="7381.9130321496004"/>
  </r>
  <r>
    <n v="730"/>
    <n v="109661"/>
    <s v="G109661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156907"/>
    <s v="Contreras-Vidal,Jose Luis"/>
    <n v="50"/>
    <n v="33888.19"/>
    <n v="16944.095000000001"/>
    <n v="9181.4798135550009"/>
    <n v="7762.6151864450003"/>
    <n v="0.44"/>
    <n v="4039.8511179642001"/>
    <n v="0.56000000000000005"/>
    <n v="5141.6286955907999"/>
  </r>
  <r>
    <n v="730"/>
    <n v="109661"/>
    <s v="G109661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059688"/>
    <s v="Roysam,Badrinath"/>
    <n v="25"/>
    <n v="33888.19"/>
    <n v="8472.0475000000006"/>
    <n v="4590.7399067775004"/>
    <n v="3881.3075932225001"/>
    <n v="0.44"/>
    <n v="2019.9255589821"/>
    <n v="0.56000000000000005"/>
    <n v="2570.8143477954"/>
  </r>
  <r>
    <n v="730"/>
    <n v="109661"/>
    <s v="G109661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180171"/>
    <s v="Prasad,Saurabh"/>
    <n v="25"/>
    <n v="33888.19"/>
    <n v="8472.0475000000006"/>
    <n v="4590.7399067775004"/>
    <n v="3881.3075932225001"/>
    <n v="0.44"/>
    <n v="2019.9255589821"/>
    <n v="0.56000000000000005"/>
    <n v="2570.8143477954"/>
  </r>
  <r>
    <n v="730"/>
    <n v="109663"/>
    <s v="G0500011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98149"/>
    <s v="Bao,Jiming"/>
    <n v="100"/>
    <n v="7247.05"/>
    <n v="7247.05"/>
    <n v="3926.9517364500002"/>
    <n v="3320.09826355"/>
    <n v="0.44"/>
    <n v="1727.8587640379999"/>
    <n v="0.56000000000000005"/>
    <n v="2199.0929724120001"/>
  </r>
  <r>
    <n v="730"/>
    <n v="109663"/>
    <s v="G109663"/>
    <s v="H0467"/>
    <s v="INTEGRATED BIO &amp; NANO SYSTEM"/>
    <s v="H0066"/>
    <x v="1"/>
    <s v="00730-2091-H0070-B0886-NA-60714"/>
    <x v="1"/>
    <s v="N"/>
    <n v="0"/>
    <s v="H0070"/>
    <s v="ELECTRICAL ENGINEERING"/>
    <s v="H0066"/>
    <s v="DEAN, ENGINEERING"/>
    <n v="898149"/>
    <s v="Bao,Jiming"/>
    <n v="8"/>
    <n v="42221.25"/>
    <n v="3377.7"/>
    <n v="1830.2709213000001"/>
    <n v="1547.4290787"/>
    <n v="0.44"/>
    <n v="805.31920537200006"/>
    <n v="0.56000000000000005"/>
    <n v="1024.9517159280001"/>
  </r>
  <r>
    <n v="730"/>
    <n v="109663"/>
    <s v="G109663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98149"/>
    <s v="Bao,Jiming"/>
    <n v="8"/>
    <n v="42221.25"/>
    <n v="3377.7"/>
    <n v="1830.2709213000001"/>
    <n v="1547.4290787"/>
    <n v="0.44"/>
    <n v="805.31920537200006"/>
    <n v="0.56000000000000005"/>
    <n v="1024.9517159280001"/>
  </r>
  <r>
    <n v="730"/>
    <n v="109663"/>
    <s v="G109663"/>
    <s v="H0467"/>
    <s v="INTEGRATED BIO &amp; NANO SYSTEM"/>
    <s v="H0066"/>
    <x v="1"/>
    <s v="00730-2091-H0070-B0886-NA-60714"/>
    <x v="1"/>
    <s v="N"/>
    <n v="0"/>
    <s v="H0070"/>
    <s v="ELECTRICAL ENGINEERING"/>
    <s v="H0066"/>
    <s v="DEAN, ENGINEERING"/>
    <n v="88237"/>
    <s v="Ruchhoeft,Paul"/>
    <n v="14"/>
    <n v="42221.25"/>
    <n v="5910.9750000000004"/>
    <n v="3202.9741122750002"/>
    <n v="2708.0008877250002"/>
    <n v="0.44"/>
    <n v="1409.308609401"/>
    <n v="0.56000000000000005"/>
    <n v="1793.6655028739999"/>
  </r>
  <r>
    <n v="730"/>
    <n v="109663"/>
    <s v="G109663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8237"/>
    <s v="Ruchhoeft,Paul"/>
    <n v="14"/>
    <n v="42221.25"/>
    <n v="5910.9750000000004"/>
    <n v="3202.9741122750002"/>
    <n v="2708.0008877250002"/>
    <n v="0.44"/>
    <n v="1409.308609401"/>
    <n v="0.56000000000000005"/>
    <n v="1793.6655028739999"/>
  </r>
  <r>
    <n v="730"/>
    <n v="109663"/>
    <s v="G109663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2266"/>
    <s v="Economou,Demetre J"/>
    <n v="28"/>
    <n v="42221.25"/>
    <n v="11821.95"/>
    <n v="6405.9482245500003"/>
    <n v="5416.0017754500004"/>
    <n v="0.44"/>
    <n v="2818.617218802"/>
    <n v="0.56000000000000005"/>
    <n v="3587.3310057479998"/>
  </r>
  <r>
    <n v="730"/>
    <n v="109663"/>
    <s v="G109663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26216"/>
    <s v="Donnelly,Vincent M."/>
    <n v="28"/>
    <n v="42221.25"/>
    <n v="11821.95"/>
    <n v="6405.9482245500003"/>
    <n v="5416.0017754500004"/>
    <n v="0.44"/>
    <n v="2818.617218802"/>
    <n v="0.56000000000000005"/>
    <n v="3587.3310057479998"/>
  </r>
  <r>
    <n v="730"/>
    <n v="109663"/>
    <s v="G111260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8237"/>
    <s v="Ruchhoeft,Paul"/>
    <n v="100"/>
    <n v="21915.38"/>
    <n v="21915.38"/>
    <n v="11875.26504522"/>
    <n v="10040.11495478"/>
    <n v="0.44"/>
    <n v="5225.1166198968003"/>
    <n v="0.56000000000000005"/>
    <n v="6650.1484253232002"/>
  </r>
  <r>
    <n v="730"/>
    <n v="109719"/>
    <s v="G109719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87866"/>
    <s v="Deng,Zhigang"/>
    <n v="100"/>
    <n v="54542.23"/>
    <n v="54542.23"/>
    <n v="29554.743627870001"/>
    <n v="24987.486372129999"/>
    <n v="0.44"/>
    <n v="13004.087196262801"/>
    <n v="0.56000000000000005"/>
    <n v="16550.6564316072"/>
  </r>
  <r>
    <n v="730"/>
    <n v="109720"/>
    <s v="G109720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399559"/>
    <s v="Solorio  Martinez,Thamar Ivette"/>
    <n v="20"/>
    <n v="50929.49"/>
    <n v="10185.897999999999"/>
    <n v="5519.4223633620004"/>
    <n v="4666.4756366379997"/>
    <n v="0.44"/>
    <n v="2428.5458398792798"/>
    <n v="0.56000000000000005"/>
    <n v="3090.8765234827201"/>
  </r>
  <r>
    <n v="730"/>
    <n v="109720"/>
    <s v="G109720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398522"/>
    <s v="Mukherjee,Arjun"/>
    <n v="80"/>
    <n v="50929.49"/>
    <n v="40743.591999999997"/>
    <n v="22077.689453448002"/>
    <n v="18665.902546551999"/>
    <n v="0.44"/>
    <n v="9714.1833595171192"/>
    <n v="0.56000000000000005"/>
    <n v="12363.506093930901"/>
  </r>
  <r>
    <n v="730"/>
    <n v="109726"/>
    <s v="G109726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84791"/>
    <s v="Ordonez,Carlos"/>
    <n v="100"/>
    <n v="49770.64"/>
    <n v="49770.64"/>
    <n v="26969.16692616"/>
    <n v="22801.473073839999"/>
    <n v="0.44"/>
    <n v="11866.433447510401"/>
    <n v="0.56000000000000005"/>
    <n v="15102.733478649599"/>
  </r>
  <r>
    <n v="730"/>
    <n v="109742"/>
    <s v="G109742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393366"/>
    <s v="Chen,Jinghong"/>
    <n v="100"/>
    <n v="-1633.28"/>
    <n v="-1633.28"/>
    <n v="-885.02380031999996"/>
    <n v="-748.25619968000001"/>
    <n v="0.44"/>
    <n v="-389.41047214079998"/>
    <n v="0.56000000000000005"/>
    <n v="-495.61332817919998"/>
  </r>
  <r>
    <n v="730"/>
    <n v="109763"/>
    <s v="G109763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393885"/>
    <s v="Fu,Xin"/>
    <n v="100"/>
    <n v="24233.82"/>
    <n v="24233.82"/>
    <n v="13131.555809580001"/>
    <n v="11102.264190420001"/>
    <n v="0.44"/>
    <n v="5777.8845562152001"/>
    <n v="0.56000000000000005"/>
    <n v="7353.6712533647997"/>
  </r>
  <r>
    <n v="730"/>
    <n v="109764"/>
    <s v="G109764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393885"/>
    <s v="Fu,Xin"/>
    <n v="100"/>
    <n v="1498.1"/>
    <n v="1498.1"/>
    <n v="811.77394890000005"/>
    <n v="686.32605109999997"/>
    <n v="0.44"/>
    <n v="357.18053751600002"/>
    <n v="0.56000000000000005"/>
    <n v="454.59341138399998"/>
  </r>
  <r>
    <n v="730"/>
    <n v="109772"/>
    <s v="G109772"/>
    <s v="H0062"/>
    <s v="CURRICULUM AND INSTRUCTION"/>
    <s v="H0058"/>
    <x v="7"/>
    <s v="00730-2091-H0062-B1215-NA-60652"/>
    <x v="7"/>
    <s v="N"/>
    <n v="0"/>
    <s v="H0062"/>
    <s v="CURRICULUM AND INSTRUCTION"/>
    <s v="H0058"/>
    <s v="DEAN, EDUCATION"/>
    <n v="696873"/>
    <s v="Dominey,Wallace"/>
    <n v="100"/>
    <n v="-1.99"/>
    <n v="-1.99"/>
    <n v="-1.0783193099999999"/>
    <n v="-0.91168068999999996"/>
    <n v="0.44"/>
    <n v="-0.47446049639999999"/>
    <n v="0.56000000000000005"/>
    <n v="-0.60385881360000004"/>
  </r>
  <r>
    <n v="730"/>
    <n v="109773"/>
    <s v="C109773"/>
    <s v="H0099"/>
    <s v="LAW"/>
    <s v="H0098"/>
    <x v="10"/>
    <s v="00730-2091-H0098-B1177-NA-60763"/>
    <x v="10"/>
    <s v="N"/>
    <n v="0"/>
    <s v="H0098"/>
    <s v="DEAN, LAW"/>
    <s v="H0098"/>
    <s v="DEAN, LAW"/>
    <n v="1034690"/>
    <s v="Roberts,Jessica"/>
    <n v="100"/>
    <n v="8402.23"/>
    <n v="8402.23"/>
    <n v="4552.90796787"/>
    <n v="3849.32203213"/>
    <n v="0.44"/>
    <n v="2003.2795058628001"/>
    <n v="0.56000000000000005"/>
    <n v="2549.6284620072001"/>
  </r>
  <r>
    <n v="730"/>
    <n v="109791"/>
    <s v="G109791"/>
    <s v="H0567"/>
    <s v="UH ENERGY"/>
    <s v="H0457"/>
    <x v="12"/>
    <s v="00730-2091-H0567-B0581-NA-60761"/>
    <x v="12"/>
    <s v="N"/>
    <n v="0"/>
    <s v="H0066"/>
    <s v="DEAN, ENGINEERING"/>
    <s v="H0066"/>
    <s v="DEAN, ENGINEERING"/>
    <n v="858496"/>
    <s v="Tedesco,Joseph"/>
    <n v="50"/>
    <n v="99737.43"/>
    <n v="49868.714999999997"/>
    <n v="27022.310728335"/>
    <n v="22846.404271665"/>
    <n v="0.44"/>
    <n v="11889.816720467399"/>
    <n v="0.56000000000000005"/>
    <n v="15132.494007867601"/>
  </r>
  <r>
    <n v="730"/>
    <n v="109791"/>
    <s v="G109791"/>
    <s v="H0567"/>
    <s v="UH ENERGY"/>
    <s v="H0457"/>
    <x v="12"/>
    <s v="00730-2091-H0567-B0581-NA-60761"/>
    <x v="12"/>
    <s v="N"/>
    <n v="0"/>
    <s v="H0567"/>
    <s v="UH ENERGY"/>
    <s v="H0457"/>
    <s v="ACAD AFFAIRS/PROV PH"/>
    <n v="81021"/>
    <s v="Krishnamoorti,Ramanan"/>
    <n v="50"/>
    <n v="99737.43"/>
    <n v="49868.714999999997"/>
    <n v="27022.310728335"/>
    <n v="22846.404271665"/>
    <n v="0.44"/>
    <n v="11889.816720467399"/>
    <n v="0.56000000000000005"/>
    <n v="15132.494007867601"/>
  </r>
  <r>
    <n v="730"/>
    <n v="109791"/>
    <s v="G111524"/>
    <s v="H0567"/>
    <s v="UH ENERGY"/>
    <s v="H0457"/>
    <x v="12"/>
    <s v="00730-2091-H0567-B0581-NA-60761"/>
    <x v="12"/>
    <s v="N"/>
    <n v="0"/>
    <s v="H0073"/>
    <s v="MECHANICAL ENGINEERING"/>
    <s v="H0066"/>
    <s v="DEAN, ENGINEERING"/>
    <n v="126502"/>
    <s v="Franchek,Matthew"/>
    <n v="100"/>
    <n v="16937.41"/>
    <n v="16937.41"/>
    <n v="9177.8574192899996"/>
    <n v="7759.5525807100003"/>
    <n v="0.44"/>
    <n v="4038.2572644876"/>
    <n v="0.56000000000000005"/>
    <n v="5139.6001548023996"/>
  </r>
  <r>
    <n v="730"/>
    <n v="109791"/>
    <s v="G111525"/>
    <s v="H0567"/>
    <s v="UH ENERGY"/>
    <s v="H0457"/>
    <x v="12"/>
    <s v="00730-2091-H0567-B0581-NA-60761"/>
    <x v="12"/>
    <s v="N"/>
    <n v="0"/>
    <s v="H0073"/>
    <s v="MECHANICAL ENGINEERING"/>
    <s v="H0066"/>
    <s v="DEAN, ENGINEERING"/>
    <n v="164111"/>
    <s v="Ardebili,Haleh"/>
    <n v="100"/>
    <n v="23244.560000000001"/>
    <n v="23244.560000000001"/>
    <n v="12595.506482639999"/>
    <n v="10649.05351736"/>
    <n v="0.44"/>
    <n v="5542.0228523615997"/>
    <n v="0.56000000000000005"/>
    <n v="7053.4836302783997"/>
  </r>
  <r>
    <n v="730"/>
    <n v="109791"/>
    <s v="G111526"/>
    <s v="H0567"/>
    <s v="UH ENERGY"/>
    <s v="H0457"/>
    <x v="12"/>
    <s v="00730-2091-H0567-B0581-NA-60761"/>
    <x v="12"/>
    <s v="N"/>
    <n v="0"/>
    <s v="H0109"/>
    <s v="EARTH &amp; ATMOSPHERIC SCIENCES"/>
    <s v="H0102"/>
    <s v="DEAN, NATURAL SCIENCE &amp; MATHE"/>
    <n v="894113"/>
    <s v="Stewart,Robert R"/>
    <n v="100"/>
    <n v="13283.1"/>
    <n v="13283.1"/>
    <n v="7197.7001139000004"/>
    <n v="6085.3998861"/>
    <n v="0.44"/>
    <n v="3166.9880501160001"/>
    <n v="0.56000000000000005"/>
    <n v="4030.7120637839998"/>
  </r>
  <r>
    <n v="730"/>
    <n v="109833"/>
    <s v="G109833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04477"/>
    <s v="Chen,Ji"/>
    <n v="100"/>
    <n v="53482.9"/>
    <n v="53482.9"/>
    <n v="28980.7255401"/>
    <n v="24502.174459900001"/>
    <n v="0.44"/>
    <n v="12751.519237644001"/>
    <n v="0.56000000000000005"/>
    <n v="16229.206302455999"/>
  </r>
  <r>
    <n v="730"/>
    <n v="109836"/>
    <s v="G109836"/>
    <s v="H0072"/>
    <s v="INDUSTRIAL ENGINEERING"/>
    <s v="H0066"/>
    <x v="1"/>
    <s v="00730-2091-H0072-B0892-NA-60720"/>
    <x v="1"/>
    <s v="N"/>
    <n v="0"/>
    <s v="H0072"/>
    <s v="INDUSTRIAL ENGINEERING"/>
    <s v="H0066"/>
    <s v="DEAN, ENGINEERING"/>
    <n v="1316115"/>
    <s v="Peng PhD,Jiming Ouyang"/>
    <n v="100"/>
    <n v="17711.52"/>
    <n v="17711.52"/>
    <n v="9597.3236308800006"/>
    <n v="8114.1963691199999"/>
    <n v="0.44"/>
    <n v="4222.8223975871997"/>
    <n v="0.56000000000000005"/>
    <n v="5374.5012332928"/>
  </r>
  <r>
    <n v="730"/>
    <n v="109841"/>
    <s v="G109841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89298"/>
    <s v="Dryer,Stuart E"/>
    <n v="100"/>
    <n v="118579.36"/>
    <n v="118579.36"/>
    <n v="64254.479223839997"/>
    <n v="54324.880776159996"/>
    <n v="0.44"/>
    <n v="28271.9708584896"/>
    <n v="0.56000000000000005"/>
    <n v="35982.508365350397"/>
  </r>
  <r>
    <n v="730"/>
    <n v="109844"/>
    <s v="G109844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140485"/>
    <s v="Gnawali,Omprakash D"/>
    <n v="30"/>
    <n v="209623.31"/>
    <n v="62886.993000000002"/>
    <n v="34076.512009917002"/>
    <n v="28810.480990083001"/>
    <n v="0.44"/>
    <n v="14993.6652843635"/>
    <n v="0.56000000000000005"/>
    <n v="19082.8467255535"/>
  </r>
  <r>
    <n v="730"/>
    <n v="109844"/>
    <s v="G109844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2154"/>
    <s v="Huang,Shou-Hsuan Stephen"/>
    <n v="30"/>
    <n v="209623.31"/>
    <n v="62886.993000000002"/>
    <n v="34076.512009917002"/>
    <n v="28810.480990083001"/>
    <n v="0.44"/>
    <n v="14993.6652843635"/>
    <n v="0.56000000000000005"/>
    <n v="19082.8467255535"/>
  </r>
  <r>
    <n v="730"/>
    <n v="109844"/>
    <s v="G109844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097401"/>
    <s v="Shi,Weidong"/>
    <n v="40"/>
    <n v="209623.31"/>
    <n v="83849.323999999993"/>
    <n v="45435.349346556002"/>
    <n v="38413.974653443998"/>
    <n v="0.44"/>
    <n v="19991.553712484601"/>
    <n v="0.56000000000000005"/>
    <n v="25443.795634071401"/>
  </r>
  <r>
    <n v="730"/>
    <n v="109849"/>
    <s v="G109849"/>
    <s v="H0288"/>
    <s v="TIMES"/>
    <s v="H0233"/>
    <x v="3"/>
    <s v="00730-2091-H0288-B1691-NA-60738"/>
    <x v="3"/>
    <s v="Y"/>
    <n v="1"/>
    <s v="H0125"/>
    <s v="PSYCHOLOGY"/>
    <s v="H0082"/>
    <s v="DEAN,LIBERAL ARTS &amp; SOC SCI"/>
    <n v="1164068"/>
    <s v="Tackett,Jennifer L"/>
    <n v="70"/>
    <n v="232.4"/>
    <n v="162.68"/>
    <n v="88.15124892"/>
    <n v="74.528751080000006"/>
    <n v="0.74"/>
    <n v="65.231924200799995"/>
    <n v="0.26"/>
    <n v="22.919324719199999"/>
  </r>
  <r>
    <n v="730"/>
    <n v="109849"/>
    <s v="G109849"/>
    <s v="H0125"/>
    <s v="PSYCHOLOGY"/>
    <s v="H0082"/>
    <x v="5"/>
    <s v="00730-2091-H0125-B1117-NA-60673"/>
    <x v="5"/>
    <s v="N"/>
    <n v="1"/>
    <s v="H0125"/>
    <s v="PSYCHOLOGY"/>
    <s v="H0082"/>
    <s v="DEAN,LIBERAL ARTS &amp; SOC SCI"/>
    <n v="1164068"/>
    <s v="Tackett,Jennifer L"/>
    <n v="30"/>
    <n v="232.4"/>
    <n v="69.72"/>
    <n v="37.779106679999998"/>
    <n v="31.940893320000001"/>
    <n v="0.74"/>
    <n v="27.956538943200002"/>
    <n v="0.26"/>
    <n v="9.8225677367999999"/>
  </r>
  <r>
    <n v="730"/>
    <n v="109853"/>
    <s v="G109853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393562"/>
    <s v="Mayerich,David Matthew"/>
    <n v="20"/>
    <n v="0.01"/>
    <n v="2E-3"/>
    <n v="1.0837380000000001E-3"/>
    <n v="9.1626200000000004E-4"/>
    <n v="0.44"/>
    <n v="4.7684472000000003E-4"/>
    <n v="0.56000000000000005"/>
    <n v="6.0689328000000002E-4"/>
  </r>
  <r>
    <n v="730"/>
    <n v="109853"/>
    <s v="G109853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156907"/>
    <s v="Contreras-Vidal,Jose Luis"/>
    <n v="40"/>
    <n v="0.01"/>
    <n v="4.0000000000000001E-3"/>
    <n v="2.1674760000000002E-3"/>
    <n v="1.8325240000000001E-3"/>
    <n v="0.44"/>
    <n v="9.5368944000000005E-4"/>
    <n v="0.56000000000000005"/>
    <n v="1.21378656E-3"/>
  </r>
  <r>
    <n v="730"/>
    <n v="109853"/>
    <s v="G109853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266381"/>
    <s v="Omurtag,Ahmet"/>
    <n v="20"/>
    <n v="0.01"/>
    <n v="2E-3"/>
    <n v="1.0837380000000001E-3"/>
    <n v="9.1626200000000004E-4"/>
    <n v="0.44"/>
    <n v="4.7684472000000003E-4"/>
    <n v="0.56000000000000005"/>
    <n v="6.0689328000000002E-4"/>
  </r>
  <r>
    <n v="730"/>
    <n v="109853"/>
    <s v="G109853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04477"/>
    <s v="Chen,Ji"/>
    <n v="20"/>
    <n v="0.01"/>
    <n v="2E-3"/>
    <n v="1.0837380000000001E-3"/>
    <n v="9.1626200000000004E-4"/>
    <n v="0.44"/>
    <n v="4.7684472000000003E-4"/>
    <n v="0.56000000000000005"/>
    <n v="6.0689328000000002E-4"/>
  </r>
  <r>
    <n v="730"/>
    <n v="109858"/>
    <s v="G109858"/>
    <s v="H0064"/>
    <s v="PSYCH, HLTH &amp; LEARNING SCIENCE"/>
    <s v="H0058"/>
    <x v="7"/>
    <s v="00730-2091-H0064-B1219-NA-60656"/>
    <x v="7"/>
    <s v="N"/>
    <n v="0"/>
    <s v="H0064"/>
    <s v="PSYCH, HLTH &amp; LEARNING SCIENCE"/>
    <s v="H0058"/>
    <s v="DEAN, EDUCATION"/>
    <n v="8000487"/>
    <s v="Gonzalez,Jorge E"/>
    <n v="100"/>
    <n v="22201.9"/>
    <n v="22201.9"/>
    <n v="12030.5213511"/>
    <n v="10171.378648899999"/>
    <n v="0.44"/>
    <n v="5293.4293944840001"/>
    <n v="0.56000000000000005"/>
    <n v="6737.0919566160001"/>
  </r>
  <r>
    <n v="730"/>
    <n v="109859"/>
    <s v="G109859"/>
    <s v="H0064"/>
    <s v="PSYCH, HLTH &amp; LEARNING SCIENCE"/>
    <s v="H0058"/>
    <x v="7"/>
    <s v="00730-2091-H0064-B1219-NA-60656"/>
    <x v="7"/>
    <s v="N"/>
    <n v="0"/>
    <s v="H0064"/>
    <s v="PSYCH, HLTH &amp; LEARNING SCIENCE"/>
    <s v="H0058"/>
    <s v="DEAN, EDUCATION"/>
    <n v="8000487"/>
    <s v="Gonzalez,Jorge E"/>
    <n v="100"/>
    <n v="16860.21"/>
    <n v="16860.21"/>
    <n v="9136.02513249"/>
    <n v="7724.18486751"/>
    <n v="0.44"/>
    <n v="4019.8510582956001"/>
    <n v="0.56000000000000005"/>
    <n v="5116.1740741944004"/>
  </r>
  <r>
    <n v="730"/>
    <n v="109868"/>
    <s v="C109868"/>
    <s v="H0099"/>
    <s v="LAW"/>
    <s v="H0098"/>
    <x v="10"/>
    <s v="00730-2091-H0098-B1177-NA-60763"/>
    <x v="10"/>
    <s v="N"/>
    <n v="0"/>
    <s v="H0098"/>
    <s v="DEAN, LAW"/>
    <s v="H0098"/>
    <s v="DEAN, LAW"/>
    <n v="89682"/>
    <s v="Duncan,Meredith J"/>
    <n v="100"/>
    <n v="2943.73"/>
    <n v="2943.73"/>
    <n v="1595.11603137"/>
    <n v="1348.61396863"/>
    <n v="0.44"/>
    <n v="701.85105380280004"/>
    <n v="0.56000000000000005"/>
    <n v="893.26497756720005"/>
  </r>
  <r>
    <n v="730"/>
    <n v="109875"/>
    <s v="G109875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8000298"/>
    <s v="Yang,Di"/>
    <n v="100"/>
    <n v="21519.85"/>
    <n v="21519.85"/>
    <n v="11660.939599650001"/>
    <n v="9858.9104003499997"/>
    <n v="0.44"/>
    <n v="5130.8134238459998"/>
    <n v="0.56000000000000005"/>
    <n v="6530.126175804"/>
  </r>
  <r>
    <n v="730"/>
    <n v="109880"/>
    <s v="G109880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72205"/>
    <s v="Conrad,Jacinta C"/>
    <n v="100"/>
    <n v="38575.949999999997"/>
    <n v="38575.949999999997"/>
    <n v="20903.111450550001"/>
    <n v="17672.83854945"/>
    <n v="0.44"/>
    <n v="9197.3690382420009"/>
    <n v="0.56000000000000005"/>
    <n v="11705.742412308"/>
  </r>
  <r>
    <n v="730"/>
    <n v="109881"/>
    <s v="G109881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397173"/>
    <s v="Pandurangan,Gopal"/>
    <n v="100"/>
    <n v="1127.23"/>
    <n v="1127.23"/>
    <n v="610.81099286999995"/>
    <n v="516.41900712999995"/>
    <n v="0.44"/>
    <n v="268.75683686280001"/>
    <n v="0.56000000000000005"/>
    <n v="342.05415600719999"/>
  </r>
  <r>
    <n v="730"/>
    <n v="109884"/>
    <s v="G109884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408109"/>
    <s v="Ballarini,Roberto"/>
    <n v="100"/>
    <n v="44951.66"/>
    <n v="44951.66"/>
    <n v="24357.911052539999"/>
    <n v="20593.748947460001"/>
    <n v="0.44"/>
    <n v="10717.4808631176"/>
    <n v="0.56000000000000005"/>
    <n v="13640.430189422401"/>
  </r>
  <r>
    <n v="730"/>
    <n v="109899"/>
    <s v="G109899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60788"/>
    <s v="Larin,Kirill"/>
    <n v="100"/>
    <n v="91370.62"/>
    <n v="91370.62"/>
    <n v="49510.906488779998"/>
    <n v="41859.713511219998"/>
    <n v="0.44"/>
    <n v="21784.7988550632"/>
    <n v="0.56000000000000005"/>
    <n v="27726.107633716802"/>
  </r>
  <r>
    <n v="730"/>
    <n v="109940"/>
    <s v="G109940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11042"/>
    <s v="Pennings,Steven C"/>
    <n v="100"/>
    <n v="213.27"/>
    <n v="213.27"/>
    <n v="115.56440163000001"/>
    <n v="97.705598370000004"/>
    <n v="0.44"/>
    <n v="50.848336717199999"/>
    <n v="0.56000000000000005"/>
    <n v="64.716064912799993"/>
  </r>
  <r>
    <n v="730"/>
    <n v="109943"/>
    <s v="G109943"/>
    <s v="H0053"/>
    <s v="SMALL BUSINESS DEV CENTER"/>
    <s v="H0041"/>
    <x v="0"/>
    <s v="00730-2091-H0053-B1201-NA-60650"/>
    <x v="0"/>
    <s v="N"/>
    <n v="0"/>
    <m/>
    <m/>
    <m/>
    <m/>
    <n v="87645"/>
    <s v="Young,Frederick M"/>
    <n v="100"/>
    <n v="-64.459999999999994"/>
    <n v="-64.459999999999994"/>
    <n v="-34.928875740000002"/>
    <n v="-29.531124259999999"/>
    <n v="0.44"/>
    <n v="-15.368705325600001"/>
    <n v="0.56000000000000005"/>
    <n v="-19.560170414400002"/>
  </r>
  <r>
    <n v="730"/>
    <n v="109943"/>
    <s v="G111710"/>
    <s v="H0053"/>
    <s v="SMALL BUSINESS DEV CENTER"/>
    <s v="H0041"/>
    <x v="0"/>
    <s v="00730-2091-H0053-B1201-NA-60650"/>
    <x v="0"/>
    <s v="N"/>
    <n v="0"/>
    <m/>
    <m/>
    <m/>
    <m/>
    <n v="87645"/>
    <s v="Young,Frederick M"/>
    <n v="100"/>
    <n v="45908.98"/>
    <n v="45908.98"/>
    <n v="24876.65308362"/>
    <n v="21032.32691638"/>
    <n v="0.44"/>
    <n v="10945.7273567928"/>
    <n v="0.56000000000000005"/>
    <n v="13930.925726827199"/>
  </r>
  <r>
    <n v="730"/>
    <n v="109975"/>
    <s v="G109975"/>
    <s v="H0429"/>
    <s v="INSTITUTE FOR CLIMATE/ATMO SCI"/>
    <s v="H0102"/>
    <x v="4"/>
    <s v="00730-2091-H0429-B1667-NA-60684"/>
    <x v="4"/>
    <s v="N"/>
    <n v="0"/>
    <s v="H0429"/>
    <s v="INSTITUTE FOR CLIMATE/ATMO SCI"/>
    <s v="H0102"/>
    <s v="DEAN, NATURAL SCIENCE &amp; MATHE"/>
    <n v="186940"/>
    <s v="Flynn III,James Howard"/>
    <n v="25"/>
    <n v="3422.79"/>
    <n v="855.69749999999999"/>
    <n v="463.67594862750002"/>
    <n v="392.02155137250003"/>
    <n v="0.44"/>
    <n v="204.0174173961"/>
    <n v="0.56000000000000005"/>
    <n v="259.65853123139999"/>
  </r>
  <r>
    <n v="730"/>
    <n v="109975"/>
    <s v="G109975"/>
    <s v="H0109"/>
    <s v="EARTH &amp; ATMOSPHERIC SCIENCES"/>
    <s v="H0102"/>
    <x v="4"/>
    <s v="00730-2091-H0109-B1023-NA-60682"/>
    <x v="4"/>
    <s v="N"/>
    <n v="0"/>
    <s v="H0429"/>
    <s v="INSTITUTE FOR CLIMATE/ATMO SCI"/>
    <s v="H0102"/>
    <s v="DEAN, NATURAL SCIENCE &amp; MATHE"/>
    <n v="186940"/>
    <s v="Flynn III,James Howard"/>
    <n v="50"/>
    <n v="3422.79"/>
    <n v="1711.395"/>
    <n v="927.35189725500004"/>
    <n v="784.04310274500006"/>
    <n v="0.44"/>
    <n v="408.0348347922"/>
    <n v="0.56000000000000005"/>
    <n v="519.31706246279998"/>
  </r>
  <r>
    <n v="730"/>
    <n v="109975"/>
    <s v="G109975"/>
    <s v="H0271"/>
    <s v="HOUSTON COASTAL CENTER"/>
    <s v="H0102"/>
    <x v="4"/>
    <s v="00730-2091-H0271-B4473-NA-60683"/>
    <x v="4"/>
    <s v="N"/>
    <n v="0"/>
    <s v="H0429"/>
    <s v="INSTITUTE FOR CLIMATE/ATMO SCI"/>
    <s v="H0102"/>
    <s v="DEAN, NATURAL SCIENCE &amp; MATHE"/>
    <n v="186940"/>
    <s v="Flynn III,James Howard"/>
    <n v="25"/>
    <n v="3422.79"/>
    <n v="855.69749999999999"/>
    <n v="463.67594862750002"/>
    <n v="392.02155137250003"/>
    <n v="0.44"/>
    <n v="204.0174173961"/>
    <n v="0.56000000000000005"/>
    <n v="259.65853123139999"/>
  </r>
  <r>
    <n v="730"/>
    <n v="109981"/>
    <s v="C109981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89298"/>
    <s v="Dryer,Stuart E"/>
    <n v="100"/>
    <n v="13105"/>
    <n v="13105"/>
    <n v="7101.1932450000004"/>
    <n v="6003.8067549999996"/>
    <n v="0.44"/>
    <n v="3124.5250277999999"/>
    <n v="0.56000000000000005"/>
    <n v="3976.6682172000001"/>
  </r>
  <r>
    <n v="730"/>
    <n v="110008"/>
    <s v="G110008"/>
    <s v="H0468"/>
    <s v="CENTER FOR LIFE SCIENCES TECH"/>
    <s v="H0136"/>
    <x v="2"/>
    <s v="00730-2091-H0136-B1151-NA-60698"/>
    <x v="2"/>
    <s v="N"/>
    <n v="0"/>
    <s v="H0139"/>
    <s v="ENGINEERING TECHNOLOGY"/>
    <s v="H0136"/>
    <s v="DEAN, TECHNOLOGY"/>
    <n v="180046"/>
    <s v="Iyer,Rupa S"/>
    <n v="100"/>
    <n v="10692.28"/>
    <n v="10692.28"/>
    <n v="5793.8150713200002"/>
    <n v="4898.4649286800004"/>
    <n v="0.44"/>
    <n v="2549.2786313808001"/>
    <n v="0.56000000000000005"/>
    <n v="3244.5364399392001"/>
  </r>
  <r>
    <n v="730"/>
    <n v="110024"/>
    <s v="C110024"/>
    <s v="H0512"/>
    <s v="TX HURRICANE CTR INVT TECH"/>
    <s v="H0066"/>
    <x v="1"/>
    <s v="00730-2091-H0512-B4450-NA-61391"/>
    <x v="1"/>
    <s v="N"/>
    <n v="0"/>
    <s v="H0068"/>
    <s v="CIVIL ENGINEERING"/>
    <s v="H0066"/>
    <s v="DEAN, ENGINEERING"/>
    <n v="82328"/>
    <s v="Vipulanandan,Cumaraswamy"/>
    <n v="20"/>
    <n v="14913.09"/>
    <n v="2982.6179999999999"/>
    <n v="1616.1882330420001"/>
    <n v="1366.4297669580001"/>
    <n v="0.44"/>
    <n v="711.12282253848002"/>
    <n v="0.56000000000000005"/>
    <n v="905.06541050351996"/>
  </r>
  <r>
    <n v="730"/>
    <n v="110024"/>
    <s v="C110024"/>
    <s v="H0069"/>
    <s v="CTR FOR INNOVATIVE GROUTING"/>
    <s v="H0066"/>
    <x v="1"/>
    <s v="00730-2091-H0069-B0919-NA-60713"/>
    <x v="1"/>
    <s v="N"/>
    <n v="0"/>
    <s v="H0068"/>
    <s v="CIVIL ENGINEERING"/>
    <s v="H0066"/>
    <s v="DEAN, ENGINEERING"/>
    <n v="82328"/>
    <s v="Vipulanandan,Cumaraswamy"/>
    <n v="60"/>
    <n v="14913.09"/>
    <n v="8947.8539999999994"/>
    <n v="4848.5646991260001"/>
    <n v="4099.2893008740002"/>
    <n v="0.44"/>
    <n v="2133.3684676154398"/>
    <n v="0.56000000000000005"/>
    <n v="2715.1962315105602"/>
  </r>
  <r>
    <n v="730"/>
    <n v="110024"/>
    <s v="C110024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2328"/>
    <s v="Vipulanandan,Cumaraswamy"/>
    <n v="20"/>
    <n v="14913.09"/>
    <n v="2982.6179999999999"/>
    <n v="1616.1882330420001"/>
    <n v="1366.4297669580001"/>
    <n v="0.44"/>
    <n v="711.12282253848002"/>
    <n v="0.56000000000000005"/>
    <n v="905.06541050351996"/>
  </r>
  <r>
    <n v="730"/>
    <n v="110028"/>
    <s v="G110028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9734"/>
    <s v="Willson,Richard"/>
    <n v="100"/>
    <n v="9815.0400000000009"/>
    <n v="9815.0400000000009"/>
    <n v="5318.4659097599997"/>
    <n v="4496.5740902400003"/>
    <n v="0.44"/>
    <n v="2340.1250002943998"/>
    <n v="0.56000000000000005"/>
    <n v="2978.3409094655999"/>
  </r>
  <r>
    <n v="730"/>
    <n v="110043"/>
    <s v="G110043"/>
    <s v="H0065"/>
    <s v="HEALTH AND HUMAN PERFORMANCE"/>
    <s v="H0082"/>
    <x v="5"/>
    <s v="00730-2091-H0065-B1223-NA-60666"/>
    <x v="5"/>
    <s v="N"/>
    <n v="0"/>
    <s v="H0065"/>
    <s v="HEALTH AND HUMAN PERFORMANCE"/>
    <s v="H0082"/>
    <s v="DEAN,LIBERAL ARTS &amp; SOC SCI"/>
    <n v="1304345"/>
    <s v="Lee,Beom Chan"/>
    <n v="100"/>
    <n v="0"/>
    <n v="0"/>
    <n v="0"/>
    <n v="0"/>
    <n v="0.44"/>
    <n v="0"/>
    <n v="0.56000000000000005"/>
    <n v="0"/>
  </r>
  <r>
    <n v="730"/>
    <n v="110048"/>
    <s v="C110048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8001245"/>
    <s v="Dettlaff,Alan J"/>
    <n v="100"/>
    <n v="601.29"/>
    <n v="601.29"/>
    <n v="325.82041100999999"/>
    <n v="275.46958898999998"/>
    <n v="0.44"/>
    <n v="143.36098084439999"/>
    <n v="0.56000000000000005"/>
    <n v="182.4594301656"/>
  </r>
  <r>
    <n v="730"/>
    <n v="110061"/>
    <s v="G110061"/>
    <s v="H0081"/>
    <s v="HOTEL AND RESTAURANT MANAGEMEN"/>
    <s v="H0080"/>
    <x v="11"/>
    <s v="00730-2091-H0081-B1165-NA-60744"/>
    <x v="11"/>
    <s v="N"/>
    <n v="0"/>
    <s v="H0081"/>
    <s v="HOTEL AND RESTAURANT MANAGEMEN"/>
    <s v="H0080"/>
    <s v="DEAN,HOTEL &amp; RESTAURANT MANAG"/>
    <n v="725486"/>
    <s v="Madera,Juan Manuel"/>
    <n v="70"/>
    <n v="13042.5"/>
    <n v="9129.75"/>
    <n v="4947.1285027499998"/>
    <n v="4182.6214972500002"/>
    <n v="0.44"/>
    <n v="2176.7365412099998"/>
    <n v="0.56000000000000005"/>
    <n v="2770.39196154"/>
  </r>
  <r>
    <n v="730"/>
    <n v="110061"/>
    <s v="G110061"/>
    <s v="H0081"/>
    <s v="HOTEL AND RESTAURANT MANAGEMEN"/>
    <s v="H0080"/>
    <x v="11"/>
    <s v="00730-2091-H0081-B1165-NA-60744"/>
    <x v="11"/>
    <s v="N"/>
    <n v="0"/>
    <s v="H0696"/>
    <s v="UH SUGAR LAND"/>
    <s v="H0608"/>
    <s v="TEACHING CENTERS PH"/>
    <n v="109906"/>
    <s v="Neal,Jay"/>
    <n v="10"/>
    <n v="13042.5"/>
    <n v="1304.25"/>
    <n v="706.73264325000002"/>
    <n v="597.51735674999998"/>
    <n v="0.44"/>
    <n v="310.96236303000001"/>
    <n v="0.56000000000000005"/>
    <n v="395.77028022000002"/>
  </r>
  <r>
    <n v="730"/>
    <n v="110061"/>
    <s v="G110061"/>
    <s v="H0081"/>
    <s v="HOTEL AND RESTAURANT MANAGEMEN"/>
    <s v="H0080"/>
    <x v="11"/>
    <s v="00730-2091-H0081-B1165-NA-60744"/>
    <x v="11"/>
    <s v="N"/>
    <n v="0"/>
    <s v="H0081"/>
    <s v="HOTEL AND RESTAURANT MANAGEMEN"/>
    <s v="H0080"/>
    <s v="DEAN,HOTEL &amp; RESTAURANT MANAG"/>
    <n v="82354"/>
    <s v="Dawson,Mary"/>
    <n v="10"/>
    <n v="13042.5"/>
    <n v="1304.25"/>
    <n v="706.73264325000002"/>
    <n v="597.51735674999998"/>
    <n v="0.44"/>
    <n v="310.96236303000001"/>
    <n v="0.56000000000000005"/>
    <n v="395.77028022000002"/>
  </r>
  <r>
    <n v="730"/>
    <n v="110061"/>
    <s v="G110061"/>
    <s v="H0065"/>
    <s v="HEALTH AND HUMAN PERFORMANCE"/>
    <s v="H0082"/>
    <x v="5"/>
    <s v="00730-2091-H0065-B1223-NA-60666"/>
    <x v="5"/>
    <s v="N"/>
    <n v="0"/>
    <s v="H0065"/>
    <s v="HEALTH AND HUMAN PERFORMANCE"/>
    <s v="H0082"/>
    <s v="DEAN,LIBERAL ARTS &amp; SOC SCI"/>
    <n v="1210878"/>
    <s v="Hernandez,Daphne"/>
    <n v="10"/>
    <n v="13042.5"/>
    <n v="1304.25"/>
    <n v="706.73264325000002"/>
    <n v="597.51735674999998"/>
    <n v="0.44"/>
    <n v="310.96236303000001"/>
    <n v="0.56000000000000005"/>
    <n v="395.77028022000002"/>
  </r>
  <r>
    <n v="730"/>
    <n v="110066"/>
    <s v="G110066"/>
    <s v="H0109"/>
    <s v="EARTH &amp; ATMOSPHERIC SCIENCES"/>
    <s v="H0102"/>
    <x v="4"/>
    <s v="00730-2091-H0109-B1023-NA-60682"/>
    <x v="4"/>
    <s v="N"/>
    <n v="0"/>
    <s v="H0429"/>
    <s v="INSTITUTE FOR CLIMATE/ATMO SCI"/>
    <s v="H0102"/>
    <s v="DEAN, NATURAL SCIENCE &amp; MATHE"/>
    <n v="186940"/>
    <s v="Flynn III,James Howard"/>
    <n v="50"/>
    <n v="12985.19"/>
    <n v="6492.5950000000003"/>
    <n v="3518.1359600549999"/>
    <n v="2974.4590399449999"/>
    <n v="0.44"/>
    <n v="1547.9798224241999"/>
    <n v="0.56000000000000005"/>
    <n v="1970.1561376308"/>
  </r>
  <r>
    <n v="730"/>
    <n v="110066"/>
    <s v="G110066"/>
    <s v="H0271"/>
    <s v="HOUSTON COASTAL CENTER"/>
    <s v="H0102"/>
    <x v="4"/>
    <s v="00730-2091-H0271-B4473-NA-60683"/>
    <x v="4"/>
    <s v="N"/>
    <n v="0"/>
    <s v="H0429"/>
    <s v="INSTITUTE FOR CLIMATE/ATMO SCI"/>
    <s v="H0102"/>
    <s v="DEAN, NATURAL SCIENCE &amp; MATHE"/>
    <n v="186940"/>
    <s v="Flynn III,James Howard"/>
    <n v="25"/>
    <n v="12985.19"/>
    <n v="3246.2975000000001"/>
    <n v="1759.0679800275"/>
    <n v="1487.2295199724999"/>
    <n v="0.44"/>
    <n v="773.98991121209997"/>
    <n v="0.56000000000000005"/>
    <n v="985.0780688154"/>
  </r>
  <r>
    <n v="730"/>
    <n v="110066"/>
    <s v="G110066"/>
    <s v="H0429"/>
    <s v="INSTITUTE FOR CLIMATE/ATMO SCI"/>
    <s v="H0102"/>
    <x v="4"/>
    <s v="00730-2091-H0429-B1667-NA-60684"/>
    <x v="4"/>
    <s v="N"/>
    <n v="0"/>
    <s v="H0429"/>
    <s v="INSTITUTE FOR CLIMATE/ATMO SCI"/>
    <s v="H0102"/>
    <s v="DEAN, NATURAL SCIENCE &amp; MATHE"/>
    <n v="186940"/>
    <s v="Flynn III,James Howard"/>
    <n v="25"/>
    <n v="12985.19"/>
    <n v="3246.2975000000001"/>
    <n v="1759.0679800275"/>
    <n v="1487.2295199724999"/>
    <n v="0.44"/>
    <n v="773.98991121209997"/>
    <n v="0.56000000000000005"/>
    <n v="985.0780688154"/>
  </r>
  <r>
    <n v="730"/>
    <n v="110103"/>
    <s v="G110103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8000515"/>
    <s v="Bastin,Nicholas"/>
    <n v="50"/>
    <n v="72295.100000000006"/>
    <n v="36147.550000000003"/>
    <n v="19587.236770949999"/>
    <n v="16560.31322905"/>
    <n v="0.44"/>
    <n v="8618.3841792179992"/>
    <n v="0.56000000000000005"/>
    <n v="10968.852591732"/>
  </r>
  <r>
    <n v="730"/>
    <n v="110103"/>
    <s v="G110103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159436"/>
    <s v="Gurkan,Deniz"/>
    <n v="50"/>
    <n v="72295.100000000006"/>
    <n v="36147.550000000003"/>
    <n v="19587.236770949999"/>
    <n v="16560.31322905"/>
    <n v="0.44"/>
    <n v="8618.3841792179992"/>
    <n v="0.56000000000000005"/>
    <n v="10968.852591732"/>
  </r>
  <r>
    <n v="730"/>
    <n v="110108"/>
    <s v="G110108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58145"/>
    <s v="Hu,Ming"/>
    <n v="100"/>
    <n v="14311.09"/>
    <n v="14311.09"/>
    <n v="7754.7360272100004"/>
    <n v="6556.3539727899997"/>
    <n v="0.44"/>
    <n v="3412.0838519724002"/>
    <n v="0.56000000000000005"/>
    <n v="4342.6521752376002"/>
  </r>
  <r>
    <n v="730"/>
    <n v="110118"/>
    <s v="G110118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161499"/>
    <s v="Jennings,Sheara Williams"/>
    <n v="100"/>
    <n v="4225.92"/>
    <n v="4225.92"/>
    <n v="2289.8950444799998"/>
    <n v="1936.02495552"/>
    <n v="0.44"/>
    <n v="1007.5538195712001"/>
    <n v="0.56000000000000005"/>
    <n v="1282.3412249088001"/>
  </r>
  <r>
    <n v="730"/>
    <n v="110118"/>
    <s v="G110118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161499"/>
    <s v="Jennings,Sheara Williams"/>
    <n v="100"/>
    <n v="-383.26"/>
    <n v="-383.26"/>
    <n v="-207.67671293999999"/>
    <n v="-175.58328706"/>
    <n v="0.44"/>
    <n v="-91.377753693599999"/>
    <n v="0.56000000000000005"/>
    <n v="-116.2989592464"/>
  </r>
  <r>
    <n v="730"/>
    <n v="110118"/>
    <s v="G113071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161499"/>
    <s v="Jennings,Sheara Williams"/>
    <n v="100"/>
    <n v="9910.61"/>
    <n v="9910.61"/>
    <n v="5370.2523300900002"/>
    <n v="4540.3576699100004"/>
    <n v="0.44"/>
    <n v="2362.9110252395999"/>
    <n v="0.56000000000000005"/>
    <n v="3007.3413048503999"/>
  </r>
  <r>
    <n v="730"/>
    <n v="110130"/>
    <s v="C110130"/>
    <s v="H0545"/>
    <s v="INSTITUTE FOR NANOENERGY"/>
    <s v="H0102"/>
    <x v="4"/>
    <s v="00730-2091-H0545-B3797-NA-60685"/>
    <x v="4"/>
    <s v="N"/>
    <n v="0"/>
    <s v="H0112"/>
    <s v="PHYSICS"/>
    <s v="H0102"/>
    <s v="DEAN, NATURAL SCIENCE &amp; MATHE"/>
    <n v="830676"/>
    <s v="Curran,Seamus A"/>
    <n v="25"/>
    <n v="25.76"/>
    <n v="6.44"/>
    <n v="3.48963636"/>
    <n v="2.95036364"/>
    <n v="0.44"/>
    <n v="1.5354399984"/>
    <n v="0.56000000000000005"/>
    <n v="1.9541963616"/>
  </r>
  <r>
    <n v="730"/>
    <n v="110130"/>
    <s v="C110130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898599"/>
    <s v="Alley,Nigel John"/>
    <n v="25"/>
    <n v="25.76"/>
    <n v="6.44"/>
    <n v="3.48963636"/>
    <n v="2.95036364"/>
    <n v="0.44"/>
    <n v="1.5354399984"/>
    <n v="0.56000000000000005"/>
    <n v="1.9541963616"/>
  </r>
  <r>
    <n v="730"/>
    <n v="110130"/>
    <s v="C110130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830676"/>
    <s v="Curran,Seamus A"/>
    <n v="25"/>
    <n v="25.76"/>
    <n v="6.44"/>
    <n v="3.48963636"/>
    <n v="2.95036364"/>
    <n v="0.44"/>
    <n v="1.5354399984"/>
    <n v="0.56000000000000005"/>
    <n v="1.9541963616"/>
  </r>
  <r>
    <n v="730"/>
    <n v="110130"/>
    <s v="C110130"/>
    <s v="H0545"/>
    <s v="INSTITUTE FOR NANOENERGY"/>
    <s v="H0102"/>
    <x v="4"/>
    <s v="00730-2091-H0545-B3797-NA-60685"/>
    <x v="4"/>
    <s v="N"/>
    <n v="0"/>
    <s v="H0112"/>
    <s v="PHYSICS"/>
    <s v="H0102"/>
    <s v="DEAN, NATURAL SCIENCE &amp; MATHE"/>
    <n v="898599"/>
    <s v="Alley,Nigel John"/>
    <n v="25"/>
    <n v="25.76"/>
    <n v="6.44"/>
    <n v="3.48963636"/>
    <n v="2.95036364"/>
    <n v="0.44"/>
    <n v="1.5354399984"/>
    <n v="0.56000000000000005"/>
    <n v="1.9541963616"/>
  </r>
  <r>
    <n v="730"/>
    <n v="110137"/>
    <s v="G110137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884900"/>
    <s v="Torres-Hostos,Luis"/>
    <n v="100"/>
    <n v="11684.74"/>
    <n v="11684.74"/>
    <n v="6331.5983790600003"/>
    <n v="5353.1416209400004"/>
    <n v="0.44"/>
    <n v="2785.9032867863998"/>
    <n v="0.56000000000000005"/>
    <n v="3545.6950922736"/>
  </r>
  <r>
    <n v="730"/>
    <n v="110137"/>
    <s v="G113048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884900"/>
    <s v="Torres-Hostos,Luis"/>
    <n v="100"/>
    <n v="28771.02"/>
    <n v="28771.02"/>
    <n v="15590.12383638"/>
    <n v="13180.89616362"/>
    <n v="0.44"/>
    <n v="6859.6544880071997"/>
    <n v="0.56000000000000005"/>
    <n v="8730.4693483728006"/>
  </r>
  <r>
    <n v="730"/>
    <n v="110139"/>
    <s v="C110139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63911"/>
    <s v="Rimer,Jeffrey"/>
    <n v="100"/>
    <n v="633.85"/>
    <n v="633.85"/>
    <n v="343.46366565"/>
    <n v="290.38633435000003"/>
    <n v="0.44"/>
    <n v="151.124012886"/>
    <n v="0.56000000000000005"/>
    <n v="192.33965276399999"/>
  </r>
  <r>
    <n v="730"/>
    <n v="110142"/>
    <s v="C110142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8001245"/>
    <s v="Dettlaff,Alan J"/>
    <n v="100"/>
    <n v="703.05"/>
    <n v="703.05"/>
    <n v="380.96100044999997"/>
    <n v="322.08899954999998"/>
    <n v="0.44"/>
    <n v="167.62284019800001"/>
    <n v="0.56000000000000005"/>
    <n v="213.33816025199999"/>
  </r>
  <r>
    <n v="730"/>
    <n v="110143"/>
    <s v="C110143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8001245"/>
    <s v="Dettlaff,Alan J"/>
    <n v="100"/>
    <n v="174.38"/>
    <n v="174.38"/>
    <n v="94.491116219999995"/>
    <n v="79.88888378"/>
    <n v="0.44"/>
    <n v="41.576091136800002"/>
    <n v="0.56000000000000005"/>
    <n v="52.9150250832"/>
  </r>
  <r>
    <n v="730"/>
    <n v="110156"/>
    <s v="G110156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230472"/>
    <s v="Neighbors,Clayton T"/>
    <n v="100"/>
    <n v="19171.490000000002"/>
    <n v="19171.490000000002"/>
    <n v="10388.43611481"/>
    <n v="8783.0538851900001"/>
    <n v="0.44"/>
    <n v="4570.9118905163996"/>
    <n v="0.56000000000000005"/>
    <n v="5817.5242242936001"/>
  </r>
  <r>
    <n v="730"/>
    <n v="110167"/>
    <s v="G110167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8002714"/>
    <s v="McKeon,Frank D"/>
    <n v="100"/>
    <n v="63862.720000000001"/>
    <n v="63862.720000000001"/>
    <n v="34605.228223680002"/>
    <n v="29257.491776319999"/>
    <n v="0.44"/>
    <n v="15226.3004184192"/>
    <n v="0.56000000000000005"/>
    <n v="19378.927805260799"/>
  </r>
  <r>
    <n v="730"/>
    <n v="110173"/>
    <s v="C110173"/>
    <s v="H0454"/>
    <s v="UNDERGRADUATE STUDENT SUCCESS"/>
    <s v="H0457"/>
    <x v="12"/>
    <s v="00730-2091-H0221-B0856-NA-60748"/>
    <x v="12"/>
    <s v="N"/>
    <n v="0"/>
    <s v="H0454"/>
    <s v="UNDERGRADUATE STUDENT SUCCESS"/>
    <s v="H0457"/>
    <s v="ACAD AFFAIRS/PROV PH"/>
    <n v="84520"/>
    <s v="Longacre,Teri"/>
    <n v="10"/>
    <n v="0"/>
    <n v="0"/>
    <n v="0"/>
    <n v="0"/>
    <n v="0.44"/>
    <n v="0"/>
    <n v="0.56000000000000005"/>
    <n v="0"/>
  </r>
  <r>
    <n v="730"/>
    <n v="110173"/>
    <s v="C110173"/>
    <s v="H0102"/>
    <s v="DEAN, NATURAL SCIENCE &amp; MATHE"/>
    <s v="H0102"/>
    <x v="4"/>
    <s v="00730-2091-H0102-B0945-NA-60681"/>
    <x v="4"/>
    <s v="N"/>
    <n v="0"/>
    <s v="H0104"/>
    <s v="BIOLOGY &amp; BIOCHEMISTRY"/>
    <s v="H0102"/>
    <s v="DEAN, NATURAL SCIENCE &amp; MATHE"/>
    <n v="190228"/>
    <s v="Pattison,Donna"/>
    <n v="90"/>
    <n v="0"/>
    <n v="0"/>
    <n v="0"/>
    <n v="0"/>
    <n v="0.44"/>
    <n v="0"/>
    <n v="0.56000000000000005"/>
    <n v="0"/>
  </r>
  <r>
    <n v="730"/>
    <n v="110191"/>
    <s v="G110191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8001245"/>
    <s v="Dettlaff,Alan J"/>
    <n v="100"/>
    <n v="3081.03"/>
    <n v="3081.03"/>
    <n v="1669.5146450699999"/>
    <n v="1411.5153549300001"/>
    <n v="0.44"/>
    <n v="734.58644383080002"/>
    <n v="0.56000000000000005"/>
    <n v="934.92820123920001"/>
  </r>
  <r>
    <n v="730"/>
    <n v="110196"/>
    <s v="G110196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402936"/>
    <s v="Ratti,Claudia"/>
    <n v="100"/>
    <n v="14216.83"/>
    <n v="14216.83"/>
    <n v="7703.6594552699999"/>
    <n v="6513.1705447300001"/>
    <n v="0.44"/>
    <n v="3389.6101603187999"/>
    <n v="0.56000000000000005"/>
    <n v="4314.0492949512"/>
  </r>
  <r>
    <n v="730"/>
    <n v="110197"/>
    <s v="G110197"/>
    <s v="H0559"/>
    <s v="CONSTRUCTION MANAGEMENT"/>
    <s v="H0136"/>
    <x v="2"/>
    <s v="00730-2091-H0136-B1151-NA-60698"/>
    <x v="2"/>
    <s v="N"/>
    <n v="0"/>
    <s v="H0559"/>
    <s v="CONSTRUCTION MANAGEMENT"/>
    <s v="H0136"/>
    <s v="DEAN, TECHNOLOGY"/>
    <n v="1378014"/>
    <s v="Senouci,Ahmed"/>
    <n v="33"/>
    <n v="-1.69"/>
    <n v="-0.55769999999999997"/>
    <n v="-0.30220034130000001"/>
    <n v="-0.25549965870000002"/>
    <n v="0.44"/>
    <n v="-0.132968150172"/>
    <n v="0.56000000000000005"/>
    <n v="-0.169232191128"/>
  </r>
  <r>
    <n v="730"/>
    <n v="110197"/>
    <s v="G110197"/>
    <s v="H0559"/>
    <s v="CONSTRUCTION MANAGEMENT"/>
    <s v="H0136"/>
    <x v="2"/>
    <s v="00730-2091-H0136-B1151-NA-60698"/>
    <x v="2"/>
    <s v="N"/>
    <n v="0"/>
    <s v="H0559"/>
    <s v="CONSTRUCTION MANAGEMENT"/>
    <s v="H0136"/>
    <s v="DEAN, TECHNOLOGY"/>
    <n v="164045"/>
    <s v="Song,Lingguang"/>
    <n v="33"/>
    <n v="-1.69"/>
    <n v="-0.55769999999999997"/>
    <n v="-0.30220034130000001"/>
    <n v="-0.25549965870000002"/>
    <n v="0.44"/>
    <n v="-0.132968150172"/>
    <n v="0.56000000000000005"/>
    <n v="-0.169232191128"/>
  </r>
  <r>
    <n v="730"/>
    <n v="110197"/>
    <s v="G110197"/>
    <s v="H0559"/>
    <s v="CONSTRUCTION MANAGEMENT"/>
    <s v="H0136"/>
    <x v="2"/>
    <s v="00730-2091-H0136-B1151-NA-60698"/>
    <x v="2"/>
    <s v="N"/>
    <n v="0"/>
    <s v="H0559"/>
    <s v="CONSTRUCTION MANAGEMENT"/>
    <s v="H0136"/>
    <s v="DEAN, TECHNOLOGY"/>
    <n v="1140471"/>
    <s v="Gao,Lu"/>
    <n v="34"/>
    <n v="-1.69"/>
    <n v="-0.5746"/>
    <n v="-0.31135792740000001"/>
    <n v="-0.26324207259999999"/>
    <n v="0.44"/>
    <n v="-0.13699748805600001"/>
    <n v="0.56000000000000005"/>
    <n v="-0.174360439344"/>
  </r>
  <r>
    <n v="730"/>
    <n v="110206"/>
    <s v="G110206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960963"/>
    <s v="Brandon,Alan"/>
    <n v="100"/>
    <n v="29215.22"/>
    <n v="29215.22"/>
    <n v="15830.822046179999"/>
    <n v="13384.39795382"/>
    <n v="0.44"/>
    <n v="6965.5617003192001"/>
    <n v="0.56000000000000005"/>
    <n v="8865.2603458607991"/>
  </r>
  <r>
    <n v="730"/>
    <n v="110207"/>
    <s v="G110207"/>
    <s v="H0515"/>
    <s v="CTR FOR NUCLEAR REC&amp;CELL SIGN"/>
    <s v="H0102"/>
    <x v="4"/>
    <s v="00730-2091-H0515-B3766-NA-60678"/>
    <x v="4"/>
    <s v="N"/>
    <n v="0"/>
    <s v="H0515"/>
    <s v="CTR FOR NUCLEAR REC&amp;CELL SIGN"/>
    <s v="H0104"/>
    <s v="BIOLOGY &amp; BIOCHEMISTRY"/>
    <n v="963153"/>
    <s v="Zhang,Shaun Xiaoliu"/>
    <n v="25"/>
    <n v="94570.69"/>
    <n v="23642.672500000001"/>
    <n v="12811.2313049025"/>
    <n v="10831.441195097501"/>
    <n v="0.44"/>
    <n v="5636.9417741570996"/>
    <n v="0.56000000000000005"/>
    <n v="7174.2895307454"/>
  </r>
  <r>
    <n v="730"/>
    <n v="110207"/>
    <s v="G110207"/>
    <s v="H0104"/>
    <s v="BIOLOGY &amp; BIOCHEMISTRY"/>
    <s v="H0102"/>
    <x v="4"/>
    <s v="00730-2091-H0104-B0951-NA-60676"/>
    <x v="4"/>
    <s v="N"/>
    <n v="0"/>
    <s v="H0515"/>
    <s v="CTR FOR NUCLEAR REC&amp;CELL SIGN"/>
    <s v="H0104"/>
    <s v="BIOLOGY &amp; BIOCHEMISTRY"/>
    <n v="963153"/>
    <s v="Zhang,Shaun Xiaoliu"/>
    <n v="25"/>
    <n v="94570.69"/>
    <n v="23642.672500000001"/>
    <n v="12811.2313049025"/>
    <n v="10831.441195097501"/>
    <n v="0.44"/>
    <n v="5636.9417741570996"/>
    <n v="0.56000000000000005"/>
    <n v="7174.2895307454"/>
  </r>
  <r>
    <n v="730"/>
    <n v="110207"/>
    <s v="G110207"/>
    <s v="H0515"/>
    <s v="CTR FOR NUCLEAR REC&amp;CELL SIGN"/>
    <s v="H0102"/>
    <x v="4"/>
    <s v="00730-2091-H0515-B3766-NA-60678"/>
    <x v="4"/>
    <s v="N"/>
    <n v="0"/>
    <s v="H0515"/>
    <s v="CTR FOR NUCLEAR REC&amp;CELL SIGN"/>
    <s v="H0104"/>
    <s v="BIOLOGY &amp; BIOCHEMISTRY"/>
    <n v="965527"/>
    <s v="Fu PhD,Xinping"/>
    <n v="25"/>
    <n v="94570.69"/>
    <n v="23642.672500000001"/>
    <n v="12811.2313049025"/>
    <n v="10831.441195097501"/>
    <n v="0.44"/>
    <n v="5636.9417741570996"/>
    <n v="0.56000000000000005"/>
    <n v="7174.2895307454"/>
  </r>
  <r>
    <n v="730"/>
    <n v="110207"/>
    <s v="G110207"/>
    <s v="H0104"/>
    <s v="BIOLOGY &amp; BIOCHEMISTRY"/>
    <s v="H0102"/>
    <x v="4"/>
    <s v="00730-2091-H0104-B0951-NA-60676"/>
    <x v="4"/>
    <s v="N"/>
    <n v="0"/>
    <s v="H0515"/>
    <s v="CTR FOR NUCLEAR REC&amp;CELL SIGN"/>
    <s v="H0104"/>
    <s v="BIOLOGY &amp; BIOCHEMISTRY"/>
    <n v="965527"/>
    <s v="Fu PhD,Xinping"/>
    <n v="25"/>
    <n v="94570.69"/>
    <n v="23642.672500000001"/>
    <n v="12811.2313049025"/>
    <n v="10831.441195097501"/>
    <n v="0.44"/>
    <n v="5636.9417741570996"/>
    <n v="0.56000000000000005"/>
    <n v="7174.2895307454"/>
  </r>
  <r>
    <n v="730"/>
    <n v="110209"/>
    <s v="G110209"/>
    <s v="H0541"/>
    <s v="NAT'L AIRBORNE LASER MAP"/>
    <s v="H0066"/>
    <x v="1"/>
    <s v="00730-2091-H0541-B2218-NA-60722"/>
    <x v="1"/>
    <s v="N"/>
    <n v="0"/>
    <s v="H0068"/>
    <s v="CIVIL ENGINEERING"/>
    <s v="H0066"/>
    <s v="DEAN, ENGINEERING"/>
    <n v="1055405"/>
    <s v="Glennie,Craig Len"/>
    <n v="100"/>
    <n v="44233.52"/>
    <n v="44233.52"/>
    <n v="23968.773248879999"/>
    <n v="20264.746751120001"/>
    <n v="0.44"/>
    <n v="10546.260229507199"/>
    <n v="0.56000000000000005"/>
    <n v="13422.5130193728"/>
  </r>
  <r>
    <n v="730"/>
    <n v="110218"/>
    <s v="G110218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159436"/>
    <s v="Gurkan,Deniz"/>
    <n v="100"/>
    <n v="34.96"/>
    <n v="34.96"/>
    <n v="18.94374024"/>
    <n v="16.016259760000001"/>
    <n v="0.44"/>
    <n v="8.3352457056000002"/>
    <n v="0.56000000000000005"/>
    <n v="10.6084945344"/>
  </r>
  <r>
    <n v="730"/>
    <n v="110229"/>
    <s v="G110229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000905"/>
    <s v="Zhang,Yang"/>
    <n v="100"/>
    <n v="79827.72"/>
    <n v="79827.72"/>
    <n v="43256.166808679998"/>
    <n v="36571.553191320003"/>
    <n v="0.44"/>
    <n v="19032.713395819199"/>
    <n v="0.56000000000000005"/>
    <n v="24223.453412860799"/>
  </r>
  <r>
    <n v="730"/>
    <n v="110249"/>
    <s v="G110249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63911"/>
    <s v="Rimer,Jeffrey"/>
    <n v="100"/>
    <n v="61722.09"/>
    <n v="61722.09"/>
    <n v="33445.28718621"/>
    <n v="28276.80281379"/>
    <n v="0.44"/>
    <n v="14715.926361932399"/>
    <n v="0.56000000000000005"/>
    <n v="18729.360824277599"/>
  </r>
  <r>
    <n v="730"/>
    <n v="110252"/>
    <s v="C110252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1413956"/>
    <s v="Taylor,Shelton R"/>
    <n v="100"/>
    <n v="3350.49"/>
    <n v="3350.49"/>
    <n v="1815.5266658099999"/>
    <n v="1534.9633341900001"/>
    <n v="0.44"/>
    <n v="798.83173295639995"/>
    <n v="0.56000000000000005"/>
    <n v="1016.6949328536"/>
  </r>
  <r>
    <n v="730"/>
    <n v="110262"/>
    <s v="G110262"/>
    <s v="H0072"/>
    <s v="INDUSTRIAL ENGINEERING"/>
    <s v="H0066"/>
    <x v="1"/>
    <s v="00730-2091-H0072-B0892-NA-60720"/>
    <x v="1"/>
    <s v="N"/>
    <n v="0"/>
    <s v="H0072"/>
    <s v="INDUSTRIAL ENGINEERING"/>
    <s v="H0066"/>
    <s v="DEAN, ENGINEERING"/>
    <n v="153555"/>
    <s v="Lim,Gino"/>
    <n v="100"/>
    <n v="1701.08"/>
    <n v="1701.08"/>
    <n v="921.76251851999996"/>
    <n v="779.31748147999997"/>
    <n v="0.44"/>
    <n v="405.5755081488"/>
    <n v="0.56000000000000005"/>
    <n v="516.18701037120002"/>
  </r>
  <r>
    <n v="730"/>
    <n v="110271"/>
    <s v="G110271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313215"/>
    <s v="Saylor,Joel E"/>
    <n v="100"/>
    <n v="31253.09"/>
    <n v="31253.09"/>
    <n v="16935.080625210001"/>
    <n v="14318.009374789999"/>
    <n v="0.44"/>
    <n v="7451.4354750924003"/>
    <n v="0.56000000000000005"/>
    <n v="9483.6451501175998"/>
  </r>
  <r>
    <n v="730"/>
    <n v="110286"/>
    <s v="G110286"/>
    <s v="H0554"/>
    <s v="CTR FOR INFO SCRTY, RES &amp; EDU"/>
    <s v="H0136"/>
    <x v="2"/>
    <s v="00730-2091-H0136-B1151-NA-60698"/>
    <x v="2"/>
    <s v="N"/>
    <n v="0"/>
    <s v="H0137"/>
    <s v="I LT"/>
    <s v="H0136"/>
    <s v="DEAN, TECHNOLOGY"/>
    <n v="1056290"/>
    <s v="Bronk,Robert C."/>
    <n v="50"/>
    <n v="-2950.63"/>
    <n v="-1475.3150000000001"/>
    <n v="-799.42746373499995"/>
    <n v="-675.88753626499999"/>
    <n v="0.44"/>
    <n v="-351.74808404340001"/>
    <n v="0.56000000000000005"/>
    <n v="-447.67937969159999"/>
  </r>
  <r>
    <n v="730"/>
    <n v="110286"/>
    <s v="G110286"/>
    <s v="H0137"/>
    <s v="I LT"/>
    <s v="H0136"/>
    <x v="2"/>
    <s v="00730-2091-H0136-B1151-NA-60698"/>
    <x v="2"/>
    <s v="N"/>
    <n v="0"/>
    <s v="H0137"/>
    <s v="I LT"/>
    <s v="H0136"/>
    <s v="DEAN, TECHNOLOGY"/>
    <n v="1056290"/>
    <s v="Bronk,Robert C."/>
    <n v="50"/>
    <n v="-2950.63"/>
    <n v="-1475.3150000000001"/>
    <n v="-799.42746373499995"/>
    <n v="-675.88753626499999"/>
    <n v="0.44"/>
    <n v="-351.74808404340001"/>
    <n v="0.56000000000000005"/>
    <n v="-447.67937969159999"/>
  </r>
  <r>
    <n v="730"/>
    <n v="110292"/>
    <s v="C110292"/>
    <s v="H0065"/>
    <s v="HEALTH AND HUMAN PERFORMANCE"/>
    <s v="H0082"/>
    <x v="5"/>
    <s v="00730-2091-H0065-B1223-NA-60666"/>
    <x v="5"/>
    <s v="N"/>
    <n v="0"/>
    <s v="H0065"/>
    <s v="HEALTH AND HUMAN PERFORMANCE"/>
    <s v="H0082"/>
    <s v="DEAN,LIBERAL ARTS &amp; SOC SCI"/>
    <n v="1315366"/>
    <s v="Park,Yoonjung"/>
    <n v="100"/>
    <n v="11.91"/>
    <n v="11.91"/>
    <n v="6.4536597899999997"/>
    <n v="5.4563402099999996"/>
    <n v="0.44"/>
    <n v="2.8396103076000001"/>
    <n v="0.56000000000000005"/>
    <n v="3.6140494824"/>
  </r>
  <r>
    <n v="730"/>
    <n v="110299"/>
    <s v="C110299"/>
    <s v="H0509"/>
    <s v="CHILD &amp; FAMILY CENTER"/>
    <s v="H0129"/>
    <x v="6"/>
    <s v="00730-2091-H0509-B1171-NA-60742"/>
    <x v="6"/>
    <s v="N"/>
    <n v="0"/>
    <s v="H0509"/>
    <s v="CHILD &amp; FAMILY CENTER"/>
    <s v="H0129"/>
    <s v="DEAN, SOCIAL WORK"/>
    <n v="3573"/>
    <s v="Washburn,Michelle E"/>
    <n v="50"/>
    <n v="3940.51"/>
    <n v="1970.2550000000001"/>
    <n v="1067.6201065949999"/>
    <n v="902.63489340499996"/>
    <n v="0.44"/>
    <n v="469.75284690180001"/>
    <n v="0.56000000000000005"/>
    <n v="597.86725969320003"/>
  </r>
  <r>
    <n v="730"/>
    <n v="110299"/>
    <s v="C110299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8001245"/>
    <s v="Dettlaff,Alan J"/>
    <n v="50"/>
    <n v="3940.51"/>
    <n v="1970.2550000000001"/>
    <n v="1067.6201065949999"/>
    <n v="902.63489340499996"/>
    <n v="0.44"/>
    <n v="469.75284690180001"/>
    <n v="0.56000000000000005"/>
    <n v="597.86725969320003"/>
  </r>
  <r>
    <n v="730"/>
    <n v="110300"/>
    <s v="G110300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234"/>
    <s v="Song,Gangbing"/>
    <n v="40"/>
    <n v="-725.03"/>
    <n v="-290.012"/>
    <n v="-157.148512428"/>
    <n v="-132.863487572"/>
    <n v="0.44"/>
    <n v="-69.145345468320002"/>
    <n v="0.56000000000000005"/>
    <n v="-88.003166959680001"/>
  </r>
  <r>
    <n v="730"/>
    <n v="110300"/>
    <s v="G110300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162703"/>
    <s v="Yuan,Xiaojing"/>
    <n v="60"/>
    <n v="-725.03"/>
    <n v="-435.01799999999997"/>
    <n v="-235.72276864200001"/>
    <n v="-199.295231358"/>
    <n v="0.44"/>
    <n v="-103.71801820248"/>
    <n v="0.56000000000000005"/>
    <n v="-132.00475043952"/>
  </r>
  <r>
    <n v="730"/>
    <n v="110312"/>
    <s v="G110312"/>
    <s v="H0288"/>
    <s v="TIMES"/>
    <s v="H0233"/>
    <x v="3"/>
    <s v="00730-2091-H0288-B1691-NA-60738"/>
    <x v="3"/>
    <s v="Y"/>
    <n v="1"/>
    <s v="H0288"/>
    <s v="TIMES"/>
    <s v="H0233"/>
    <s v="RESEARCH"/>
    <n v="1159554"/>
    <s v="Miciak,Jeremy Richard"/>
    <n v="80"/>
    <n v="26727.200000000001"/>
    <n v="21381.759999999998"/>
    <n v="11586.11290944"/>
    <n v="9795.6470905599999"/>
    <n v="0.74"/>
    <n v="8573.7235529856007"/>
    <n v="0.26"/>
    <n v="3012.3893564544001"/>
  </r>
  <r>
    <n v="730"/>
    <n v="110312"/>
    <s v="G110312"/>
    <s v="H0125"/>
    <s v="PSYCHOLOGY"/>
    <s v="H0082"/>
    <x v="5"/>
    <s v="00730-2091-H0125-B1117-NA-60673"/>
    <x v="5"/>
    <s v="N"/>
    <n v="1"/>
    <s v="H0288"/>
    <s v="TIMES"/>
    <s v="H0233"/>
    <s v="RESEARCH"/>
    <n v="1159554"/>
    <s v="Miciak,Jeremy Richard"/>
    <n v="20"/>
    <n v="26727.200000000001"/>
    <n v="5345.44"/>
    <n v="2896.5282273600001"/>
    <n v="2448.91177264"/>
    <n v="0.74"/>
    <n v="2143.4308882464002"/>
    <n v="0.26"/>
    <n v="753.09733911360001"/>
  </r>
  <r>
    <n v="730"/>
    <n v="110324"/>
    <s v="C110324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159118"/>
    <s v="Alam,Mohammad J"/>
    <n v="30"/>
    <n v="-8766.4"/>
    <n v="-2629.92"/>
    <n v="-1425.07212048"/>
    <n v="-1204.8478795200001"/>
    <n v="0.44"/>
    <n v="-627.0317330112"/>
    <n v="0.56000000000000005"/>
    <n v="-798.04038746879996"/>
  </r>
  <r>
    <n v="730"/>
    <n v="110324"/>
    <s v="C110324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143563"/>
    <s v="Beyda,Nicholas D"/>
    <n v="30"/>
    <n v="-8766.4"/>
    <n v="-2629.92"/>
    <n v="-1425.07212048"/>
    <n v="-1204.8478795200001"/>
    <n v="0.44"/>
    <n v="-627.0317330112"/>
    <n v="0.56000000000000005"/>
    <n v="-798.04038746879996"/>
  </r>
  <r>
    <n v="730"/>
    <n v="110324"/>
    <s v="C110324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40"/>
    <n v="-8766.4"/>
    <n v="-3506.56"/>
    <n v="-1900.0961606400001"/>
    <n v="-1606.4638393600001"/>
    <n v="0.44"/>
    <n v="-836.04231068160004"/>
    <n v="0.56000000000000005"/>
    <n v="-1064.0538499584"/>
  </r>
  <r>
    <n v="730"/>
    <n v="110345"/>
    <s v="C110345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055405"/>
    <s v="Glennie,Craig Len"/>
    <n v="100"/>
    <n v="126813.47"/>
    <n v="126813.47"/>
    <n v="68716.288175430003"/>
    <n v="58097.181824569998"/>
    <n v="0.44"/>
    <n v="30235.166797189198"/>
    <n v="0.56000000000000005"/>
    <n v="38481.121378240801"/>
  </r>
  <r>
    <n v="730"/>
    <n v="110347"/>
    <s v="G110347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9327"/>
    <s v="Wang,Keh-Han"/>
    <n v="100"/>
    <n v="5538.98"/>
    <n v="5538.98"/>
    <n v="3001.40155362"/>
    <n v="2537.5784463800001"/>
    <n v="0.44"/>
    <n v="1320.6166835928"/>
    <n v="0.56000000000000005"/>
    <n v="1680.7848700272"/>
  </r>
  <r>
    <n v="730"/>
    <n v="110350"/>
    <s v="G111759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94122"/>
    <s v="Burns,Alan R"/>
    <n v="100"/>
    <n v="2117.36"/>
    <n v="2117.36"/>
    <n v="1147.3317458399999"/>
    <n v="970.02825415999996"/>
    <n v="0.44"/>
    <n v="504.8259681696"/>
    <n v="0.56000000000000005"/>
    <n v="642.50577767039999"/>
  </r>
  <r>
    <n v="730"/>
    <n v="110357"/>
    <s v="G110357"/>
    <s v="H0429"/>
    <s v="INSTITUTE FOR CLIMATE/ATMO SCI"/>
    <s v="H0102"/>
    <x v="4"/>
    <s v="00730-2091-H0429-B1667-NA-60684"/>
    <x v="4"/>
    <s v="N"/>
    <n v="0"/>
    <s v="H0429"/>
    <s v="INSTITUTE FOR CLIMATE/ATMO SCI"/>
    <s v="H0102"/>
    <s v="DEAN, NATURAL SCIENCE &amp; MATHE"/>
    <n v="186940"/>
    <s v="Flynn III,James Howard"/>
    <n v="50"/>
    <n v="4954.84"/>
    <n v="2477.42"/>
    <n v="1342.4370979800001"/>
    <n v="1134.98290202"/>
    <n v="0.44"/>
    <n v="590.67232311119994"/>
    <n v="0.56000000000000005"/>
    <n v="751.76477486880003"/>
  </r>
  <r>
    <n v="730"/>
    <n v="110357"/>
    <s v="G110357"/>
    <s v="H0109"/>
    <s v="EARTH &amp; ATMOSPHERIC SCIENCES"/>
    <s v="H0102"/>
    <x v="4"/>
    <s v="00730-2091-H0109-B1023-NA-60682"/>
    <x v="4"/>
    <s v="N"/>
    <n v="0"/>
    <s v="H0429"/>
    <s v="INSTITUTE FOR CLIMATE/ATMO SCI"/>
    <s v="H0102"/>
    <s v="DEAN, NATURAL SCIENCE &amp; MATHE"/>
    <n v="186940"/>
    <s v="Flynn III,James Howard"/>
    <n v="50"/>
    <n v="4954.84"/>
    <n v="2477.42"/>
    <n v="1342.4370979800001"/>
    <n v="1134.98290202"/>
    <n v="0.44"/>
    <n v="590.67232311119994"/>
    <n v="0.56000000000000005"/>
    <n v="751.76477486880003"/>
  </r>
  <r>
    <n v="730"/>
    <n v="110359"/>
    <s v="G110359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000905"/>
    <s v="Zhang,Yang"/>
    <n v="100"/>
    <n v="39626.870000000003"/>
    <n v="39626.870000000003"/>
    <n v="21472.572420029999"/>
    <n v="18154.29757997"/>
    <n v="0.44"/>
    <n v="9447.9318648131994"/>
    <n v="0.56000000000000005"/>
    <n v="12024.6405552168"/>
  </r>
  <r>
    <n v="730"/>
    <n v="110363"/>
    <s v="G110363"/>
    <s v="H0087"/>
    <s v="COMMUNICATIONS DISORDERS"/>
    <s v="H0082"/>
    <x v="5"/>
    <s v="00730-2091-H0087-B4387-NA-60662"/>
    <x v="5"/>
    <s v="N"/>
    <n v="0"/>
    <s v="H0087"/>
    <s v="COMMUNICATIONS DISORDERS"/>
    <s v="H0082"/>
    <s v="DEAN,LIBERAL ARTS &amp; SOC SCI"/>
    <n v="136859"/>
    <s v="Maher,Lynn"/>
    <n v="100"/>
    <n v="1571.37"/>
    <n v="1571.37"/>
    <n v="851.47669053000004"/>
    <n v="719.89330946999996"/>
    <n v="0.44"/>
    <n v="374.64974383319998"/>
    <n v="0.56000000000000005"/>
    <n v="476.82694669680001"/>
  </r>
  <r>
    <n v="730"/>
    <n v="110372"/>
    <s v="G110372"/>
    <s v="H0452"/>
    <s v="TX CTR SUPERCONDUCTIVITY AT UH"/>
    <s v="H0233"/>
    <x v="3"/>
    <s v="00730-2091-H0452-B0848-NA-60736"/>
    <x v="3"/>
    <s v="Y"/>
    <n v="1"/>
    <s v="H0112"/>
    <s v="PHYSICS"/>
    <s v="H0102"/>
    <s v="DEAN, NATURAL SCIENCE &amp; MATHE"/>
    <n v="1235940"/>
    <s v="Ren,Zhifeng"/>
    <n v="50"/>
    <n v="8526.34"/>
    <n v="4263.17"/>
    <n v="2310.0796647299999"/>
    <n v="1953.09033527"/>
    <n v="0.74"/>
    <n v="1709.4589519002"/>
    <n v="0.26"/>
    <n v="600.62071282980003"/>
  </r>
  <r>
    <n v="730"/>
    <n v="110372"/>
    <s v="G110372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1235940"/>
    <s v="Ren,Zhifeng"/>
    <n v="50"/>
    <n v="8526.34"/>
    <n v="4263.17"/>
    <n v="2310.0796647299999"/>
    <n v="1953.09033527"/>
    <n v="0.74"/>
    <n v="1709.4589519002"/>
    <n v="0.26"/>
    <n v="600.62071282980003"/>
  </r>
  <r>
    <n v="730"/>
    <n v="110377"/>
    <s v="G110377"/>
    <s v="H0515"/>
    <s v="CTR FOR NUCLEAR REC&amp;CELL SIGN"/>
    <s v="H0102"/>
    <x v="4"/>
    <s v="00730-2091-H0515-B3766-NA-60678"/>
    <x v="4"/>
    <s v="N"/>
    <n v="0"/>
    <s v="H0117"/>
    <s v="PHARMACOLOGICAL &amp; PHARMACEUTIC"/>
    <s v="H0116"/>
    <s v="DEAN, PHARMACY"/>
    <n v="946259"/>
    <s v="Bondesson Bolin,Eva Maria"/>
    <n v="50"/>
    <n v="11794.77"/>
    <n v="5897.3850000000002"/>
    <n v="3195.6101125649998"/>
    <n v="2701.774887435"/>
    <n v="0.44"/>
    <n v="1406.0684495286"/>
    <n v="0.56000000000000005"/>
    <n v="1789.5416630364"/>
  </r>
  <r>
    <n v="730"/>
    <n v="110377"/>
    <s v="G110377"/>
    <s v="H0104"/>
    <s v="BIOLOGY &amp; BIOCHEMISTRY"/>
    <s v="H0102"/>
    <x v="4"/>
    <s v="00730-2091-H0104-B0951-NA-60676"/>
    <x v="4"/>
    <s v="N"/>
    <n v="0"/>
    <s v="H0117"/>
    <s v="PHARMACOLOGICAL &amp; PHARMACEUTIC"/>
    <s v="H0116"/>
    <s v="DEAN, PHARMACY"/>
    <n v="946259"/>
    <s v="Bondesson Bolin,Eva Maria"/>
    <n v="50"/>
    <n v="11794.77"/>
    <n v="5897.3850000000002"/>
    <n v="3195.6101125649998"/>
    <n v="2701.774887435"/>
    <n v="0.44"/>
    <n v="1406.0684495286"/>
    <n v="0.56000000000000005"/>
    <n v="1789.5416630364"/>
  </r>
  <r>
    <n v="730"/>
    <n v="110379"/>
    <s v="G110379"/>
    <s v="H0271"/>
    <s v="HOUSTON COASTAL CENTER"/>
    <s v="H0102"/>
    <x v="4"/>
    <s v="00730-2091-H0271-B4473-NA-60683"/>
    <x v="4"/>
    <s v="N"/>
    <n v="0"/>
    <s v="H0104"/>
    <s v="BIOLOGY &amp; BIOCHEMISTRY"/>
    <s v="H0102"/>
    <s v="DEAN, NATURAL SCIENCE &amp; MATHE"/>
    <n v="1392404"/>
    <s v="Crawford,Kerri M"/>
    <n v="50"/>
    <n v="7134.79"/>
    <n v="3567.395"/>
    <n v="1933.060761255"/>
    <n v="1634.334238745"/>
    <n v="0.44"/>
    <n v="850.54673495220004"/>
    <n v="0.56000000000000005"/>
    <n v="1082.5140263027999"/>
  </r>
  <r>
    <n v="730"/>
    <n v="110379"/>
    <s v="G110379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392404"/>
    <s v="Crawford,Kerri M"/>
    <n v="50"/>
    <n v="7134.79"/>
    <n v="3567.395"/>
    <n v="1933.060761255"/>
    <n v="1634.334238745"/>
    <n v="0.44"/>
    <n v="850.54673495220004"/>
    <n v="0.56000000000000005"/>
    <n v="1082.5140263027999"/>
  </r>
  <r>
    <n v="730"/>
    <n v="110384"/>
    <s v="G110384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3358"/>
    <s v="Rifai,Hanadi S"/>
    <n v="50"/>
    <n v="0"/>
    <n v="0"/>
    <n v="0"/>
    <n v="0"/>
    <n v="0.44"/>
    <n v="0"/>
    <n v="0.56000000000000005"/>
    <n v="0"/>
  </r>
  <r>
    <n v="730"/>
    <n v="110384"/>
    <s v="G110384"/>
    <s v="H0520"/>
    <s v="SEVERE STORM PRED,EDU EVAC DIS"/>
    <s v="H0066"/>
    <x v="1"/>
    <s v="00730-2091-H0520-B3784-NA-60724"/>
    <x v="1"/>
    <s v="N"/>
    <n v="0"/>
    <s v="H0068"/>
    <s v="CIVIL ENGINEERING"/>
    <s v="H0066"/>
    <s v="DEAN, ENGINEERING"/>
    <n v="83358"/>
    <s v="Rifai,Hanadi S"/>
    <n v="50"/>
    <n v="0"/>
    <n v="0"/>
    <n v="0"/>
    <n v="0"/>
    <n v="0.44"/>
    <n v="0"/>
    <n v="0.56000000000000005"/>
    <n v="0"/>
  </r>
  <r>
    <n v="730"/>
    <n v="110385"/>
    <s v="G110385"/>
    <s v="H0520"/>
    <s v="SEVERE STORM PRED,EDU EVAC DIS"/>
    <s v="H0066"/>
    <x v="1"/>
    <s v="00730-2091-H0520-B3784-NA-60724"/>
    <x v="1"/>
    <s v="N"/>
    <n v="0"/>
    <s v="H0068"/>
    <s v="CIVIL ENGINEERING"/>
    <s v="H0066"/>
    <s v="DEAN, ENGINEERING"/>
    <n v="83358"/>
    <s v="Rifai,Hanadi S"/>
    <n v="50"/>
    <n v="0.52"/>
    <n v="0.26"/>
    <n v="0.14088593999999999"/>
    <n v="0.11911405999999999"/>
    <n v="0.44"/>
    <n v="6.1989813599999999E-2"/>
    <n v="0.56000000000000005"/>
    <n v="7.8896126400000002E-2"/>
  </r>
  <r>
    <n v="730"/>
    <n v="110385"/>
    <s v="G110385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3358"/>
    <s v="Rifai,Hanadi S"/>
    <n v="50"/>
    <n v="0.52"/>
    <n v="0.26"/>
    <n v="0.14088593999999999"/>
    <n v="0.11911405999999999"/>
    <n v="0.44"/>
    <n v="6.1989813599999999E-2"/>
    <n v="0.56000000000000005"/>
    <n v="7.8896126400000002E-2"/>
  </r>
  <r>
    <n v="730"/>
    <n v="110387"/>
    <s v="G110387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3358"/>
    <s v="Rifai,Hanadi S"/>
    <n v="50"/>
    <n v="3459.03"/>
    <n v="1729.5150000000001"/>
    <n v="937.17056353500004"/>
    <n v="792.34443646499994"/>
    <n v="0.44"/>
    <n v="412.35504795539998"/>
    <n v="0.56000000000000005"/>
    <n v="524.81551557959995"/>
  </r>
  <r>
    <n v="730"/>
    <n v="110387"/>
    <s v="G110387"/>
    <s v="H0520"/>
    <s v="SEVERE STORM PRED,EDU EVAC DIS"/>
    <s v="H0066"/>
    <x v="1"/>
    <s v="00730-2091-H0520-B3784-NA-60724"/>
    <x v="1"/>
    <s v="N"/>
    <n v="0"/>
    <s v="H0068"/>
    <s v="CIVIL ENGINEERING"/>
    <s v="H0066"/>
    <s v="DEAN, ENGINEERING"/>
    <n v="83358"/>
    <s v="Rifai,Hanadi S"/>
    <n v="50"/>
    <n v="3459.03"/>
    <n v="1729.5150000000001"/>
    <n v="937.17056353500004"/>
    <n v="792.34443646499994"/>
    <n v="0.44"/>
    <n v="412.35504795539998"/>
    <n v="0.56000000000000005"/>
    <n v="524.81551557959995"/>
  </r>
  <r>
    <n v="730"/>
    <n v="110398"/>
    <s v="G110398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138156"/>
    <s v="Lee,Hyongki"/>
    <n v="100"/>
    <n v="5671.68"/>
    <n v="5671.68"/>
    <n v="3073.3075699199999"/>
    <n v="2598.37243008"/>
    <n v="0.44"/>
    <n v="1352.2553307648"/>
    <n v="0.56000000000000005"/>
    <n v="1721.0522391551999"/>
  </r>
  <r>
    <n v="730"/>
    <n v="110408"/>
    <s v="G110408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224139"/>
    <s v="Yao,Yan"/>
    <n v="100"/>
    <n v="91161.82"/>
    <n v="91161.82"/>
    <n v="49397.76424158"/>
    <n v="41764.05575842"/>
    <n v="0.44"/>
    <n v="21735.016266295199"/>
    <n v="0.56000000000000005"/>
    <n v="27662.747975284801"/>
  </r>
  <r>
    <n v="730"/>
    <n v="110420"/>
    <s v="G110420"/>
    <s v="H0524"/>
    <s v="ED LEADERSHIP &amp; POLICY STUDIES"/>
    <s v="H0058"/>
    <x v="7"/>
    <s v="00730-2091-H0524-B0281-NA-60654"/>
    <x v="7"/>
    <s v="N"/>
    <n v="0"/>
    <s v="H0524"/>
    <s v="ED LEADERSHIP &amp; POLICY STUDIES"/>
    <s v="H0058"/>
    <s v="DEAN, EDUCATION"/>
    <n v="166810"/>
    <s v="Horn,Catherine Lynn"/>
    <n v="33"/>
    <n v="42640.32"/>
    <n v="14071.3056"/>
    <n v="7624.8042941663998"/>
    <n v="6446.5013058335999"/>
    <n v="0.44"/>
    <n v="3354.91388943322"/>
    <n v="0.56000000000000005"/>
    <n v="4269.8904047331798"/>
  </r>
  <r>
    <n v="730"/>
    <n v="110420"/>
    <s v="G110420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900385"/>
    <s v="Evans,Paige K"/>
    <n v="34"/>
    <n v="42640.32"/>
    <n v="14497.7088"/>
    <n v="7855.8589697471998"/>
    <n v="6641.8498302527996"/>
    <n v="0.44"/>
    <n v="3456.5779466887702"/>
    <n v="0.56000000000000005"/>
    <n v="4399.28102305843"/>
  </r>
  <r>
    <n v="730"/>
    <n v="110420"/>
    <s v="G110420"/>
    <s v="H0064"/>
    <s v="PSYCH, HLTH &amp; LEARNING SCIENCE"/>
    <s v="H0058"/>
    <x v="7"/>
    <s v="00730-2091-H0064-B1219-NA-60656"/>
    <x v="7"/>
    <s v="N"/>
    <n v="0"/>
    <s v="H0524"/>
    <s v="ED LEADERSHIP &amp; POLICY STUDIES"/>
    <s v="H0058"/>
    <s v="DEAN, EDUCATION"/>
    <n v="80772"/>
    <s v="Burridge,Andrea Backscheid"/>
    <n v="33"/>
    <n v="42640.32"/>
    <n v="14071.3056"/>
    <n v="7624.8042941663998"/>
    <n v="6446.5013058335999"/>
    <n v="0.44"/>
    <n v="3354.91388943322"/>
    <n v="0.56000000000000005"/>
    <n v="4269.8904047331798"/>
  </r>
  <r>
    <n v="730"/>
    <n v="110429"/>
    <s v="G110429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314235"/>
    <s v="Mohan,Chandra"/>
    <n v="50"/>
    <n v="73708"/>
    <n v="36854"/>
    <n v="19970.040126"/>
    <n v="16883.959874"/>
    <n v="0.44"/>
    <n v="8786.8176554399997"/>
    <n v="0.56000000000000005"/>
    <n v="11183.22247056"/>
  </r>
  <r>
    <n v="730"/>
    <n v="110429"/>
    <s v="G110429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60788"/>
    <s v="Larin,Kirill"/>
    <n v="50"/>
    <n v="73708"/>
    <n v="36854"/>
    <n v="19970.040126"/>
    <n v="16883.959874"/>
    <n v="0.44"/>
    <n v="8786.8176554399997"/>
    <n v="0.56000000000000005"/>
    <n v="11183.22247056"/>
  </r>
  <r>
    <n v="730"/>
    <n v="110431"/>
    <s v="G110431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85014"/>
    <s v="Han,Zhu"/>
    <n v="100"/>
    <n v="7278.31"/>
    <n v="7278.31"/>
    <n v="3943.8905613900001"/>
    <n v="3334.4194386099998"/>
    <n v="0.44"/>
    <n v="1735.3118470116001"/>
    <n v="0.56000000000000005"/>
    <n v="2208.5787143784"/>
  </r>
  <r>
    <n v="730"/>
    <n v="110445"/>
    <s v="C110445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398938"/>
    <s v="Ghasemi,Hadi"/>
    <n v="100"/>
    <n v="3380.23"/>
    <n v="3380.23"/>
    <n v="1831.64184987"/>
    <n v="1548.58815013"/>
    <n v="0.44"/>
    <n v="805.92241394279995"/>
    <n v="0.56000000000000005"/>
    <n v="1025.7194359272"/>
  </r>
  <r>
    <n v="730"/>
    <n v="110448"/>
    <s v="G110448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327699"/>
    <s v="Yu,Cunjiang"/>
    <n v="100"/>
    <n v="6494.98"/>
    <n v="6494.98"/>
    <n v="3519.4283176200001"/>
    <n v="2975.5516823799999"/>
    <n v="0.44"/>
    <n v="1548.5484597528"/>
    <n v="0.56000000000000005"/>
    <n v="1970.8798578671999"/>
  </r>
  <r>
    <n v="730"/>
    <n v="110457"/>
    <s v="G110457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128460"/>
    <s v="Ostrowski,Elizabeth A"/>
    <n v="100"/>
    <n v="40453.31"/>
    <n v="40453.31"/>
    <n v="21920.39463639"/>
    <n v="18532.915363610002"/>
    <n v="0.44"/>
    <n v="9644.9736400115999"/>
    <n v="0.56000000000000005"/>
    <n v="12275.4209963784"/>
  </r>
  <r>
    <n v="730"/>
    <n v="110460"/>
    <s v="C110460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983200"/>
    <s v="Liu,Yu"/>
    <n v="100"/>
    <n v="5460.13"/>
    <n v="5460.13"/>
    <n v="2958.6751829700002"/>
    <n v="2501.45481703"/>
    <n v="0.44"/>
    <n v="1301.8170805068"/>
    <n v="0.56000000000000005"/>
    <n v="1656.8581024632001"/>
  </r>
  <r>
    <n v="730"/>
    <n v="110466"/>
    <s v="G110466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224206"/>
    <s v="Chen,Guoning"/>
    <n v="100"/>
    <n v="39818.61"/>
    <n v="39818.61"/>
    <n v="21576.470382089999"/>
    <n v="18242.139617910001"/>
    <n v="0.44"/>
    <n v="9493.6469681195995"/>
    <n v="0.56000000000000005"/>
    <n v="12082.8234139704"/>
  </r>
  <r>
    <n v="730"/>
    <n v="110473"/>
    <s v="C110473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884715"/>
    <s v="Sofjan,Amelia Kartikasari"/>
    <n v="30"/>
    <n v="-1024.2"/>
    <n v="-307.26"/>
    <n v="-166.49466894"/>
    <n v="-140.76533105999999"/>
    <n v="0.44"/>
    <n v="-73.257654333600001"/>
    <n v="0.56000000000000005"/>
    <n v="-93.237014606399995"/>
  </r>
  <r>
    <n v="730"/>
    <n v="110473"/>
    <s v="C110473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618180"/>
    <s v="Surati,Dhara Divyang"/>
    <n v="30"/>
    <n v="-1024.2"/>
    <n v="-307.26"/>
    <n v="-166.49466894"/>
    <n v="-140.76533105999999"/>
    <n v="0.44"/>
    <n v="-73.257654333600001"/>
    <n v="0.56000000000000005"/>
    <n v="-93.237014606399995"/>
  </r>
  <r>
    <n v="730"/>
    <n v="110473"/>
    <s v="C110473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40"/>
    <n v="-1024.2"/>
    <n v="-409.68"/>
    <n v="-221.99289192000001"/>
    <n v="-187.68710808"/>
    <n v="0.44"/>
    <n v="-97.676872444799997"/>
    <n v="0.56000000000000005"/>
    <n v="-124.31601947519999"/>
  </r>
  <r>
    <n v="730"/>
    <n v="110474"/>
    <s v="G0500535"/>
    <s v="H0500"/>
    <s v="TX OBESITY RESEARCH CENTER"/>
    <s v="H0233"/>
    <x v="3"/>
    <s v="00730-2091-H0500-B4422-NA-60737"/>
    <x v="3"/>
    <s v="Y"/>
    <n v="1"/>
    <s v="H0065"/>
    <s v="HEALTH AND HUMAN PERFORMANCE"/>
    <s v="H0082"/>
    <s v="DEAN,LIBERAL ARTS &amp; SOC SCI"/>
    <n v="1143722"/>
    <s v="Gorniak,Stacey"/>
    <n v="50"/>
    <n v="5561.13"/>
    <n v="2780.5650000000001"/>
    <n v="1506.701975985"/>
    <n v="1273.8630240150001"/>
    <n v="0.74"/>
    <n v="1114.9594622289001"/>
    <n v="0.26"/>
    <n v="391.74251375609998"/>
  </r>
  <r>
    <n v="730"/>
    <n v="110474"/>
    <s v="G0500535"/>
    <s v="H0065"/>
    <s v="HEALTH AND HUMAN PERFORMANCE"/>
    <s v="H0082"/>
    <x v="5"/>
    <s v="00730-2091-H0065-B1223-NA-60666"/>
    <x v="5"/>
    <s v="N"/>
    <n v="1"/>
    <s v="H0065"/>
    <s v="HEALTH AND HUMAN PERFORMANCE"/>
    <s v="H0082"/>
    <s v="DEAN,LIBERAL ARTS &amp; SOC SCI"/>
    <n v="1143722"/>
    <s v="Gorniak,Stacey"/>
    <n v="50"/>
    <n v="5561.13"/>
    <n v="2780.5650000000001"/>
    <n v="1506.701975985"/>
    <n v="1273.8630240150001"/>
    <n v="0.74"/>
    <n v="1114.9594622289001"/>
    <n v="0.26"/>
    <n v="391.74251375609998"/>
  </r>
  <r>
    <n v="730"/>
    <n v="110474"/>
    <s v="G110474"/>
    <s v="H0065"/>
    <s v="HEALTH AND HUMAN PERFORMANCE"/>
    <s v="H0082"/>
    <x v="5"/>
    <s v="00730-2091-H0065-B1223-NA-60666"/>
    <x v="5"/>
    <s v="N"/>
    <n v="1"/>
    <s v="H0065"/>
    <s v="HEALTH AND HUMAN PERFORMANCE"/>
    <s v="H0082"/>
    <s v="DEAN,LIBERAL ARTS &amp; SOC SCI"/>
    <n v="1143722"/>
    <s v="Gorniak,Stacey"/>
    <n v="50"/>
    <n v="9844.89"/>
    <n v="4922.4449999999997"/>
    <n v="2667.3203497049999"/>
    <n v="2255.1246502949998"/>
    <n v="0.74"/>
    <n v="1973.8170587817001"/>
    <n v="0.26"/>
    <n v="693.50329092330003"/>
  </r>
  <r>
    <n v="730"/>
    <n v="110474"/>
    <s v="G110474"/>
    <s v="H0500"/>
    <s v="TX OBESITY RESEARCH CENTER"/>
    <s v="H0233"/>
    <x v="3"/>
    <s v="00730-2091-H0500-B4422-NA-60737"/>
    <x v="3"/>
    <s v="Y"/>
    <n v="1"/>
    <s v="H0065"/>
    <s v="HEALTH AND HUMAN PERFORMANCE"/>
    <s v="H0082"/>
    <s v="DEAN,LIBERAL ARTS &amp; SOC SCI"/>
    <n v="1143722"/>
    <s v="Gorniak,Stacey"/>
    <n v="50"/>
    <n v="9844.89"/>
    <n v="4922.4449999999997"/>
    <n v="2667.3203497049999"/>
    <n v="2255.1246502949998"/>
    <n v="0.74"/>
    <n v="1973.8170587817001"/>
    <n v="0.26"/>
    <n v="693.50329092330003"/>
  </r>
  <r>
    <n v="730"/>
    <n v="110480"/>
    <s v="G0500455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100"/>
    <n v="3988.14"/>
    <n v="3988.14"/>
    <n v="2161.04943366"/>
    <n v="1827.0905663399999"/>
    <n v="0.44"/>
    <n v="950.86175081040005"/>
    <n v="0.56000000000000005"/>
    <n v="1210.1876828495999"/>
  </r>
  <r>
    <n v="730"/>
    <n v="110480"/>
    <s v="G110480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100"/>
    <n v="57704.36"/>
    <n v="57704.36"/>
    <n v="31268.203848839999"/>
    <n v="26436.156151160001"/>
    <n v="0.44"/>
    <n v="13758.009693489599"/>
    <n v="0.56000000000000005"/>
    <n v="17510.1941553504"/>
  </r>
  <r>
    <n v="730"/>
    <n v="110481"/>
    <s v="G110481"/>
    <s v="H0109"/>
    <s v="EARTH &amp; ATMOSPHERIC SCIENCES"/>
    <s v="H0102"/>
    <x v="4"/>
    <s v="00730-2091-H0109-B1023-NA-60682"/>
    <x v="4"/>
    <s v="N"/>
    <n v="0"/>
    <s v="H0429"/>
    <s v="INSTITUTE FOR CLIMATE/ATMO SCI"/>
    <s v="H0102"/>
    <s v="DEAN, NATURAL SCIENCE &amp; MATHE"/>
    <n v="186940"/>
    <s v="Flynn III,James Howard"/>
    <n v="50"/>
    <n v="33158.83"/>
    <n v="16579.415000000001"/>
    <n v="8983.8710266350008"/>
    <n v="7595.5439733650001"/>
    <n v="0.44"/>
    <n v="3952.9032517194"/>
    <n v="0.56000000000000005"/>
    <n v="5030.9677749155999"/>
  </r>
  <r>
    <n v="730"/>
    <n v="110481"/>
    <s v="G110481"/>
    <s v="H0429"/>
    <s v="INSTITUTE FOR CLIMATE/ATMO SCI"/>
    <s v="H0102"/>
    <x v="4"/>
    <s v="00730-2091-H0429-B1667-NA-60684"/>
    <x v="4"/>
    <s v="N"/>
    <n v="0"/>
    <s v="H0429"/>
    <s v="INSTITUTE FOR CLIMATE/ATMO SCI"/>
    <s v="H0102"/>
    <s v="DEAN, NATURAL SCIENCE &amp; MATHE"/>
    <n v="186940"/>
    <s v="Flynn III,James Howard"/>
    <n v="50"/>
    <n v="33158.83"/>
    <n v="16579.415000000001"/>
    <n v="8983.8710266350008"/>
    <n v="7595.5439733650001"/>
    <n v="0.44"/>
    <n v="3952.9032517194"/>
    <n v="0.56000000000000005"/>
    <n v="5030.9677749155999"/>
  </r>
  <r>
    <n v="730"/>
    <n v="110483"/>
    <s v="G110483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159118"/>
    <s v="Alam,Mohammad J"/>
    <n v="40"/>
    <n v="126563.4"/>
    <n v="50625.36"/>
    <n v="27432.313197840002"/>
    <n v="23193.046802159999"/>
    <n v="0.44"/>
    <n v="12070.217807049599"/>
    <n v="0.56000000000000005"/>
    <n v="15362.0953907904"/>
  </r>
  <r>
    <n v="730"/>
    <n v="110483"/>
    <s v="G110483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60"/>
    <n v="126563.4"/>
    <n v="75938.039999999994"/>
    <n v="41148.46979676"/>
    <n v="34789.57020324"/>
    <n v="0.44"/>
    <n v="18105.326710574402"/>
    <n v="0.56000000000000005"/>
    <n v="23043.143086185599"/>
  </r>
  <r>
    <n v="730"/>
    <n v="110501"/>
    <s v="C110501"/>
    <s v="H0452"/>
    <s v="TX CTR SUPERCONDUCTIVITY AT UH"/>
    <s v="H0233"/>
    <x v="3"/>
    <s v="00730-2091-H0452-B0848-NA-60736"/>
    <x v="3"/>
    <s v="Y"/>
    <n v="1"/>
    <s v="H0107"/>
    <s v="CHEMISTRY"/>
    <s v="H0102"/>
    <s v="DEAN, NATURAL SCIENCE &amp; MATHE"/>
    <n v="88945"/>
    <s v="Lee,T Randall"/>
    <n v="40"/>
    <n v="-457.72"/>
    <n v="-183.08799999999999"/>
    <n v="-99.209711471999995"/>
    <n v="-83.878288527999999"/>
    <n v="0.74"/>
    <n v="-73.415186489280003"/>
    <n v="0.26"/>
    <n v="-25.794524982719999"/>
  </r>
  <r>
    <n v="730"/>
    <n v="110501"/>
    <s v="C110501"/>
    <s v="H0107"/>
    <s v="CHEMISTRY"/>
    <s v="H0102"/>
    <x v="4"/>
    <s v="00730-2091-H0107-B0991-NA-60679"/>
    <x v="4"/>
    <s v="N"/>
    <n v="1"/>
    <s v="H0107"/>
    <s v="CHEMISTRY"/>
    <s v="H0102"/>
    <s v="DEAN, NATURAL SCIENCE &amp; MATHE"/>
    <n v="88945"/>
    <s v="Lee,T Randall"/>
    <n v="60"/>
    <n v="-457.72"/>
    <n v="-274.63200000000001"/>
    <n v="-148.814567208"/>
    <n v="-125.81743279200001"/>
    <n v="0.74"/>
    <n v="-110.12277973392"/>
    <n v="0.26"/>
    <n v="-38.691787474080002"/>
  </r>
  <r>
    <n v="730"/>
    <n v="110506"/>
    <s v="G110506"/>
    <s v="H0452"/>
    <s v="TX CTR SUPERCONDUCTIVITY AT UH"/>
    <s v="H0233"/>
    <x v="3"/>
    <s v="00730-2091-H0452-B0848-NA-60736"/>
    <x v="3"/>
    <s v="Y"/>
    <n v="1"/>
    <s v="H0112"/>
    <s v="PHYSICS"/>
    <s v="H0102"/>
    <s v="DEAN, NATURAL SCIENCE &amp; MATHE"/>
    <n v="81110"/>
    <s v="Bassler,Kevin E"/>
    <n v="40"/>
    <n v="44299.76"/>
    <n v="17719.903999999999"/>
    <n v="9601.8666605760009"/>
    <n v="8118.0373394239996"/>
    <n v="0.74"/>
    <n v="7105.38132882624"/>
    <n v="0.26"/>
    <n v="2496.48533174976"/>
  </r>
  <r>
    <n v="730"/>
    <n v="110506"/>
    <s v="G110506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81110"/>
    <s v="Bassler,Kevin E"/>
    <n v="60"/>
    <n v="44299.76"/>
    <n v="26579.856"/>
    <n v="14402.799990863999"/>
    <n v="12177.056009136"/>
    <n v="0.74"/>
    <n v="10658.0719932394"/>
    <n v="0.26"/>
    <n v="3744.72799762464"/>
  </r>
  <r>
    <n v="730"/>
    <n v="110507"/>
    <s v="G110507"/>
    <s v="H0140"/>
    <s v="HUMAN DEVELOP AND CONSUMER SCI"/>
    <s v="H0136"/>
    <x v="2"/>
    <s v="00730-2091-H0136-B1151-NA-60698"/>
    <x v="2"/>
    <s v="N"/>
    <n v="0"/>
    <s v="H0140"/>
    <s v="HUMAN DEVELOP AND CONSUMER SCI"/>
    <s v="H0136"/>
    <s v="DEAN, TECHNOLOGY"/>
    <n v="16073"/>
    <s v="Hines,Andrew Lewis"/>
    <n v="100"/>
    <n v="547.69000000000005"/>
    <n v="547.69000000000005"/>
    <n v="296.77623261000002"/>
    <n v="250.91376739"/>
    <n v="0.44"/>
    <n v="130.58154234840001"/>
    <n v="0.56000000000000005"/>
    <n v="166.19469026159999"/>
  </r>
  <r>
    <n v="730"/>
    <n v="110512"/>
    <s v="C110512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618180"/>
    <s v="Surati,Dhara Divyang"/>
    <n v="40"/>
    <n v="2712.01"/>
    <n v="1084.8040000000001"/>
    <n v="587.82165867599997"/>
    <n v="496.982341324"/>
    <n v="0.44"/>
    <n v="258.64152981744002"/>
    <n v="0.56000000000000005"/>
    <n v="329.18012885856001"/>
  </r>
  <r>
    <n v="730"/>
    <n v="110512"/>
    <s v="C110512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60"/>
    <n v="2712.01"/>
    <n v="1627.2059999999999"/>
    <n v="881.73248801399996"/>
    <n v="745.47351198599995"/>
    <n v="0.44"/>
    <n v="387.96229472616"/>
    <n v="0.56000000000000005"/>
    <n v="493.77019328784002"/>
  </r>
  <r>
    <n v="730"/>
    <n v="110514"/>
    <s v="G110514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145945"/>
    <s v="Benhaddou,Driss"/>
    <n v="100"/>
    <n v="1520.49"/>
    <n v="1520.49"/>
    <n v="823.90639581000005"/>
    <n v="696.58360418999996"/>
    <n v="0.44"/>
    <n v="362.51881415640003"/>
    <n v="0.56000000000000005"/>
    <n v="461.38758165360002"/>
  </r>
  <r>
    <n v="730"/>
    <n v="110515"/>
    <s v="C110515"/>
    <s v="H0065"/>
    <s v="HEALTH AND HUMAN PERFORMANCE"/>
    <s v="H0082"/>
    <x v="5"/>
    <s v="00730-2091-H0065-B1223-NA-60666"/>
    <x v="5"/>
    <s v="N"/>
    <n v="2"/>
    <s v="H0065"/>
    <s v="HEALTH AND HUMAN PERFORMANCE"/>
    <s v="H0082"/>
    <s v="DEAN,LIBERAL ARTS &amp; SOC SCI"/>
    <n v="1143722"/>
    <s v="Gorniak,Stacey"/>
    <n v="25"/>
    <n v="6179.97"/>
    <n v="1544.9925000000001"/>
    <n v="837.18354098249995"/>
    <n v="707.8089590175"/>
    <n v="0.74"/>
    <n v="619.51582032705005"/>
    <n v="0.26"/>
    <n v="217.66772065545001"/>
  </r>
  <r>
    <n v="730"/>
    <n v="110515"/>
    <s v="C110515"/>
    <s v="H0500"/>
    <s v="TX OBESITY RESEARCH CENTER"/>
    <s v="H0233"/>
    <x v="3"/>
    <s v="00730-2091-H0500-B4422-NA-60737"/>
    <x v="3"/>
    <s v="Y"/>
    <n v="2"/>
    <s v="H0065"/>
    <s v="HEALTH AND HUMAN PERFORMANCE"/>
    <s v="H0082"/>
    <s v="DEAN,LIBERAL ARTS &amp; SOC SCI"/>
    <n v="1143722"/>
    <s v="Gorniak,Stacey"/>
    <n v="25"/>
    <n v="6179.97"/>
    <n v="1544.9925000000001"/>
    <n v="837.18354098249995"/>
    <n v="707.8089590175"/>
    <n v="0.74"/>
    <n v="619.51582032705005"/>
    <n v="0.26"/>
    <n v="217.66772065545001"/>
  </r>
  <r>
    <n v="730"/>
    <n v="110515"/>
    <s v="C110515"/>
    <s v="H0139"/>
    <s v="ENGINEERING TECHNOLOGY"/>
    <s v="H0136"/>
    <x v="2"/>
    <s v="00730-2091-H0136-B1151-NA-60698"/>
    <x v="2"/>
    <s v="N"/>
    <n v="2"/>
    <s v="H0139"/>
    <s v="ENGINEERING TECHNOLOGY"/>
    <s v="H0136"/>
    <s v="DEAN, TECHNOLOGY"/>
    <n v="900642"/>
    <s v="Pollonini,Luca"/>
    <n v="22.5"/>
    <n v="6179.97"/>
    <n v="1390.49325"/>
    <n v="753.46518688424999"/>
    <n v="637.02806311575"/>
    <n v="0.74"/>
    <n v="557.56423829434505"/>
    <n v="0.26"/>
    <n v="195.900948589905"/>
  </r>
  <r>
    <n v="730"/>
    <n v="110515"/>
    <s v="C110515"/>
    <s v="H0500"/>
    <s v="TX OBESITY RESEARCH CENTER"/>
    <s v="H0233"/>
    <x v="3"/>
    <s v="00730-2091-H0500-B4422-NA-60737"/>
    <x v="3"/>
    <s v="Y"/>
    <n v="2"/>
    <s v="H0065"/>
    <s v="HEALTH AND HUMAN PERFORMANCE"/>
    <s v="H0082"/>
    <s v="DEAN,LIBERAL ARTS &amp; SOC SCI"/>
    <n v="150278"/>
    <s v="O'Connor,Daniel"/>
    <n v="2.5"/>
    <n v="6179.97"/>
    <n v="154.49924999999999"/>
    <n v="83.718354098250003"/>
    <n v="70.78089590175"/>
    <n v="0.74"/>
    <n v="61.951582032704998"/>
    <n v="0.26"/>
    <n v="21.766772065544998"/>
  </r>
  <r>
    <n v="730"/>
    <n v="110515"/>
    <s v="C110515"/>
    <s v="H0065"/>
    <s v="HEALTH AND HUMAN PERFORMANCE"/>
    <s v="H0082"/>
    <x v="5"/>
    <s v="00730-2091-H0065-B1223-NA-60666"/>
    <x v="5"/>
    <s v="N"/>
    <n v="2"/>
    <s v="H0065"/>
    <s v="HEALTH AND HUMAN PERFORMANCE"/>
    <s v="H0082"/>
    <s v="DEAN,LIBERAL ARTS &amp; SOC SCI"/>
    <n v="150278"/>
    <s v="O'Connor,Daniel"/>
    <n v="2.5"/>
    <n v="6179.97"/>
    <n v="154.49924999999999"/>
    <n v="83.718354098250003"/>
    <n v="70.78089590175"/>
    <n v="0.74"/>
    <n v="61.951582032704998"/>
    <n v="0.26"/>
    <n v="21.766772065544998"/>
  </r>
  <r>
    <n v="730"/>
    <n v="110515"/>
    <s v="C110515"/>
    <s v="H0125"/>
    <s v="PSYCHOLOGY"/>
    <s v="H0082"/>
    <x v="5"/>
    <s v="00730-2091-H0125-B1117-NA-60673"/>
    <x v="5"/>
    <s v="N"/>
    <n v="2"/>
    <s v="H0125"/>
    <s v="PSYCHOLOGY"/>
    <s v="H0082"/>
    <s v="DEAN,LIBERAL ARTS &amp; SOC SCI"/>
    <n v="143618"/>
    <s v="Hernandez,Arturo E"/>
    <n v="22.5"/>
    <n v="6179.97"/>
    <n v="1390.49325"/>
    <n v="753.46518688424999"/>
    <n v="637.02806311575"/>
    <n v="0.74"/>
    <n v="557.56423829434505"/>
    <n v="0.26"/>
    <n v="195.900948589905"/>
  </r>
  <r>
    <n v="730"/>
    <n v="110536"/>
    <s v="G110536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184313"/>
    <s v="Johnson,Michael L"/>
    <n v="10"/>
    <n v="8627.59"/>
    <n v="862.75900000000001"/>
    <n v="467.50235657100001"/>
    <n v="395.25664342900001"/>
    <n v="0.44"/>
    <n v="205.70103689123999"/>
    <n v="0.56000000000000005"/>
    <n v="261.80131967976001"/>
  </r>
  <r>
    <n v="730"/>
    <n v="110536"/>
    <s v="G110536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181398"/>
    <s v="Aparasu,Rajender R"/>
    <n v="80"/>
    <n v="8627.59"/>
    <n v="6902.0720000000001"/>
    <n v="3740.0188525680001"/>
    <n v="3162.0531474320001"/>
    <n v="0.44"/>
    <n v="1645.60829512992"/>
    <n v="0.56000000000000005"/>
    <n v="2094.4105574380801"/>
  </r>
  <r>
    <n v="730"/>
    <n v="110536"/>
    <s v="G110536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178798"/>
    <s v="Chen,Hua"/>
    <n v="10"/>
    <n v="8627.59"/>
    <n v="862.75900000000001"/>
    <n v="467.50235657100001"/>
    <n v="395.25664342900001"/>
    <n v="0.44"/>
    <n v="205.70103689123999"/>
    <n v="0.56000000000000005"/>
    <n v="261.80131967976001"/>
  </r>
  <r>
    <n v="730"/>
    <n v="110537"/>
    <s v="G110537"/>
    <s v="H0288"/>
    <s v="TIMES"/>
    <s v="H0233"/>
    <x v="3"/>
    <s v="00730-2091-H0288-B1691-NA-60738"/>
    <x v="3"/>
    <s v="Y"/>
    <n v="2"/>
    <s v="H0125"/>
    <s v="PSYCHOLOGY"/>
    <s v="H0082"/>
    <s v="DEAN,LIBERAL ARTS &amp; SOC SCI"/>
    <n v="82417"/>
    <s v="Francis,David J"/>
    <n v="42"/>
    <n v="89021.13"/>
    <n v="37388.874600000003"/>
    <n v="20259.872090627399"/>
    <n v="17129.0025093726"/>
    <n v="0.74"/>
    <n v="14992.305347064301"/>
    <n v="0.26"/>
    <n v="5267.5667435631203"/>
  </r>
  <r>
    <n v="730"/>
    <n v="110537"/>
    <s v="G110537"/>
    <s v="H0087"/>
    <s v="COMMUNICATIONS DISORDERS"/>
    <s v="H0082"/>
    <x v="5"/>
    <s v="00730-2091-H0087-B4387-NA-60662"/>
    <x v="5"/>
    <s v="N"/>
    <n v="2"/>
    <s v="H0087"/>
    <s v="COMMUNICATIONS DISORDERS"/>
    <s v="H0082"/>
    <s v="DEAN,LIBERAL ARTS &amp; SOC SCI"/>
    <n v="894136"/>
    <s v="Bunta,Ferenc"/>
    <n v="20"/>
    <n v="89021.13"/>
    <n v="17804.225999999999"/>
    <n v="9647.5581383940007"/>
    <n v="8156.6678616059999"/>
    <n v="0.74"/>
    <n v="7139.1930224115604"/>
    <n v="0.26"/>
    <n v="2508.3651159824399"/>
  </r>
  <r>
    <n v="730"/>
    <n v="110537"/>
    <s v="G110537"/>
    <s v="H0288"/>
    <s v="TIMES"/>
    <s v="H0233"/>
    <x v="3"/>
    <s v="00730-2091-H0288-B1691-NA-60738"/>
    <x v="3"/>
    <s v="Y"/>
    <n v="2"/>
    <s v="H0524"/>
    <s v="ED LEADERSHIP &amp; POLICY STUDIES"/>
    <s v="H0058"/>
    <s v="DEAN, EDUCATION"/>
    <n v="1224122"/>
    <s v="Santi,Kristi L"/>
    <n v="6"/>
    <n v="89021.13"/>
    <n v="5341.2677999999996"/>
    <n v="2894.2674415182"/>
    <n v="2447.0003584818"/>
    <n v="0.74"/>
    <n v="2141.7579067234701"/>
    <n v="0.26"/>
    <n v="752.50953479473196"/>
  </r>
  <r>
    <n v="730"/>
    <n v="110537"/>
    <s v="G110537"/>
    <s v="H0524"/>
    <s v="ED LEADERSHIP &amp; POLICY STUDIES"/>
    <s v="H0058"/>
    <x v="7"/>
    <s v="00730-2091-H0524-B0281-NA-60654"/>
    <x v="7"/>
    <s v="N"/>
    <n v="2"/>
    <s v="H0524"/>
    <s v="ED LEADERSHIP &amp; POLICY STUDIES"/>
    <s v="H0058"/>
    <s v="DEAN, EDUCATION"/>
    <n v="1224122"/>
    <s v="Santi,Kristi L"/>
    <n v="14"/>
    <n v="89021.13"/>
    <n v="12462.958199999999"/>
    <n v="6753.2906968757998"/>
    <n v="5709.6675031242003"/>
    <n v="0.74"/>
    <n v="4997.4351156880903"/>
    <n v="0.26"/>
    <n v="1755.85558118771"/>
  </r>
  <r>
    <n v="730"/>
    <n v="110537"/>
    <s v="G110537"/>
    <s v="H0125"/>
    <s v="PSYCHOLOGY"/>
    <s v="H0082"/>
    <x v="5"/>
    <s v="00730-2091-H0125-B1117-NA-60673"/>
    <x v="5"/>
    <s v="N"/>
    <n v="2"/>
    <s v="H0125"/>
    <s v="PSYCHOLOGY"/>
    <s v="H0082"/>
    <s v="DEAN,LIBERAL ARTS &amp; SOC SCI"/>
    <n v="82417"/>
    <s v="Francis,David J"/>
    <n v="18"/>
    <n v="89021.13"/>
    <n v="16023.803400000001"/>
    <n v="8682.8023245545992"/>
    <n v="7341.0010754453997"/>
    <n v="0.74"/>
    <n v="6425.2737201704003"/>
    <n v="0.26"/>
    <n v="2257.5286043842002"/>
  </r>
  <r>
    <n v="730"/>
    <n v="110538"/>
    <s v="G110538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062513"/>
    <s v="Hughes,Zoe J"/>
    <n v="100"/>
    <n v="2337.8000000000002"/>
    <n v="2337.8000000000002"/>
    <n v="1266.7813481999999"/>
    <n v="1071.0186518"/>
    <n v="0.44"/>
    <n v="557.38379320800004"/>
    <n v="0.56000000000000005"/>
    <n v="709.39755499199998"/>
  </r>
  <r>
    <n v="730"/>
    <n v="110544"/>
    <s v="G110544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210505"/>
    <s v="Climenhaga,Vaughn"/>
    <n v="100"/>
    <n v="11619.73"/>
    <n v="11619.73"/>
    <n v="6296.3714753699996"/>
    <n v="5323.3585246299999"/>
    <n v="0.44"/>
    <n v="2770.4034491627999"/>
    <n v="0.56000000000000005"/>
    <n v="3525.9680262072002"/>
  </r>
  <r>
    <n v="730"/>
    <n v="110545"/>
    <s v="G110545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399559"/>
    <s v="Solorio  Martinez,Thamar Ivette"/>
    <n v="100"/>
    <n v="14712.61"/>
    <n v="14712.61"/>
    <n v="7972.3072680900004"/>
    <n v="6740.3027319100001"/>
    <n v="0.44"/>
    <n v="3507.8151979596"/>
    <n v="0.56000000000000005"/>
    <n v="4464.4920701304"/>
  </r>
  <r>
    <n v="730"/>
    <n v="110546"/>
    <s v="G110546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928907"/>
    <s v="Li,Liming"/>
    <n v="100"/>
    <n v="6231.53"/>
    <n v="6231.53"/>
    <n v="3376.6729295700002"/>
    <n v="2854.85707043"/>
    <n v="0.44"/>
    <n v="1485.7360890108"/>
    <n v="0.56000000000000005"/>
    <n v="1890.9368405591999"/>
  </r>
  <r>
    <n v="730"/>
    <n v="110548"/>
    <s v="C110548"/>
    <s v="H0102"/>
    <s v="DEAN, NATURAL SCIENCE &amp; MATHE"/>
    <s v="H0102"/>
    <x v="4"/>
    <s v="00730-2091-H0102-B0945-NA-60681"/>
    <x v="4"/>
    <s v="N"/>
    <n v="0"/>
    <s v="H0112"/>
    <s v="PHYSICS"/>
    <s v="H0102"/>
    <s v="DEAN, NATURAL SCIENCE &amp; MATHE"/>
    <n v="1228876"/>
    <s v="Paulose,Maggie"/>
    <n v="10"/>
    <n v="19075.86"/>
    <n v="1907.586"/>
    <n v="1033.6617182340001"/>
    <n v="873.92428176600004"/>
    <n v="0.44"/>
    <n v="454.81115602296001"/>
    <n v="0.56000000000000005"/>
    <n v="578.85056221104003"/>
  </r>
  <r>
    <n v="730"/>
    <n v="110548"/>
    <s v="C110548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230310"/>
    <s v="Varghese,Oomman K"/>
    <n v="90"/>
    <n v="19075.86"/>
    <n v="17168.274000000001"/>
    <n v="9302.9554641060004"/>
    <n v="7865.318535894"/>
    <n v="0.44"/>
    <n v="4093.30040420664"/>
    <n v="0.56000000000000005"/>
    <n v="5209.6550598993599"/>
  </r>
  <r>
    <n v="730"/>
    <n v="110553"/>
    <s v="G110553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900385"/>
    <s v="Evans,Paige K"/>
    <n v="65"/>
    <n v="43969.18"/>
    <n v="28579.967000000001"/>
    <n v="15486.598138322999"/>
    <n v="13093.368861677"/>
    <n v="0.44"/>
    <n v="6814.1031808621201"/>
    <n v="0.56000000000000005"/>
    <n v="8672.49495746088"/>
  </r>
  <r>
    <n v="730"/>
    <n v="110553"/>
    <s v="G110553"/>
    <s v="H0524"/>
    <s v="ED LEADERSHIP &amp; POLICY STUDIES"/>
    <s v="H0058"/>
    <x v="7"/>
    <s v="00730-2091-H0524-B0281-NA-60654"/>
    <x v="7"/>
    <s v="N"/>
    <n v="0"/>
    <s v="H0524"/>
    <s v="ED LEADERSHIP &amp; POLICY STUDIES"/>
    <s v="H0058"/>
    <s v="DEAN, EDUCATION"/>
    <n v="166810"/>
    <s v="Horn,Catherine Lynn"/>
    <n v="25"/>
    <n v="43969.18"/>
    <n v="10992.295"/>
    <n v="5956.3838993549998"/>
    <n v="5035.9111006450003"/>
    <n v="0.44"/>
    <n v="2620.8089157161999"/>
    <n v="0.56000000000000005"/>
    <n v="3335.5749836387999"/>
  </r>
  <r>
    <n v="730"/>
    <n v="110553"/>
    <s v="G110553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204208"/>
    <s v="Bark,Steven"/>
    <n v="10"/>
    <n v="43969.18"/>
    <n v="4396.9179999999997"/>
    <n v="2382.5535597419998"/>
    <n v="2014.3644402580001"/>
    <n v="0.44"/>
    <n v="1048.3235662864799"/>
    <n v="0.56000000000000005"/>
    <n v="1334.2299934555199"/>
  </r>
  <r>
    <n v="730"/>
    <n v="110561"/>
    <s v="G110561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161499"/>
    <s v="Jennings,Sheara Williams"/>
    <n v="50"/>
    <n v="21830.09"/>
    <n v="10915.045"/>
    <n v="5914.5245191049999"/>
    <n v="5000.5204808950002"/>
    <n v="0.44"/>
    <n v="2602.3907884062"/>
    <n v="0.56000000000000005"/>
    <n v="3312.1337306987998"/>
  </r>
  <r>
    <n v="730"/>
    <n v="110561"/>
    <s v="G110561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884900"/>
    <s v="Torres-Hostos,Luis"/>
    <n v="50"/>
    <n v="21830.09"/>
    <n v="10915.045"/>
    <n v="5914.5245191049999"/>
    <n v="5000.5204808950002"/>
    <n v="0.44"/>
    <n v="2602.3907884062"/>
    <n v="0.56000000000000005"/>
    <n v="3312.1337306987998"/>
  </r>
  <r>
    <n v="730"/>
    <n v="110561"/>
    <s v="G113041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884900"/>
    <s v="Torres-Hostos,Luis"/>
    <n v="100"/>
    <n v="56749.120000000003"/>
    <n v="56749.120000000003"/>
    <n v="30750.588905280001"/>
    <n v="25998.531094720001"/>
    <n v="0.44"/>
    <n v="13530.2591183232"/>
    <n v="0.56000000000000005"/>
    <n v="17220.329786956801"/>
  </r>
  <r>
    <n v="730"/>
    <n v="110567"/>
    <s v="G0500133"/>
    <s v="H0062"/>
    <s v="CURRICULUM AND INSTRUCTION"/>
    <s v="H0058"/>
    <x v="7"/>
    <s v="00730-2091-H0062-B1215-NA-60652"/>
    <x v="7"/>
    <s v="N"/>
    <n v="0"/>
    <s v="H0062"/>
    <s v="CURRICULUM AND INSTRUCTION"/>
    <s v="H0058"/>
    <s v="DEAN, EDUCATION"/>
    <n v="137448"/>
    <s v="Chauvot,Jennifer B"/>
    <n v="50"/>
    <n v="17118.32"/>
    <n v="8559.16"/>
    <n v="4637.9434700399997"/>
    <n v="3921.2165299600001"/>
    <n v="0.44"/>
    <n v="2040.6951268176001"/>
    <n v="0.56000000000000005"/>
    <n v="2597.2483432223999"/>
  </r>
  <r>
    <n v="730"/>
    <n v="110567"/>
    <s v="G0500133"/>
    <s v="H0058"/>
    <s v="DEAN, EDUCATION"/>
    <s v="H0058"/>
    <x v="7"/>
    <s v="00730-2091-H0058-B1205-NA-60653"/>
    <x v="7"/>
    <s v="N"/>
    <n v="0"/>
    <s v="H0058"/>
    <s v="DEAN, EDUCATION"/>
    <s v="H0058"/>
    <s v="DEAN, EDUCATION"/>
    <n v="85895"/>
    <s v="McPherson,Robert Harlan"/>
    <n v="50"/>
    <n v="17118.32"/>
    <n v="8559.16"/>
    <n v="4637.9434700399997"/>
    <n v="3921.2165299600001"/>
    <n v="0.44"/>
    <n v="2040.6951268176001"/>
    <n v="0.56000000000000005"/>
    <n v="2597.2483432223999"/>
  </r>
  <r>
    <n v="730"/>
    <n v="110567"/>
    <s v="G110567"/>
    <s v="H0062"/>
    <s v="CURRICULUM AND INSTRUCTION"/>
    <s v="H0058"/>
    <x v="7"/>
    <s v="00730-2091-H0062-B1215-NA-60652"/>
    <x v="7"/>
    <s v="N"/>
    <n v="0"/>
    <s v="H0062"/>
    <s v="CURRICULUM AND INSTRUCTION"/>
    <s v="H0058"/>
    <s v="DEAN, EDUCATION"/>
    <n v="137448"/>
    <s v="Chauvot,Jennifer B"/>
    <n v="50"/>
    <n v="13845.68"/>
    <n v="6922.84"/>
    <n v="3751.2723879599998"/>
    <n v="3171.5676120399999"/>
    <n v="0.44"/>
    <n v="1650.5598507023999"/>
    <n v="0.56000000000000005"/>
    <n v="2100.7125372576002"/>
  </r>
  <r>
    <n v="730"/>
    <n v="110567"/>
    <s v="G110567"/>
    <s v="H0058"/>
    <s v="DEAN, EDUCATION"/>
    <s v="H0058"/>
    <x v="7"/>
    <s v="00730-2091-H0058-B1205-NA-60653"/>
    <x v="7"/>
    <s v="N"/>
    <n v="0"/>
    <s v="H0058"/>
    <s v="DEAN, EDUCATION"/>
    <s v="H0058"/>
    <s v="DEAN, EDUCATION"/>
    <n v="85895"/>
    <s v="McPherson,Robert Harlan"/>
    <n v="50"/>
    <n v="13845.68"/>
    <n v="6922.84"/>
    <n v="3751.2723879599998"/>
    <n v="3171.5676120399999"/>
    <n v="0.44"/>
    <n v="1650.5598507023999"/>
    <n v="0.56000000000000005"/>
    <n v="2100.7125372576002"/>
  </r>
  <r>
    <n v="730"/>
    <n v="110572"/>
    <s v="G110572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268062"/>
    <s v="Sager,William W"/>
    <n v="100"/>
    <n v="13242.36"/>
    <n v="13242.36"/>
    <n v="7175.6243708399998"/>
    <n v="6066.7356291599999"/>
    <n v="0.44"/>
    <n v="3157.2747231695998"/>
    <n v="0.56000000000000005"/>
    <n v="4018.3496476703999"/>
  </r>
  <r>
    <n v="730"/>
    <n v="110577"/>
    <s v="G110577"/>
    <s v="H0554"/>
    <s v="CTR FOR INFO SCRTY, RES &amp; EDU"/>
    <s v="H0136"/>
    <x v="2"/>
    <s v="00730-2091-H0136-B1151-NA-60698"/>
    <x v="2"/>
    <s v="N"/>
    <n v="0"/>
    <s v="H0137"/>
    <s v="I LT"/>
    <s v="H0136"/>
    <s v="DEAN, TECHNOLOGY"/>
    <n v="1056290"/>
    <s v="Bronk,Robert C."/>
    <n v="16"/>
    <n v="65012.800000000003"/>
    <n v="10402.048000000001"/>
    <n v="5636.5473477120004"/>
    <n v="4765.5006522880003"/>
    <n v="0.44"/>
    <n v="2480.0808329932802"/>
    <n v="0.56000000000000005"/>
    <n v="3156.4665147187202"/>
  </r>
  <r>
    <n v="730"/>
    <n v="110577"/>
    <s v="G110577"/>
    <s v="H0137"/>
    <s v="I LT"/>
    <s v="H0136"/>
    <x v="2"/>
    <s v="00730-2091-H0136-B1151-NA-60698"/>
    <x v="2"/>
    <s v="N"/>
    <n v="0"/>
    <s v="H0137"/>
    <s v="I LT"/>
    <s v="H0136"/>
    <s v="DEAN, TECHNOLOGY"/>
    <n v="1056290"/>
    <s v="Bronk,Robert C."/>
    <n v="16"/>
    <n v="65012.800000000003"/>
    <n v="10402.048000000001"/>
    <n v="5636.5473477120004"/>
    <n v="4765.5006522880003"/>
    <n v="0.44"/>
    <n v="2480.0808329932802"/>
    <n v="0.56000000000000005"/>
    <n v="3156.4665147187202"/>
  </r>
  <r>
    <n v="730"/>
    <n v="110577"/>
    <s v="G110577"/>
    <s v="H0554"/>
    <s v="CTR FOR INFO SCRTY, RES &amp; EDU"/>
    <s v="H0136"/>
    <x v="2"/>
    <s v="00730-2091-H0136-B1151-NA-60698"/>
    <x v="2"/>
    <s v="N"/>
    <n v="0"/>
    <s v="H0137"/>
    <s v="I LT"/>
    <s v="H0136"/>
    <s v="DEAN, TECHNOLOGY"/>
    <n v="187004"/>
    <s v="Conklin,William A"/>
    <n v="18"/>
    <n v="65012.800000000003"/>
    <n v="11702.304"/>
    <n v="6341.1157661759999"/>
    <n v="5361.1882338240002"/>
    <n v="0.44"/>
    <n v="2790.0909371174398"/>
    <n v="0.56000000000000005"/>
    <n v="3551.02482905856"/>
  </r>
  <r>
    <n v="730"/>
    <n v="110577"/>
    <s v="G110577"/>
    <s v="H0137"/>
    <s v="I LT"/>
    <s v="H0136"/>
    <x v="2"/>
    <s v="00730-2091-H0136-B1151-NA-60698"/>
    <x v="2"/>
    <s v="N"/>
    <n v="0"/>
    <s v="H0137"/>
    <s v="I LT"/>
    <s v="H0136"/>
    <s v="DEAN, TECHNOLOGY"/>
    <n v="187004"/>
    <s v="Conklin,William A"/>
    <n v="18"/>
    <n v="65012.800000000003"/>
    <n v="11702.304"/>
    <n v="6341.1157661759999"/>
    <n v="5361.1882338240002"/>
    <n v="0.44"/>
    <n v="2790.0909371174398"/>
    <n v="0.56000000000000005"/>
    <n v="3551.02482905856"/>
  </r>
  <r>
    <n v="730"/>
    <n v="110577"/>
    <s v="G110577"/>
    <s v="H0554"/>
    <s v="CTR FOR INFO SCRTY, RES &amp; EDU"/>
    <s v="H0136"/>
    <x v="2"/>
    <s v="00730-2091-H0136-B1151-NA-60698"/>
    <x v="2"/>
    <s v="N"/>
    <n v="0"/>
    <s v="H0139"/>
    <s v="ENGINEERING TECHNOLOGY"/>
    <s v="H0136"/>
    <s v="DEAN, TECHNOLOGY"/>
    <n v="159436"/>
    <s v="Gurkan,Deniz"/>
    <n v="16"/>
    <n v="65012.800000000003"/>
    <n v="10402.048000000001"/>
    <n v="5636.5473477120004"/>
    <n v="4765.5006522880003"/>
    <n v="0.44"/>
    <n v="2480.0808329932802"/>
    <n v="0.56000000000000005"/>
    <n v="3156.4665147187202"/>
  </r>
  <r>
    <n v="730"/>
    <n v="110577"/>
    <s v="G110577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159436"/>
    <s v="Gurkan,Deniz"/>
    <n v="16"/>
    <n v="65012.800000000003"/>
    <n v="10402.048000000001"/>
    <n v="5636.5473477120004"/>
    <n v="4765.5006522880003"/>
    <n v="0.44"/>
    <n v="2480.0808329932802"/>
    <n v="0.56000000000000005"/>
    <n v="3156.4665147187202"/>
  </r>
  <r>
    <n v="730"/>
    <n v="110604"/>
    <s v="G110604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116251"/>
    <s v="Zvolensky,Michael J"/>
    <n v="20"/>
    <n v="5427.27"/>
    <n v="1085.454"/>
    <n v="588.17387352599997"/>
    <n v="497.28012647399999"/>
    <n v="0.44"/>
    <n v="258.79650435143998"/>
    <n v="0.56000000000000005"/>
    <n v="329.37736917455999"/>
  </r>
  <r>
    <n v="730"/>
    <n v="110604"/>
    <s v="G110604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955384"/>
    <s v="Sharp,Carla"/>
    <n v="40"/>
    <n v="5427.27"/>
    <n v="2170.9079999999999"/>
    <n v="1176.3477470519999"/>
    <n v="994.56025294799997"/>
    <n v="0.44"/>
    <n v="517.59300870287996"/>
    <n v="0.56000000000000005"/>
    <n v="658.75473834911998"/>
  </r>
  <r>
    <n v="730"/>
    <n v="110604"/>
    <s v="G110604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230472"/>
    <s v="Neighbors,Clayton T"/>
    <n v="40"/>
    <n v="5427.27"/>
    <n v="2170.9079999999999"/>
    <n v="1176.3477470519999"/>
    <n v="994.56025294799997"/>
    <n v="0.44"/>
    <n v="517.59300870287996"/>
    <n v="0.56000000000000005"/>
    <n v="658.75473834911998"/>
  </r>
  <r>
    <n v="730"/>
    <n v="110632"/>
    <s v="G110632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94122"/>
    <s v="Burns,Alan R"/>
    <n v="100"/>
    <n v="2753.06"/>
    <n v="2753.06"/>
    <n v="1491.7978691400001"/>
    <n v="1261.2621308600001"/>
    <n v="0.44"/>
    <n v="656.39106242160005"/>
    <n v="0.56000000000000005"/>
    <n v="835.40680671840005"/>
  </r>
  <r>
    <n v="730"/>
    <n v="110632"/>
    <s v="G111503"/>
    <s v="H0113"/>
    <s v="DEAN, OPTOMETRY"/>
    <s v="H0113"/>
    <x v="9"/>
    <s v="00730-2091-H0113-B1161-NA-60688"/>
    <x v="9"/>
    <s v="N"/>
    <n v="0"/>
    <s v="H0113"/>
    <s v="DEAN, OPTOMETRY"/>
    <s v="H0113"/>
    <s v="DEAN, OPTOMETRY"/>
    <n v="894122"/>
    <s v="Burns,Alan R"/>
    <n v="100"/>
    <n v="50717.68"/>
    <n v="50717.68"/>
    <n v="27482.338543919999"/>
    <n v="23235.341456080001"/>
    <n v="0.44"/>
    <n v="12092.228959324801"/>
    <n v="0.56000000000000005"/>
    <n v="15390.1095845952"/>
  </r>
  <r>
    <n v="730"/>
    <n v="110680"/>
    <s v="C110680"/>
    <s v="H0124"/>
    <s v="POLITICAL SCIENCE"/>
    <s v="H0082"/>
    <x v="5"/>
    <s v="00730-2091-H0124-B1111-NA-60672"/>
    <x v="5"/>
    <s v="N"/>
    <n v="0"/>
    <s v="H0124"/>
    <s v="POLITICAL SCIENCE"/>
    <s v="H0082"/>
    <s v="DEAN,LIBERAL ARTS &amp; SOC SCI"/>
    <n v="891380"/>
    <s v="Kennedy,Ryan P"/>
    <n v="100"/>
    <n v="2239.37"/>
    <n v="2239.37"/>
    <n v="1213.44518253"/>
    <n v="1025.9248174700001"/>
    <n v="0.44"/>
    <n v="533.91588031319998"/>
    <n v="0.56000000000000005"/>
    <n v="679.52930221680003"/>
  </r>
  <r>
    <n v="730"/>
    <n v="110690"/>
    <s v="G110690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967016"/>
    <s v="Shih,Wei-Chuan"/>
    <n v="100"/>
    <n v="-211.77"/>
    <n v="-211.77"/>
    <n v="-114.75159813"/>
    <n v="-97.018401870000005"/>
    <n v="0.44"/>
    <n v="-50.490703177199997"/>
    <n v="0.56000000000000005"/>
    <n v="-64.260894952800001"/>
  </r>
  <r>
    <n v="730"/>
    <n v="110696"/>
    <s v="G110696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097401"/>
    <s v="Shi,Weidong"/>
    <n v="100"/>
    <n v="823.37"/>
    <n v="823.37"/>
    <n v="446.15867852999997"/>
    <n v="377.21132146999997"/>
    <n v="0.44"/>
    <n v="196.30981855319999"/>
    <n v="0.56000000000000005"/>
    <n v="249.84885997679999"/>
  </r>
  <r>
    <n v="730"/>
    <n v="110698"/>
    <s v="C110698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143563"/>
    <s v="Beyda,Nicholas D"/>
    <n v="100"/>
    <n v="26221.67"/>
    <n v="26221.67"/>
    <n v="14208.710101230001"/>
    <n v="12012.959898769999"/>
    <n v="0.44"/>
    <n v="6251.8324445411999"/>
    <n v="0.56000000000000005"/>
    <n v="7956.8776566888"/>
  </r>
  <r>
    <n v="730"/>
    <n v="110720"/>
    <s v="G112073"/>
    <s v="H0069"/>
    <s v="CTR FOR INNOVATIVE GROUTING"/>
    <s v="H0066"/>
    <x v="1"/>
    <s v="00730-2091-H0069-B0919-NA-60713"/>
    <x v="1"/>
    <s v="N"/>
    <n v="0"/>
    <s v="H0068"/>
    <s v="CIVIL ENGINEERING"/>
    <s v="H0066"/>
    <s v="DEAN, ENGINEERING"/>
    <n v="82328"/>
    <s v="Vipulanandan,Cumaraswamy"/>
    <n v="80"/>
    <n v="2276.15"/>
    <n v="1820.92"/>
    <n v="986.70009947999995"/>
    <n v="834.21990052000001"/>
    <n v="0.44"/>
    <n v="434.14804377119998"/>
    <n v="0.56000000000000005"/>
    <n v="552.55205570880003"/>
  </r>
  <r>
    <n v="730"/>
    <n v="110720"/>
    <s v="G112073"/>
    <s v="H0512"/>
    <s v="TX HURRICANE CTR INVT TECH"/>
    <s v="H0066"/>
    <x v="1"/>
    <s v="00730-2091-H0512-B4450-NA-61391"/>
    <x v="1"/>
    <s v="N"/>
    <n v="0"/>
    <s v="H0068"/>
    <s v="CIVIL ENGINEERING"/>
    <s v="H0066"/>
    <s v="DEAN, ENGINEERING"/>
    <n v="82328"/>
    <s v="Vipulanandan,Cumaraswamy"/>
    <n v="20"/>
    <n v="2276.15"/>
    <n v="455.23"/>
    <n v="246.67502486999999"/>
    <n v="208.55497513"/>
    <n v="0.44"/>
    <n v="108.53701094279999"/>
    <n v="0.56000000000000005"/>
    <n v="138.13801392720001"/>
  </r>
  <r>
    <n v="730"/>
    <n v="110733"/>
    <s v="C110733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1818"/>
    <s v="Chow,Diana"/>
    <n v="50"/>
    <n v="279.04000000000002"/>
    <n v="139.52000000000001"/>
    <n v="75.601562880000003"/>
    <n v="63.91843712"/>
    <n v="0.44"/>
    <n v="33.2646876672"/>
    <n v="0.56000000000000005"/>
    <n v="42.336875212800003"/>
  </r>
  <r>
    <n v="730"/>
    <n v="110733"/>
    <s v="C110733"/>
    <s v="H0422"/>
    <s v="INSTITUTE FOR DRUG EDUCATION"/>
    <s v="H0116"/>
    <x v="8"/>
    <s v="00730-2091-H0422-B1621-NA-60694"/>
    <x v="8"/>
    <s v="N"/>
    <n v="0"/>
    <s v="H0117"/>
    <s v="PHARMACOLOGICAL &amp; PHARMACEUTIC"/>
    <s v="H0116"/>
    <s v="DEAN, PHARMACY"/>
    <n v="81818"/>
    <s v="Chow,Diana"/>
    <n v="50"/>
    <n v="279.04000000000002"/>
    <n v="139.52000000000001"/>
    <n v="75.601562880000003"/>
    <n v="63.91843712"/>
    <n v="0.44"/>
    <n v="33.2646876672"/>
    <n v="0.56000000000000005"/>
    <n v="42.336875212800003"/>
  </r>
  <r>
    <n v="730"/>
    <n v="110734"/>
    <s v="C110734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22766"/>
    <s v="Tam,Vincent"/>
    <n v="100"/>
    <n v="12126.67"/>
    <n v="12126.67"/>
    <n v="6571.0665462300003"/>
    <n v="5555.6034537699998"/>
    <n v="0.44"/>
    <n v="2891.2692803412001"/>
    <n v="0.56000000000000005"/>
    <n v="3679.7972658888002"/>
  </r>
  <r>
    <n v="730"/>
    <n v="110748"/>
    <s v="G110748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15302"/>
    <s v="Merchant,Fatima Aziz"/>
    <n v="100"/>
    <n v="31006.16"/>
    <n v="31006.16"/>
    <n v="16801.276913040001"/>
    <n v="14204.883086960001"/>
    <n v="0.44"/>
    <n v="7392.5618417375999"/>
    <n v="0.56000000000000005"/>
    <n v="9408.7150713024002"/>
  </r>
  <r>
    <n v="730"/>
    <n v="110757"/>
    <s v="G110757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350407"/>
    <s v="Becker,Aaron"/>
    <n v="100"/>
    <n v="19569.71"/>
    <n v="19569.71"/>
    <n v="10604.21918799"/>
    <n v="8965.4908120100008"/>
    <n v="0.44"/>
    <n v="4665.8564427155998"/>
    <n v="0.56000000000000005"/>
    <n v="5938.3627452744004"/>
  </r>
  <r>
    <n v="730"/>
    <n v="110765"/>
    <s v="C110765"/>
    <s v="H0500"/>
    <s v="TX OBESITY RESEARCH CENTER"/>
    <s v="H0233"/>
    <x v="3"/>
    <s v="00730-2091-H0500-B4422-NA-60737"/>
    <x v="3"/>
    <s v="Y"/>
    <n v="1"/>
    <s v="H0065"/>
    <s v="HEALTH AND HUMAN PERFORMANCE"/>
    <s v="H0082"/>
    <s v="DEAN,LIBERAL ARTS &amp; SOC SCI"/>
    <n v="8002392"/>
    <s v="Hamilton,Marc"/>
    <n v="100"/>
    <n v="27571.79"/>
    <n v="27571.79"/>
    <n v="14940.29827551"/>
    <n v="12631.491724490001"/>
    <n v="0.74"/>
    <n v="11055.820723877399"/>
    <n v="0.26"/>
    <n v="3884.4775516325999"/>
  </r>
  <r>
    <n v="730"/>
    <n v="110782"/>
    <s v="G110782"/>
    <s v="H0288"/>
    <s v="TIMES"/>
    <s v="H0233"/>
    <x v="3"/>
    <s v="00730-2091-H0288-B1691-NA-60738"/>
    <x v="3"/>
    <s v="Y"/>
    <n v="1"/>
    <s v="H0108"/>
    <s v="COMPUTER SCIENCE"/>
    <s v="H0102"/>
    <s v="DEAN, NATURAL SCIENCE &amp; MATHE"/>
    <n v="80332"/>
    <s v="Kakadiaris,Ioannis A."/>
    <n v="50"/>
    <n v="1039.46"/>
    <n v="519.73"/>
    <n v="281.62557536999998"/>
    <n v="238.10442463000001"/>
    <n v="0.74"/>
    <n v="208.40292577380001"/>
    <n v="0.26"/>
    <n v="73.2226495962"/>
  </r>
  <r>
    <n v="730"/>
    <n v="110782"/>
    <s v="G110782"/>
    <s v="H0108"/>
    <s v="COMPUTER SCIENCE"/>
    <s v="H0102"/>
    <x v="4"/>
    <s v="00730-2091-H0108-B1011-NA-60680"/>
    <x v="4"/>
    <s v="N"/>
    <n v="1"/>
    <s v="H0108"/>
    <s v="COMPUTER SCIENCE"/>
    <s v="H0102"/>
    <s v="DEAN, NATURAL SCIENCE &amp; MATHE"/>
    <n v="80332"/>
    <s v="Kakadiaris,Ioannis A."/>
    <n v="50"/>
    <n v="1039.46"/>
    <n v="519.73"/>
    <n v="281.62557536999998"/>
    <n v="238.10442463000001"/>
    <n v="0.74"/>
    <n v="208.40292577380001"/>
    <n v="0.26"/>
    <n v="73.2226495962"/>
  </r>
  <r>
    <n v="730"/>
    <n v="110784"/>
    <s v="C110784"/>
    <s v="H0452"/>
    <s v="TX CTR SUPERCONDUCTIVITY AT UH"/>
    <s v="H0233"/>
    <x v="3"/>
    <s v="00730-2091-H0452-B0848-NA-60736"/>
    <x v="3"/>
    <s v="Y"/>
    <n v="1"/>
    <s v="H0452"/>
    <s v="TX CTR SUPERCONDUCTIVITY AT UH"/>
    <s v="H0233"/>
    <s v="RESEARCH"/>
    <n v="91489"/>
    <s v="Brazdeikis,Audrius"/>
    <n v="75"/>
    <n v="17975.39"/>
    <n v="13481.5425"/>
    <n v="7305.2299529325001"/>
    <n v="6176.3125470675004"/>
    <n v="0.74"/>
    <n v="5405.8701651700503"/>
    <n v="0.26"/>
    <n v="1899.35978776245"/>
  </r>
  <r>
    <n v="730"/>
    <n v="110784"/>
    <s v="C110784"/>
    <s v="H0112"/>
    <s v="PHYSICS"/>
    <s v="H0102"/>
    <x v="4"/>
    <s v="00730-2091-H0112-B1041-NA-60687"/>
    <x v="4"/>
    <s v="N"/>
    <n v="1"/>
    <s v="H0452"/>
    <s v="TX CTR SUPERCONDUCTIVITY AT UH"/>
    <s v="H0233"/>
    <s v="RESEARCH"/>
    <n v="91489"/>
    <s v="Brazdeikis,Audrius"/>
    <n v="25"/>
    <n v="17975.39"/>
    <n v="4493.8474999999999"/>
    <n v="2435.0766509774999"/>
    <n v="2058.7708490225"/>
    <n v="0.74"/>
    <n v="1801.95672172335"/>
    <n v="0.26"/>
    <n v="633.11992925414995"/>
  </r>
  <r>
    <n v="730"/>
    <n v="110785"/>
    <s v="G110785"/>
    <s v="H0125"/>
    <s v="PSYCHOLOGY"/>
    <s v="H0082"/>
    <x v="5"/>
    <s v="00730-2091-H0125-B1117-NA-60673"/>
    <x v="5"/>
    <s v="N"/>
    <n v="1"/>
    <s v="H0125"/>
    <s v="PSYCHOLOGY"/>
    <s v="H0082"/>
    <s v="DEAN,LIBERAL ARTS &amp; SOC SCI"/>
    <n v="8001690"/>
    <s v="Viana,Andres G"/>
    <n v="30"/>
    <n v="38970.89"/>
    <n v="11691.267"/>
    <n v="6335.1351580230003"/>
    <n v="5356.1318419769996"/>
    <n v="0.74"/>
    <n v="4688.0000169370196"/>
    <n v="0.26"/>
    <n v="1647.13514108598"/>
  </r>
  <r>
    <n v="730"/>
    <n v="110785"/>
    <s v="G110785"/>
    <s v="H0288"/>
    <s v="TIMES"/>
    <s v="H0233"/>
    <x v="3"/>
    <s v="00730-2091-H0288-B1691-NA-60738"/>
    <x v="3"/>
    <s v="Y"/>
    <n v="1"/>
    <s v="H0125"/>
    <s v="PSYCHOLOGY"/>
    <s v="H0082"/>
    <s v="DEAN,LIBERAL ARTS &amp; SOC SCI"/>
    <n v="8001690"/>
    <s v="Viana,Andres G"/>
    <n v="70"/>
    <n v="38970.89"/>
    <n v="27279.623"/>
    <n v="14781.982035387"/>
    <n v="12497.640964613"/>
    <n v="0.74"/>
    <n v="10938.666706186399"/>
    <n v="0.26"/>
    <n v="3843.31532920062"/>
  </r>
  <r>
    <n v="730"/>
    <n v="110789"/>
    <s v="G110789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95537"/>
    <s v="Rinker,Dipali"/>
    <n v="100"/>
    <n v="112.5"/>
    <n v="112.5"/>
    <n v="60.960262499999999"/>
    <n v="51.539737500000001"/>
    <n v="0.44"/>
    <n v="26.822515500000002"/>
    <n v="0.56000000000000005"/>
    <n v="34.137746999999997"/>
  </r>
  <r>
    <n v="730"/>
    <n v="110811"/>
    <s v="G110811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95895"/>
    <s v="Frankino,William A"/>
    <n v="100"/>
    <n v="24737.42"/>
    <n v="24737.42"/>
    <n v="13404.441037979999"/>
    <n v="11332.978962020001"/>
    <n v="0.44"/>
    <n v="5897.9540567111999"/>
    <n v="0.56000000000000005"/>
    <n v="7506.4869812688003"/>
  </r>
  <r>
    <n v="730"/>
    <n v="110812"/>
    <s v="C110812"/>
    <s v="H0064"/>
    <s v="PSYCH, HLTH &amp; LEARNING SCIENCE"/>
    <s v="H0058"/>
    <x v="7"/>
    <s v="00730-2091-H0064-B1219-NA-60656"/>
    <x v="7"/>
    <s v="N"/>
    <n v="0"/>
    <s v="H0064"/>
    <s v="PSYCH, HLTH &amp; LEARNING SCIENCE"/>
    <s v="H0058"/>
    <s v="DEAN, EDUCATION"/>
    <n v="8001399"/>
    <s v="Correa-Fernandez,Virmarie"/>
    <n v="100"/>
    <n v="6100.4"/>
    <n v="6100.4"/>
    <n v="3305.6176476000001"/>
    <n v="2794.7823524"/>
    <n v="0.44"/>
    <n v="1454.4717649439999"/>
    <n v="0.56000000000000005"/>
    <n v="1851.1458826559999"/>
  </r>
  <r>
    <n v="730"/>
    <n v="110824"/>
    <s v="G110824"/>
    <s v="H0107"/>
    <s v="CHEMISTRY"/>
    <s v="H0102"/>
    <x v="4"/>
    <s v="00730-2091-H0107-B0991-NA-60679"/>
    <x v="4"/>
    <s v="N"/>
    <n v="1"/>
    <s v="H0107"/>
    <s v="CHEMISTRY"/>
    <s v="H0102"/>
    <s v="DEAN, NATURAL SCIENCE &amp; MATHE"/>
    <n v="1377860"/>
    <s v="Brgoch,Jakoah"/>
    <n v="60"/>
    <n v="34139.269999999997"/>
    <n v="20483.562000000002"/>
    <n v="11099.407257377999"/>
    <n v="9384.1547426220004"/>
    <n v="0.74"/>
    <n v="8213.5613704597199"/>
    <n v="0.26"/>
    <n v="2885.84588691828"/>
  </r>
  <r>
    <n v="730"/>
    <n v="110824"/>
    <s v="G110824"/>
    <s v="H0452"/>
    <s v="TX CTR SUPERCONDUCTIVITY AT UH"/>
    <s v="H0233"/>
    <x v="3"/>
    <s v="00730-2091-H0452-B0848-NA-60736"/>
    <x v="3"/>
    <s v="Y"/>
    <n v="1"/>
    <s v="H0107"/>
    <s v="CHEMISTRY"/>
    <s v="H0102"/>
    <s v="DEAN, NATURAL SCIENCE &amp; MATHE"/>
    <n v="1377860"/>
    <s v="Brgoch,Jakoah"/>
    <n v="40"/>
    <n v="34139.269999999997"/>
    <n v="13655.708000000001"/>
    <n v="7399.6048382520003"/>
    <n v="6256.1031617480003"/>
    <n v="0.74"/>
    <n v="5475.7075803064799"/>
    <n v="0.26"/>
    <n v="1923.8972579455201"/>
  </r>
  <r>
    <n v="730"/>
    <n v="110826"/>
    <s v="G110826"/>
    <s v="H0065"/>
    <s v="HEALTH AND HUMAN PERFORMANCE"/>
    <s v="H0082"/>
    <x v="5"/>
    <s v="00730-2091-H0065-B1223-NA-60666"/>
    <x v="5"/>
    <s v="N"/>
    <n v="0"/>
    <s v="H0065"/>
    <s v="HEALTH AND HUMAN PERFORMANCE"/>
    <s v="H0082"/>
    <s v="DEAN,LIBERAL ARTS &amp; SOC SCI"/>
    <n v="901788"/>
    <s v="Simpson,Richard J"/>
    <n v="100"/>
    <n v="27170.9"/>
    <n v="27170.9"/>
    <n v="14723.068412099999"/>
    <n v="12447.8315879"/>
    <n v="0.44"/>
    <n v="6478.1501013240004"/>
    <n v="0.56000000000000005"/>
    <n v="8244.918310776"/>
  </r>
  <r>
    <n v="730"/>
    <n v="110835"/>
    <s v="G110835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943394"/>
    <s v="Agrawal,Ashutosh"/>
    <n v="100"/>
    <n v="22249.41"/>
    <n v="22249.41"/>
    <n v="12056.265547290001"/>
    <n v="10193.144452709999"/>
    <n v="0.44"/>
    <n v="5304.7568408076004"/>
    <n v="0.56000000000000005"/>
    <n v="6751.5087064824002"/>
  </r>
  <r>
    <n v="730"/>
    <n v="110839"/>
    <s v="G110839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139952"/>
    <s v="Qiu,Jingmei"/>
    <n v="100"/>
    <n v="32993.42"/>
    <n v="32993.42"/>
    <n v="17878.111501980002"/>
    <n v="15115.30849802"/>
    <n v="0.44"/>
    <n v="7866.3690608712004"/>
    <n v="0.56000000000000005"/>
    <n v="10011.7424411088"/>
  </r>
  <r>
    <n v="730"/>
    <n v="110842"/>
    <s v="G110842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89436"/>
    <s v="Bissada,Kadry K"/>
    <n v="100"/>
    <n v="0"/>
    <n v="0"/>
    <n v="0"/>
    <n v="0"/>
    <n v="0.44"/>
    <n v="0"/>
    <n v="0.56000000000000005"/>
    <n v="0"/>
  </r>
  <r>
    <n v="730"/>
    <n v="110857"/>
    <s v="C110857"/>
    <s v="H0429"/>
    <s v="INSTITUTE FOR CLIMATE/ATMO SCI"/>
    <s v="H0102"/>
    <x v="4"/>
    <s v="00730-2091-H0429-B1667-NA-60684"/>
    <x v="4"/>
    <s v="N"/>
    <n v="0"/>
    <s v="H0429"/>
    <s v="INSTITUTE FOR CLIMATE/ATMO SCI"/>
    <s v="H0102"/>
    <s v="DEAN, NATURAL SCIENCE &amp; MATHE"/>
    <n v="186940"/>
    <s v="Flynn III,James Howard"/>
    <n v="50"/>
    <n v="509.82"/>
    <n v="254.91"/>
    <n v="138.12782679"/>
    <n v="116.78217321"/>
    <n v="0.44"/>
    <n v="60.776243787600002"/>
    <n v="0.56000000000000005"/>
    <n v="77.351583002400005"/>
  </r>
  <r>
    <n v="730"/>
    <n v="110857"/>
    <s v="C110857"/>
    <s v="H0109"/>
    <s v="EARTH &amp; ATMOSPHERIC SCIENCES"/>
    <s v="H0102"/>
    <x v="4"/>
    <s v="00730-2091-H0109-B1023-NA-60682"/>
    <x v="4"/>
    <s v="N"/>
    <n v="0"/>
    <s v="H0429"/>
    <s v="INSTITUTE FOR CLIMATE/ATMO SCI"/>
    <s v="H0102"/>
    <s v="DEAN, NATURAL SCIENCE &amp; MATHE"/>
    <n v="186940"/>
    <s v="Flynn III,James Howard"/>
    <n v="50"/>
    <n v="509.82"/>
    <n v="254.91"/>
    <n v="138.12782679"/>
    <n v="116.78217321"/>
    <n v="0.44"/>
    <n v="60.776243787600002"/>
    <n v="0.56000000000000005"/>
    <n v="77.351583002400005"/>
  </r>
  <r>
    <n v="730"/>
    <n v="110861"/>
    <s v="G110861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965437"/>
    <s v="Dawood,Mina M.R."/>
    <n v="100"/>
    <n v="2491.08"/>
    <n v="2491.08"/>
    <n v="1349.8390285200001"/>
    <n v="1141.2409714800001"/>
    <n v="0.44"/>
    <n v="593.92917254880001"/>
    <n v="0.56000000000000005"/>
    <n v="755.90985597120005"/>
  </r>
  <r>
    <n v="730"/>
    <n v="110868"/>
    <s v="C110868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140039"/>
    <s v="Li,Mo"/>
    <n v="30"/>
    <n v="278.61"/>
    <n v="83.582999999999998"/>
    <n v="45.291036626999997"/>
    <n v="38.291963373000002"/>
    <n v="0.44"/>
    <n v="19.92805611588"/>
    <n v="0.56000000000000005"/>
    <n v="25.36298051112"/>
  </r>
  <r>
    <n v="730"/>
    <n v="110868"/>
    <s v="C110868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234"/>
    <s v="Song,Gangbing"/>
    <n v="70"/>
    <n v="278.61"/>
    <n v="195.02699999999999"/>
    <n v="105.67908546300001"/>
    <n v="89.347914536999994"/>
    <n v="0.44"/>
    <n v="46.49879760372"/>
    <n v="0.56000000000000005"/>
    <n v="59.18028785928"/>
  </r>
  <r>
    <n v="730"/>
    <n v="110884"/>
    <s v="G110884"/>
    <s v="H0109"/>
    <s v="EARTH &amp; ATMOSPHERIC SCIENCES"/>
    <s v="H0102"/>
    <x v="4"/>
    <s v="00730-2091-H0109-B1023-NA-60682"/>
    <x v="4"/>
    <s v="N"/>
    <n v="0"/>
    <s v="H0429"/>
    <s v="INSTITUTE FOR CLIMATE/ATMO SCI"/>
    <s v="H0102"/>
    <s v="DEAN, NATURAL SCIENCE &amp; MATHE"/>
    <n v="186940"/>
    <s v="Flynn III,James Howard"/>
    <n v="50"/>
    <n v="7988.46"/>
    <n v="3994.23"/>
    <n v="2164.34941587"/>
    <n v="1829.88058413"/>
    <n v="0.44"/>
    <n v="952.31374298280002"/>
    <n v="0.56000000000000005"/>
    <n v="1212.0356728872"/>
  </r>
  <r>
    <n v="730"/>
    <n v="110884"/>
    <s v="G110884"/>
    <s v="H0429"/>
    <s v="INSTITUTE FOR CLIMATE/ATMO SCI"/>
    <s v="H0102"/>
    <x v="4"/>
    <s v="00730-2091-H0429-B1667-NA-60684"/>
    <x v="4"/>
    <s v="N"/>
    <n v="0"/>
    <s v="H0429"/>
    <s v="INSTITUTE FOR CLIMATE/ATMO SCI"/>
    <s v="H0102"/>
    <s v="DEAN, NATURAL SCIENCE &amp; MATHE"/>
    <n v="186940"/>
    <s v="Flynn III,James Howard"/>
    <n v="50"/>
    <n v="7988.46"/>
    <n v="3994.23"/>
    <n v="2164.34941587"/>
    <n v="1829.88058413"/>
    <n v="0.44"/>
    <n v="952.31374298280002"/>
    <n v="0.56000000000000005"/>
    <n v="1212.0356728872"/>
  </r>
  <r>
    <n v="730"/>
    <n v="110895"/>
    <s v="C110895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22766"/>
    <s v="Tam,Vincent"/>
    <n v="100"/>
    <n v="1946.23"/>
    <n v="1946.23"/>
    <n v="1054.6017038699999"/>
    <n v="891.62829612999997"/>
    <n v="0.44"/>
    <n v="464.02474970280002"/>
    <n v="0.56000000000000005"/>
    <n v="590.57695416720003"/>
  </r>
  <r>
    <n v="730"/>
    <n v="110896"/>
    <s v="C110896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1999"/>
    <s v="Rump,Rachel"/>
    <n v="100"/>
    <n v="1165.68"/>
    <n v="1165.68"/>
    <n v="631.64585592000003"/>
    <n v="534.03414408000003"/>
    <n v="0.44"/>
    <n v="277.92417660479998"/>
    <n v="0.56000000000000005"/>
    <n v="353.72167931519999"/>
  </r>
  <r>
    <n v="730"/>
    <n v="110906"/>
    <s v="C110906"/>
    <s v="H0515"/>
    <s v="CTR FOR NUCLEAR REC&amp;CELL SIGN"/>
    <s v="H0102"/>
    <x v="4"/>
    <s v="00730-2091-H0515-B3766-NA-60678"/>
    <x v="4"/>
    <s v="N"/>
    <n v="0"/>
    <s v="H0515"/>
    <s v="CTR FOR NUCLEAR REC&amp;CELL SIGN"/>
    <s v="H0104"/>
    <s v="BIOLOGY &amp; BIOCHEMISTRY"/>
    <n v="1037076"/>
    <s v="Frigo,Daniel Edward"/>
    <n v="50"/>
    <n v="24062.16"/>
    <n v="12031.08"/>
    <n v="6519.2692885200004"/>
    <n v="5511.8107114799996"/>
    <n v="0.44"/>
    <n v="2868.4784869487999"/>
    <n v="0.56000000000000005"/>
    <n v="3650.7908015712001"/>
  </r>
  <r>
    <n v="730"/>
    <n v="110906"/>
    <s v="C110906"/>
    <s v="H0104"/>
    <s v="BIOLOGY &amp; BIOCHEMISTRY"/>
    <s v="H0102"/>
    <x v="4"/>
    <s v="00730-2091-H0104-B0951-NA-60676"/>
    <x v="4"/>
    <s v="N"/>
    <n v="0"/>
    <s v="H0515"/>
    <s v="CTR FOR NUCLEAR REC&amp;CELL SIGN"/>
    <s v="H0104"/>
    <s v="BIOLOGY &amp; BIOCHEMISTRY"/>
    <n v="1037076"/>
    <s v="Frigo,Daniel Edward"/>
    <n v="50"/>
    <n v="24062.16"/>
    <n v="12031.08"/>
    <n v="6519.2692885200004"/>
    <n v="5511.8107114799996"/>
    <n v="0.44"/>
    <n v="2868.4784869487999"/>
    <n v="0.56000000000000005"/>
    <n v="3650.7908015712001"/>
  </r>
  <r>
    <n v="730"/>
    <n v="110911"/>
    <s v="G110911"/>
    <s v="H0246"/>
    <s v="CTR FOR ADV COMPUTI &amp; DATA SYS"/>
    <s v="H0233"/>
    <x v="3"/>
    <s v="00730-2091-H0246-B0822-NA-60730"/>
    <x v="3"/>
    <s v="Y"/>
    <n v="1"/>
    <s v="H0246"/>
    <s v="CTR FOR ADV COMPUTI &amp; DATA SYS"/>
    <s v="H0233"/>
    <s v="RESEARCH"/>
    <n v="92027"/>
    <s v="Ebalunode,Jerry"/>
    <n v="100"/>
    <n v="1499.42"/>
    <n v="1499.42"/>
    <n v="812.48921598000004"/>
    <n v="686.93078402000003"/>
    <n v="0.74"/>
    <n v="601.24201982520003"/>
    <n v="0.26"/>
    <n v="211.24719615480001"/>
  </r>
  <r>
    <n v="730"/>
    <n v="110918"/>
    <s v="G110918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89814"/>
    <s v="Forrest,Rebecca L"/>
    <n v="14"/>
    <n v="25842.01"/>
    <n v="3617.8814000000002"/>
    <n v="1960.4177763365999"/>
    <n v="1657.4636236634001"/>
    <n v="0.44"/>
    <n v="862.583821588104"/>
    <n v="0.56000000000000005"/>
    <n v="1097.8339547485"/>
  </r>
  <r>
    <n v="730"/>
    <n v="110918"/>
    <s v="G110918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89773"/>
    <s v="Cheung-Wyker,Margaret"/>
    <n v="13"/>
    <n v="25842.01"/>
    <n v="3359.4612999999999"/>
    <n v="1820.3879351697001"/>
    <n v="1539.0733648303001"/>
    <n v="0.44"/>
    <n v="800.970691474668"/>
    <n v="0.56000000000000005"/>
    <n v="1019.41724369503"/>
  </r>
  <r>
    <n v="730"/>
    <n v="110918"/>
    <s v="G110918"/>
    <s v="H0062"/>
    <s v="CURRICULUM AND INSTRUCTION"/>
    <s v="H0058"/>
    <x v="7"/>
    <s v="00730-2091-H0062-B1215-NA-60652"/>
    <x v="7"/>
    <s v="N"/>
    <n v="0"/>
    <s v="H0062"/>
    <s v="CURRICULUM AND INSTRUCTION"/>
    <s v="H0058"/>
    <s v="DEAN, EDUCATION"/>
    <n v="696873"/>
    <s v="Dominey,Wallace"/>
    <n v="73"/>
    <n v="25842.01"/>
    <n v="18864.667300000001"/>
    <n v="10222.1784051837"/>
    <n v="8642.4888948163007"/>
    <n v="0.44"/>
    <n v="4497.7584982808303"/>
    <n v="0.56000000000000005"/>
    <n v="5724.41990690287"/>
  </r>
  <r>
    <n v="730"/>
    <n v="110924"/>
    <s v="G110924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185394"/>
    <s v="Cuny,Gregory D"/>
    <n v="100"/>
    <n v="98628.83"/>
    <n v="98628.83"/>
    <n v="53443.905483269999"/>
    <n v="45184.924516730003"/>
    <n v="0.44"/>
    <n v="23515.318412638801"/>
    <n v="0.56000000000000005"/>
    <n v="29928.587070631202"/>
  </r>
  <r>
    <n v="730"/>
    <n v="110924"/>
    <s v="G112385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58145"/>
    <s v="Hu,Ming"/>
    <n v="100"/>
    <n v="51567.93"/>
    <n v="51567.93"/>
    <n v="27943.062661169999"/>
    <n v="23624.867338830001"/>
    <n v="0.44"/>
    <n v="12294.947570914799"/>
    <n v="0.56000000000000005"/>
    <n v="15648.1150902552"/>
  </r>
  <r>
    <n v="730"/>
    <n v="110930"/>
    <s v="G110930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312397"/>
    <s v="Hu,Yandi"/>
    <n v="100"/>
    <n v="3583.71"/>
    <n v="3583.71"/>
    <n v="1941.90135399"/>
    <n v="1641.8086460100001"/>
    <n v="0.44"/>
    <n v="854.43659575560002"/>
    <n v="0.56000000000000005"/>
    <n v="1087.4647582344001"/>
  </r>
  <r>
    <n v="730"/>
    <n v="110932"/>
    <s v="G110932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967016"/>
    <s v="Shih,Wei-Chuan"/>
    <n v="50"/>
    <n v="1028.43"/>
    <n v="514.21500000000003"/>
    <n v="278.63716783500001"/>
    <n v="235.57783216499999"/>
    <n v="0.44"/>
    <n v="122.6003538474"/>
    <n v="0.56000000000000005"/>
    <n v="156.0368139876"/>
  </r>
  <r>
    <n v="730"/>
    <n v="110932"/>
    <s v="G110932"/>
    <s v="H0434"/>
    <s v="NANOSYSTEM MANUFACTURING CTR"/>
    <s v="H0066"/>
    <x v="1"/>
    <s v="00730-2091-H0070-B0886-NA-60714"/>
    <x v="1"/>
    <s v="N"/>
    <n v="0"/>
    <s v="H0070"/>
    <s v="ELECTRICAL ENGINEERING"/>
    <s v="H0066"/>
    <s v="DEAN, ENGINEERING"/>
    <n v="967016"/>
    <s v="Shih,Wei-Chuan"/>
    <n v="50"/>
    <n v="1028.43"/>
    <n v="514.21500000000003"/>
    <n v="278.63716783500001"/>
    <n v="235.57783216499999"/>
    <n v="0.44"/>
    <n v="122.6003538474"/>
    <n v="0.56000000000000005"/>
    <n v="156.0368139876"/>
  </r>
  <r>
    <n v="730"/>
    <n v="110941"/>
    <s v="G110941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398938"/>
    <s v="Ghasemi,Hadi"/>
    <n v="100"/>
    <n v="54410.97"/>
    <n v="54410.97"/>
    <n v="29483.61790293"/>
    <n v="24927.352097070001"/>
    <n v="0.44"/>
    <n v="12972.791877289201"/>
    <n v="0.56000000000000005"/>
    <n v="16510.826025640799"/>
  </r>
  <r>
    <n v="730"/>
    <n v="110945"/>
    <s v="G110945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0726"/>
    <s v="Hsu,Thomas T C"/>
    <n v="50"/>
    <n v="4.62"/>
    <n v="2.31"/>
    <n v="1.25171739"/>
    <n v="1.05828261"/>
    <n v="0.44"/>
    <n v="0.55075565159999995"/>
    <n v="0.56000000000000005"/>
    <n v="0.70096173839999998"/>
  </r>
  <r>
    <n v="730"/>
    <n v="110945"/>
    <s v="G110945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7873"/>
    <s v="Mo,Yi-Lung"/>
    <n v="50"/>
    <n v="4.62"/>
    <n v="2.31"/>
    <n v="1.25171739"/>
    <n v="1.05828261"/>
    <n v="0.44"/>
    <n v="0.55075565159999995"/>
    <n v="0.56000000000000005"/>
    <n v="0.70096173839999998"/>
  </r>
  <r>
    <n v="730"/>
    <n v="110946"/>
    <s v="G110946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7873"/>
    <s v="Mo,Yi-Lung"/>
    <n v="50"/>
    <n v="2813.2"/>
    <n v="1406.6"/>
    <n v="762.19293540000001"/>
    <n v="644.40706460000001"/>
    <n v="0.44"/>
    <n v="335.36489157599999"/>
    <n v="0.56000000000000005"/>
    <n v="426.82804382400002"/>
  </r>
  <r>
    <n v="730"/>
    <n v="110946"/>
    <s v="G110946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0726"/>
    <s v="Hsu,Thomas T C"/>
    <n v="50"/>
    <n v="2813.2"/>
    <n v="1406.6"/>
    <n v="762.19293540000001"/>
    <n v="644.40706460000001"/>
    <n v="0.44"/>
    <n v="335.36489157599999"/>
    <n v="0.56000000000000005"/>
    <n v="426.82804382400002"/>
  </r>
  <r>
    <n v="730"/>
    <n v="110948"/>
    <s v="G110948"/>
    <s v="H0467"/>
    <s v="INTEGRATED BIO &amp; NANO SYSTEM"/>
    <s v="H0066"/>
    <x v="1"/>
    <s v="00730-2091-H0070-B0886-NA-60714"/>
    <x v="1"/>
    <s v="N"/>
    <n v="0"/>
    <s v="H0070"/>
    <s v="ELECTRICAL ENGINEERING"/>
    <s v="H0066"/>
    <s v="DEAN, ENGINEERING"/>
    <n v="176353"/>
    <s v="Brankovic,Stanko"/>
    <n v="25"/>
    <n v="45847.47"/>
    <n v="11461.8675"/>
    <n v="6210.8306803574997"/>
    <n v="5251.0368196424997"/>
    <n v="0.44"/>
    <n v="2732.7654993573001"/>
    <n v="0.56000000000000005"/>
    <n v="3478.0651810002"/>
  </r>
  <r>
    <n v="730"/>
    <n v="110948"/>
    <s v="G110948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72693"/>
    <s v="Grabow,Lars C"/>
    <n v="30"/>
    <n v="45847.47"/>
    <n v="13754.241"/>
    <n v="7452.9968164290003"/>
    <n v="6301.2441835709997"/>
    <n v="0.44"/>
    <n v="3279.3185992287599"/>
    <n v="0.56000000000000005"/>
    <n v="4173.6782172002404"/>
  </r>
  <r>
    <n v="730"/>
    <n v="110948"/>
    <s v="G110948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76353"/>
    <s v="Brankovic,Stanko"/>
    <n v="45"/>
    <n v="45847.47"/>
    <n v="20631.361499999999"/>
    <n v="11179.4952246435"/>
    <n v="9451.8662753565004"/>
    <n v="0.44"/>
    <n v="4918.9778988431399"/>
    <n v="0.56000000000000005"/>
    <n v="6260.5173258003597"/>
  </r>
  <r>
    <n v="730"/>
    <n v="110948"/>
    <s v="G113166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898650"/>
    <s v="Miljanic,Ognjen S"/>
    <n v="100"/>
    <n v="68.8"/>
    <n v="68.8"/>
    <n v="37.280587199999999"/>
    <n v="31.519412800000001"/>
    <n v="0.44"/>
    <n v="16.403458367999999"/>
    <n v="0.56000000000000005"/>
    <n v="20.877128832"/>
  </r>
  <r>
    <n v="730"/>
    <n v="110956"/>
    <s v="G110956"/>
    <s v="H0429"/>
    <s v="INSTITUTE FOR CLIMATE/ATMO SCI"/>
    <s v="H0102"/>
    <x v="4"/>
    <s v="00730-2091-H0429-B1667-NA-60684"/>
    <x v="4"/>
    <s v="N"/>
    <n v="0"/>
    <s v="H0429"/>
    <s v="INSTITUTE FOR CLIMATE/ATMO SCI"/>
    <s v="H0102"/>
    <s v="DEAN, NATURAL SCIENCE &amp; MATHE"/>
    <n v="186940"/>
    <s v="Flynn III,James Howard"/>
    <n v="50"/>
    <n v="10662.88"/>
    <n v="5331.44"/>
    <n v="2888.94206136"/>
    <n v="2442.49793864"/>
    <n v="0.44"/>
    <n v="1271.1345069984"/>
    <n v="0.56000000000000005"/>
    <n v="1617.8075543616001"/>
  </r>
  <r>
    <n v="730"/>
    <n v="110956"/>
    <s v="G110956"/>
    <s v="H0109"/>
    <s v="EARTH &amp; ATMOSPHERIC SCIENCES"/>
    <s v="H0102"/>
    <x v="4"/>
    <s v="00730-2091-H0109-B1023-NA-60682"/>
    <x v="4"/>
    <s v="N"/>
    <n v="0"/>
    <s v="H0429"/>
    <s v="INSTITUTE FOR CLIMATE/ATMO SCI"/>
    <s v="H0102"/>
    <s v="DEAN, NATURAL SCIENCE &amp; MATHE"/>
    <n v="186940"/>
    <s v="Flynn III,James Howard"/>
    <n v="50"/>
    <n v="10662.88"/>
    <n v="5331.44"/>
    <n v="2888.94206136"/>
    <n v="2442.49793864"/>
    <n v="0.44"/>
    <n v="1271.1345069984"/>
    <n v="0.56000000000000005"/>
    <n v="1617.8075543616001"/>
  </r>
  <r>
    <n v="730"/>
    <n v="110964"/>
    <s v="G110964"/>
    <s v="H0065"/>
    <s v="HEALTH AND HUMAN PERFORMANCE"/>
    <s v="H0082"/>
    <x v="5"/>
    <s v="00730-2091-H0065-B1223-NA-60666"/>
    <x v="5"/>
    <s v="N"/>
    <n v="2"/>
    <s v="H0065"/>
    <s v="HEALTH AND HUMAN PERFORMANCE"/>
    <s v="H0082"/>
    <s v="DEAN,LIBERAL ARTS &amp; SOC SCI"/>
    <n v="901788"/>
    <s v="Simpson,Richard J"/>
    <n v="25"/>
    <n v="27840.09"/>
    <n v="6960.0225"/>
    <n v="3771.4204320525"/>
    <n v="3188.6020679475"/>
    <n v="0.74"/>
    <n v="2790.85111971885"/>
    <n v="0.26"/>
    <n v="980.56931233365003"/>
  </r>
  <r>
    <n v="730"/>
    <n v="110964"/>
    <s v="G110964"/>
    <s v="H0500"/>
    <s v="TX OBESITY RESEARCH CENTER"/>
    <s v="H0233"/>
    <x v="3"/>
    <s v="00730-2091-H0500-B4422-NA-60737"/>
    <x v="3"/>
    <s v="Y"/>
    <n v="2"/>
    <s v="H0065"/>
    <s v="HEALTH AND HUMAN PERFORMANCE"/>
    <s v="H0082"/>
    <s v="DEAN,LIBERAL ARTS &amp; SOC SCI"/>
    <n v="901788"/>
    <s v="Simpson,Richard J"/>
    <n v="25"/>
    <n v="27840.09"/>
    <n v="6960.0225"/>
    <n v="3771.4204320525"/>
    <n v="3188.6020679475"/>
    <n v="0.74"/>
    <n v="2790.85111971885"/>
    <n v="0.26"/>
    <n v="980.56931233365003"/>
  </r>
  <r>
    <n v="730"/>
    <n v="110964"/>
    <s v="G110964"/>
    <s v="H0065"/>
    <s v="HEALTH AND HUMAN PERFORMANCE"/>
    <s v="H0082"/>
    <x v="5"/>
    <s v="00730-2091-H0065-B1223-NA-60666"/>
    <x v="5"/>
    <s v="N"/>
    <n v="2"/>
    <s v="H0065"/>
    <s v="HEALTH AND HUMAN PERFORMANCE"/>
    <s v="H0082"/>
    <s v="DEAN,LIBERAL ARTS &amp; SOC SCI"/>
    <n v="150278"/>
    <s v="O'Connor,Daniel"/>
    <n v="25"/>
    <n v="27840.09"/>
    <n v="6960.0225"/>
    <n v="3771.4204320525"/>
    <n v="3188.6020679475"/>
    <n v="0.74"/>
    <n v="2790.85111971885"/>
    <n v="0.26"/>
    <n v="980.56931233365003"/>
  </r>
  <r>
    <n v="730"/>
    <n v="110964"/>
    <s v="G110964"/>
    <s v="H0500"/>
    <s v="TX OBESITY RESEARCH CENTER"/>
    <s v="H0233"/>
    <x v="3"/>
    <s v="00730-2091-H0500-B4422-NA-60737"/>
    <x v="3"/>
    <s v="Y"/>
    <n v="2"/>
    <s v="H0065"/>
    <s v="HEALTH AND HUMAN PERFORMANCE"/>
    <s v="H0082"/>
    <s v="DEAN,LIBERAL ARTS &amp; SOC SCI"/>
    <n v="150278"/>
    <s v="O'Connor,Daniel"/>
    <n v="25"/>
    <n v="27840.09"/>
    <n v="6960.0225"/>
    <n v="3771.4204320525"/>
    <n v="3188.6020679475"/>
    <n v="0.74"/>
    <n v="2790.85111971885"/>
    <n v="0.26"/>
    <n v="980.56931233365003"/>
  </r>
  <r>
    <n v="730"/>
    <n v="110970"/>
    <s v="C110970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1314295"/>
    <s v="Powell,Daniel R"/>
    <n v="100"/>
    <n v="556.23"/>
    <n v="556.23"/>
    <n v="301.40379387000002"/>
    <n v="254.82620613"/>
    <n v="0.44"/>
    <n v="132.61766930280001"/>
    <n v="0.56000000000000005"/>
    <n v="168.78612456720001"/>
  </r>
  <r>
    <n v="730"/>
    <n v="110971"/>
    <s v="C110971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1314295"/>
    <s v="Powell,Daniel R"/>
    <n v="100"/>
    <n v="556.17999999999995"/>
    <n v="556.17999999999995"/>
    <n v="301.37670042000002"/>
    <n v="254.80329957999999"/>
    <n v="0.44"/>
    <n v="132.60574818480001"/>
    <n v="0.56000000000000005"/>
    <n v="168.77095223520001"/>
  </r>
  <r>
    <n v="730"/>
    <n v="110974"/>
    <s v="C110974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47589"/>
    <s v="Sun,Li"/>
    <n v="100"/>
    <n v="628.59"/>
    <n v="628.59"/>
    <n v="340.61343470999998"/>
    <n v="287.97656529"/>
    <n v="0.44"/>
    <n v="149.8699112724"/>
    <n v="0.56000000000000005"/>
    <n v="190.7435234376"/>
  </r>
  <r>
    <n v="730"/>
    <n v="110975"/>
    <s v="C110975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234"/>
    <s v="Song,Gangbing"/>
    <n v="100"/>
    <n v="-353.23"/>
    <n v="-353.23"/>
    <n v="-191.40438687"/>
    <n v="-161.82561312999999"/>
    <n v="0.44"/>
    <n v="-84.217930222800007"/>
    <n v="0.56000000000000005"/>
    <n v="-107.1864566472"/>
  </r>
  <r>
    <n v="730"/>
    <n v="110987"/>
    <s v="G110987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72720"/>
    <s v="Fujita,Masaya"/>
    <n v="100"/>
    <n v="30293.41"/>
    <n v="30293.41"/>
    <n v="16415.059783289998"/>
    <n v="13878.35021671"/>
    <n v="0.44"/>
    <n v="7222.6263046475997"/>
    <n v="0.56000000000000005"/>
    <n v="9192.4334786424006"/>
  </r>
  <r>
    <n v="730"/>
    <n v="110992"/>
    <s v="C110992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90274"/>
    <s v="Pinsky,Lawrence"/>
    <n v="100"/>
    <n v="123047.74"/>
    <n v="123047.74"/>
    <n v="66675.755826060005"/>
    <n v="56371.98417394"/>
    <n v="0.44"/>
    <n v="29337.3325634664"/>
    <n v="0.56000000000000005"/>
    <n v="37338.423262593598"/>
  </r>
  <r>
    <n v="730"/>
    <n v="110994"/>
    <s v="G110994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001791"/>
    <s v="Pan,Miao"/>
    <n v="100"/>
    <n v="24347.37"/>
    <n v="24347.37"/>
    <n v="13193.08503453"/>
    <n v="11154.28496547"/>
    <n v="0.44"/>
    <n v="5804.9574151932002"/>
    <n v="0.56000000000000005"/>
    <n v="7388.1276193368003"/>
  </r>
  <r>
    <n v="730"/>
    <n v="110995"/>
    <s v="G110995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001791"/>
    <s v="Pan,Miao"/>
    <n v="100"/>
    <n v="25069.040000000001"/>
    <n v="25069.040000000001"/>
    <n v="13584.13563576"/>
    <n v="11484.904364239999"/>
    <n v="0.44"/>
    <n v="5977.0196797343997"/>
    <n v="0.56000000000000005"/>
    <n v="7607.1159560256001"/>
  </r>
  <r>
    <n v="730"/>
    <n v="110997"/>
    <s v="G110997"/>
    <s v="H0065"/>
    <s v="HEALTH AND HUMAN PERFORMANCE"/>
    <s v="H0082"/>
    <x v="5"/>
    <s v="00730-2091-H0065-B1223-NA-60666"/>
    <x v="5"/>
    <s v="N"/>
    <n v="0"/>
    <s v="H0065"/>
    <s v="HEALTH AND HUMAN PERFORMANCE"/>
    <s v="H0082"/>
    <s v="DEAN,LIBERAL ARTS &amp; SOC SCI"/>
    <n v="743027"/>
    <s v="Laughlin,Mitzi S"/>
    <n v="100"/>
    <n v="5431.25"/>
    <n v="5431.25"/>
    <n v="2943.0260062500001"/>
    <n v="2488.2239937499999"/>
    <n v="0.44"/>
    <n v="1294.9314427500001"/>
    <n v="0.56000000000000005"/>
    <n v="1648.0945635"/>
  </r>
  <r>
    <n v="730"/>
    <n v="111001"/>
    <s v="G111001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36679"/>
    <s v="Li,Aibing"/>
    <n v="100"/>
    <n v="26049.55"/>
    <n v="26049.55"/>
    <n v="14115.44360895"/>
    <n v="11934.10639105"/>
    <n v="0.44"/>
    <n v="6210.7951879379998"/>
    <n v="0.56000000000000005"/>
    <n v="7904.6484210119997"/>
  </r>
  <r>
    <n v="730"/>
    <n v="111006"/>
    <s v="G111006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222451"/>
    <s v="Belarbi,Abdeldjelil"/>
    <n v="60"/>
    <n v="227.92"/>
    <n v="136.75200000000001"/>
    <n v="74.101669487999999"/>
    <n v="62.650330511999996"/>
    <n v="0.44"/>
    <n v="32.604734574719998"/>
    <n v="0.56000000000000005"/>
    <n v="41.496934913280001"/>
  </r>
  <r>
    <n v="730"/>
    <n v="111006"/>
    <s v="G111006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965437"/>
    <s v="Dawood,Mina M.R."/>
    <n v="40"/>
    <n v="227.92"/>
    <n v="91.168000000000006"/>
    <n v="49.401112992000002"/>
    <n v="41.766887007999998"/>
    <n v="0.44"/>
    <n v="21.736489716480001"/>
    <n v="0.56000000000000005"/>
    <n v="27.66462327552"/>
  </r>
  <r>
    <n v="730"/>
    <n v="111023"/>
    <s v="G111023"/>
    <s v="H0288"/>
    <s v="TIMES"/>
    <s v="H0233"/>
    <x v="3"/>
    <s v="00730-2091-H0288-B1691-NA-60738"/>
    <x v="3"/>
    <s v="Y"/>
    <n v="1"/>
    <s v="H0125"/>
    <s v="PSYCHOLOGY"/>
    <s v="H0082"/>
    <s v="DEAN,LIBERAL ARTS &amp; SOC SCI"/>
    <n v="8001691"/>
    <s v="Grigorenko,Elena L"/>
    <n v="70"/>
    <n v="88144.93"/>
    <n v="61701.451000000001"/>
    <n v="33434.103551918997"/>
    <n v="28267.347448081"/>
    <n v="0.74"/>
    <n v="24741.236628420102"/>
    <n v="0.26"/>
    <n v="8692.8669234989393"/>
  </r>
  <r>
    <n v="730"/>
    <n v="111023"/>
    <s v="G111023"/>
    <s v="H0125"/>
    <s v="PSYCHOLOGY"/>
    <s v="H0082"/>
    <x v="5"/>
    <s v="00730-2091-H0125-B1117-NA-60673"/>
    <x v="5"/>
    <s v="N"/>
    <n v="1"/>
    <s v="H0125"/>
    <s v="PSYCHOLOGY"/>
    <s v="H0082"/>
    <s v="DEAN,LIBERAL ARTS &amp; SOC SCI"/>
    <n v="8001691"/>
    <s v="Grigorenko,Elena L"/>
    <n v="30"/>
    <n v="88144.93"/>
    <n v="26443.478999999999"/>
    <n v="14328.901522251001"/>
    <n v="12114.577477749001"/>
    <n v="0.74"/>
    <n v="10603.387126465699"/>
    <n v="0.26"/>
    <n v="3725.5143957852601"/>
  </r>
  <r>
    <n v="730"/>
    <n v="111034"/>
    <s v="G111034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8001181"/>
    <s v="Mamonov,Alexander V"/>
    <n v="100"/>
    <n v="10710.35"/>
    <n v="10710.35"/>
    <n v="5803.6066441499997"/>
    <n v="4906.7433558499997"/>
    <n v="0.44"/>
    <n v="2553.5869234259999"/>
    <n v="0.56000000000000005"/>
    <n v="3250.0197207239999"/>
  </r>
  <r>
    <n v="730"/>
    <n v="111043"/>
    <s v="G111043"/>
    <s v="H0025"/>
    <s v="GERALD D HINES ARCH &amp; DESIGN"/>
    <s v="H0024"/>
    <x v="14"/>
    <s v="00730-2091-H0024-B1173-NA-60651"/>
    <x v="14"/>
    <s v="N"/>
    <n v="0"/>
    <s v="H0024"/>
    <s v="DEAN, G D HINES ARCH &amp; DESIGN"/>
    <s v="H0024"/>
    <s v="DEAN, G D HINES ARCH &amp; DESIGN"/>
    <n v="1224152"/>
    <s v="Feng,Feng"/>
    <n v="100"/>
    <n v="1341.97"/>
    <n v="1341.97"/>
    <n v="727.17194193"/>
    <n v="614.79805807000002"/>
    <n v="0.44"/>
    <n v="319.95565444919998"/>
    <n v="0.56000000000000005"/>
    <n v="407.21628748080002"/>
  </r>
  <r>
    <n v="730"/>
    <n v="111049"/>
    <s v="G111049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40906"/>
    <s v="Gao,Song"/>
    <n v="15"/>
    <n v="116015.46"/>
    <n v="17402.319"/>
    <n v="9429.7771942109994"/>
    <n v="7972.5418057890001"/>
    <n v="0.44"/>
    <n v="4149.10196545284"/>
    <n v="0.56000000000000005"/>
    <n v="5280.6752287581603"/>
  </r>
  <r>
    <n v="730"/>
    <n v="111049"/>
    <s v="G111049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58145"/>
    <s v="Hu,Ming"/>
    <n v="60"/>
    <n v="116015.46"/>
    <n v="69609.275999999998"/>
    <n v="37719.108776843997"/>
    <n v="31890.167223156001"/>
    <n v="0.44"/>
    <n v="16596.4078618114"/>
    <n v="0.56000000000000005"/>
    <n v="21122.700915032601"/>
  </r>
  <r>
    <n v="730"/>
    <n v="111049"/>
    <s v="G111049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1818"/>
    <s v="Chow,Diana"/>
    <n v="12.5"/>
    <n v="116015.46"/>
    <n v="14501.932500000001"/>
    <n v="7858.1476618425004"/>
    <n v="6643.7848381575004"/>
    <n v="0.44"/>
    <n v="3457.5849712107001"/>
    <n v="0.56000000000000005"/>
    <n v="4400.5626906318003"/>
  </r>
  <r>
    <n v="730"/>
    <n v="111049"/>
    <s v="G111049"/>
    <s v="H0422"/>
    <s v="INSTITUTE FOR DRUG EDUCATION"/>
    <s v="H0116"/>
    <x v="8"/>
    <s v="00730-2091-H0422-B1621-NA-60694"/>
    <x v="8"/>
    <s v="N"/>
    <n v="0"/>
    <s v="H0117"/>
    <s v="PHARMACOLOGICAL &amp; PHARMACEUTIC"/>
    <s v="H0116"/>
    <s v="DEAN, PHARMACY"/>
    <n v="81818"/>
    <s v="Chow,Diana"/>
    <n v="12.5"/>
    <n v="116015.46"/>
    <n v="14501.932500000001"/>
    <n v="7858.1476618425004"/>
    <n v="6643.7848381575004"/>
    <n v="0.44"/>
    <n v="3457.5849712107001"/>
    <n v="0.56000000000000005"/>
    <n v="4400.5626906318003"/>
  </r>
  <r>
    <n v="730"/>
    <n v="111049"/>
    <s v="G112889"/>
    <s v="H0422"/>
    <s v="INSTITUTE FOR DRUG EDUCATION"/>
    <s v="H0116"/>
    <x v="8"/>
    <s v="00730-2091-H0422-B1621-NA-60694"/>
    <x v="8"/>
    <s v="N"/>
    <n v="0"/>
    <s v="H0117"/>
    <s v="PHARMACOLOGICAL &amp; PHARMACEUTIC"/>
    <s v="H0116"/>
    <s v="DEAN, PHARMACY"/>
    <n v="81818"/>
    <s v="Chow,Diana"/>
    <n v="12.5"/>
    <n v="9235.14"/>
    <n v="1154.3924999999999"/>
    <n v="625.52950958250005"/>
    <n v="528.86299041749999"/>
    <n v="0.44"/>
    <n v="275.2329842163"/>
    <n v="0.56000000000000005"/>
    <n v="350.2965253662"/>
  </r>
  <r>
    <n v="730"/>
    <n v="111049"/>
    <s v="G112889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1818"/>
    <s v="Chow,Diana"/>
    <n v="12.5"/>
    <n v="9235.14"/>
    <n v="1154.3924999999999"/>
    <n v="625.52950958250005"/>
    <n v="528.86299041749999"/>
    <n v="0.44"/>
    <n v="275.2329842163"/>
    <n v="0.56000000000000005"/>
    <n v="350.2965253662"/>
  </r>
  <r>
    <n v="730"/>
    <n v="111049"/>
    <s v="G112889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40906"/>
    <s v="Gao,Song"/>
    <n v="15"/>
    <n v="9235.14"/>
    <n v="1385.271"/>
    <n v="750.63541149900004"/>
    <n v="634.63558850100003"/>
    <n v="0.44"/>
    <n v="330.27958105955997"/>
    <n v="0.56000000000000005"/>
    <n v="420.35583043944001"/>
  </r>
  <r>
    <n v="730"/>
    <n v="111049"/>
    <s v="G112889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58145"/>
    <s v="Hu,Ming"/>
    <n v="60"/>
    <n v="9235.14"/>
    <n v="5541.0839999999998"/>
    <n v="3002.5416459960002"/>
    <n v="2538.5423540040001"/>
    <n v="0.44"/>
    <n v="1321.1183242382399"/>
    <n v="0.56000000000000005"/>
    <n v="1681.42332175776"/>
  </r>
  <r>
    <n v="730"/>
    <n v="111051"/>
    <s v="C111051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40"/>
    <n v="2081.36"/>
    <n v="832.54399999999998"/>
    <n v="451.12978473599998"/>
    <n v="381.41421526400001"/>
    <n v="0.44"/>
    <n v="198.49710528384"/>
    <n v="0.56000000000000005"/>
    <n v="252.63267945216"/>
  </r>
  <r>
    <n v="730"/>
    <n v="111051"/>
    <s v="C111051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618180"/>
    <s v="Surati,Dhara Divyang"/>
    <n v="20"/>
    <n v="2081.36"/>
    <n v="416.27199999999999"/>
    <n v="225.56489236799999"/>
    <n v="190.707107632"/>
    <n v="0.44"/>
    <n v="99.24855264192"/>
    <n v="0.56000000000000005"/>
    <n v="126.31633972608"/>
  </r>
  <r>
    <n v="730"/>
    <n v="111051"/>
    <s v="C111051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143563"/>
    <s v="Beyda,Nicholas D"/>
    <n v="20"/>
    <n v="2081.36"/>
    <n v="416.27199999999999"/>
    <n v="225.56489236799999"/>
    <n v="190.707107632"/>
    <n v="0.44"/>
    <n v="99.24855264192"/>
    <n v="0.56000000000000005"/>
    <n v="126.31633972608"/>
  </r>
  <r>
    <n v="730"/>
    <n v="111051"/>
    <s v="C111051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884715"/>
    <s v="Sofjan,Amelia Kartikasari"/>
    <n v="20"/>
    <n v="2081.36"/>
    <n v="416.27199999999999"/>
    <n v="225.56489236799999"/>
    <n v="190.707107632"/>
    <n v="0.44"/>
    <n v="99.24855264192"/>
    <n v="0.56000000000000005"/>
    <n v="126.31633972608"/>
  </r>
  <r>
    <n v="730"/>
    <n v="111052"/>
    <s v="C111052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0332"/>
    <s v="Kakadiaris,Ioannis A."/>
    <n v="10"/>
    <n v="17361.11"/>
    <n v="1736.1110000000001"/>
    <n v="940.74473145900004"/>
    <n v="795.36626854099995"/>
    <n v="0.44"/>
    <n v="413.92768184196001"/>
    <n v="0.56000000000000005"/>
    <n v="526.81704961703997"/>
  </r>
  <r>
    <n v="730"/>
    <n v="111052"/>
    <s v="C111052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60"/>
    <n v="17361.11"/>
    <n v="10416.665999999999"/>
    <n v="5644.4683887540004"/>
    <n v="4772.1976112459997"/>
    <n v="0.44"/>
    <n v="2483.5660910517599"/>
    <n v="0.56000000000000005"/>
    <n v="3160.90229770224"/>
  </r>
  <r>
    <n v="730"/>
    <n v="111052"/>
    <s v="C111052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159118"/>
    <s v="Alam,Mohammad J"/>
    <n v="30"/>
    <n v="17361.11"/>
    <n v="5208.3329999999996"/>
    <n v="2822.2341943770002"/>
    <n v="2386.0988056229999"/>
    <n v="0.44"/>
    <n v="1241.78304552588"/>
    <n v="0.56000000000000005"/>
    <n v="1580.45114885112"/>
  </r>
  <r>
    <n v="730"/>
    <n v="111053"/>
    <s v="G111053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389876"/>
    <s v="Zheng,Yingcai"/>
    <n v="100"/>
    <n v="12949.42"/>
    <n v="12949.42"/>
    <n v="7016.8892659800003"/>
    <n v="5932.5307340199997"/>
    <n v="0.44"/>
    <n v="3087.4312770311999"/>
    <n v="0.56000000000000005"/>
    <n v="3929.4579889488"/>
  </r>
  <r>
    <n v="730"/>
    <n v="111061"/>
    <s v="G111061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189286"/>
    <s v="Hill,Larry Eugene"/>
    <n v="100"/>
    <n v="1575.4"/>
    <n v="1575.4"/>
    <n v="853.66042259999995"/>
    <n v="721.73957740000003"/>
    <n v="0.44"/>
    <n v="375.61058594399998"/>
    <n v="0.56000000000000005"/>
    <n v="478.04983665600002"/>
  </r>
  <r>
    <n v="730"/>
    <n v="111075"/>
    <s v="G111075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80884"/>
    <s v="Fox,George Edward"/>
    <n v="100"/>
    <n v="17861.87"/>
    <n v="17861.87"/>
    <n v="9678.7936350300006"/>
    <n v="8183.0763649700002"/>
    <n v="0.44"/>
    <n v="4258.6691994131997"/>
    <n v="0.56000000000000005"/>
    <n v="5420.1244356167999"/>
  </r>
  <r>
    <n v="730"/>
    <n v="111076"/>
    <s v="C111076"/>
    <s v="H0065"/>
    <s v="HEALTH AND HUMAN PERFORMANCE"/>
    <s v="H0082"/>
    <x v="5"/>
    <s v="00730-2091-H0065-B1223-NA-60666"/>
    <x v="5"/>
    <s v="N"/>
    <n v="0"/>
    <s v="H0065"/>
    <s v="HEALTH AND HUMAN PERFORMANCE"/>
    <s v="H0082"/>
    <s v="DEAN,LIBERAL ARTS &amp; SOC SCI"/>
    <n v="8002407"/>
    <s v="Johnston,Craig Allen"/>
    <n v="50"/>
    <n v="13096.87"/>
    <n v="6548.4350000000004"/>
    <n v="3548.3939250150001"/>
    <n v="3000.0410749849998"/>
    <n v="0.44"/>
    <n v="1561.2933270066001"/>
    <n v="0.56000000000000005"/>
    <n v="1987.1005980084001"/>
  </r>
  <r>
    <n v="730"/>
    <n v="111076"/>
    <s v="C111076"/>
    <s v="H0065"/>
    <s v="HEALTH AND HUMAN PERFORMANCE"/>
    <s v="H0082"/>
    <x v="5"/>
    <s v="00730-2091-H0065-B1223-NA-60666"/>
    <x v="5"/>
    <s v="N"/>
    <n v="0"/>
    <s v="H0065"/>
    <s v="HEALTH AND HUMAN PERFORMANCE"/>
    <s v="H0082"/>
    <s v="DEAN,LIBERAL ARTS &amp; SOC SCI"/>
    <n v="1210878"/>
    <s v="Hernandez,Daphne"/>
    <n v="50"/>
    <n v="13096.87"/>
    <n v="6548.4350000000004"/>
    <n v="3548.3939250150001"/>
    <n v="3000.0410749849998"/>
    <n v="0.44"/>
    <n v="1561.2933270066001"/>
    <n v="0.56000000000000005"/>
    <n v="1987.1005980084001"/>
  </r>
  <r>
    <n v="730"/>
    <n v="111080"/>
    <s v="G111080"/>
    <s v="H0271"/>
    <s v="HOUSTON COASTAL CENTER"/>
    <s v="H0102"/>
    <x v="4"/>
    <s v="00730-2091-H0271-B4473-NA-60683"/>
    <x v="4"/>
    <s v="N"/>
    <n v="0"/>
    <s v="H0104"/>
    <s v="BIOLOGY &amp; BIOCHEMISTRY"/>
    <s v="H0102"/>
    <s v="DEAN, NATURAL SCIENCE &amp; MATHE"/>
    <n v="8003134"/>
    <s v="Laws,Angela"/>
    <n v="50"/>
    <n v="8300.74"/>
    <n v="4150.37"/>
    <n v="2248.95684153"/>
    <n v="1901.4131584700001"/>
    <n v="0.44"/>
    <n v="989.54101027319996"/>
    <n v="0.56000000000000005"/>
    <n v="1259.4158312567999"/>
  </r>
  <r>
    <n v="730"/>
    <n v="111080"/>
    <s v="G111080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8003134"/>
    <s v="Laws,Angela"/>
    <n v="50"/>
    <n v="8300.74"/>
    <n v="4150.37"/>
    <n v="2248.95684153"/>
    <n v="1901.4131584700001"/>
    <n v="0.44"/>
    <n v="989.54101027319996"/>
    <n v="0.56000000000000005"/>
    <n v="1259.4158312567999"/>
  </r>
  <r>
    <n v="730"/>
    <n v="111085"/>
    <s v="C111085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26216"/>
    <s v="Donnelly,Vincent M."/>
    <n v="100"/>
    <n v="32168.35"/>
    <n v="32168.35"/>
    <n v="17431.031646150001"/>
    <n v="14737.31835385"/>
    <n v="0.44"/>
    <n v="7669.6539243059997"/>
    <n v="0.56000000000000005"/>
    <n v="9761.3777218439991"/>
  </r>
  <r>
    <n v="730"/>
    <n v="111091"/>
    <s v="C111091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90956"/>
    <s v="Kuznetsov,Yuri Alexeevich"/>
    <n v="100"/>
    <n v="4223"/>
    <n v="4223"/>
    <n v="2288.3127869999998"/>
    <n v="1934.6872129999999"/>
    <n v="0.44"/>
    <n v="1006.85762628"/>
    <n v="0.56000000000000005"/>
    <n v="1281.4551607200001"/>
  </r>
  <r>
    <n v="730"/>
    <n v="111110"/>
    <s v="G111110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37723"/>
    <s v="Nicol,Matthew J."/>
    <n v="100"/>
    <n v="23464.75"/>
    <n v="23464.75"/>
    <n v="12714.82061775"/>
    <n v="10749.92938225"/>
    <n v="0.44"/>
    <n v="5594.5210718099997"/>
    <n v="0.56000000000000005"/>
    <n v="7120.2995459399999"/>
  </r>
  <r>
    <n v="730"/>
    <n v="111123"/>
    <s v="G111123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26226"/>
    <s v="Josic,Kresimir"/>
    <n v="50"/>
    <n v="38945.82"/>
    <n v="19472.91"/>
    <n v="10551.766268789999"/>
    <n v="8921.1437312100006"/>
    <n v="0.44"/>
    <n v="4642.7771582675996"/>
    <n v="0.56000000000000005"/>
    <n v="5908.9891105223996"/>
  </r>
  <r>
    <n v="730"/>
    <n v="111123"/>
    <s v="G111123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900634"/>
    <s v="Ott,William R"/>
    <n v="50"/>
    <n v="38945.82"/>
    <n v="19472.91"/>
    <n v="10551.766268789999"/>
    <n v="8921.1437312100006"/>
    <n v="0.44"/>
    <n v="4642.7771582675996"/>
    <n v="0.56000000000000005"/>
    <n v="5908.9891105223996"/>
  </r>
  <r>
    <n v="730"/>
    <n v="111125"/>
    <s v="G111125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399559"/>
    <s v="Solorio  Martinez,Thamar Ivette"/>
    <n v="50"/>
    <n v="4021.59"/>
    <n v="2010.7950000000001"/>
    <n v="1089.5874758550001"/>
    <n v="921.20752414499998"/>
    <n v="0.44"/>
    <n v="479.4184893762"/>
    <n v="0.56000000000000005"/>
    <n v="610.16898647879998"/>
  </r>
  <r>
    <n v="730"/>
    <n v="111125"/>
    <s v="G111125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0801"/>
    <s v="Verma,Rakesh M"/>
    <n v="50"/>
    <n v="4021.59"/>
    <n v="2010.7950000000001"/>
    <n v="1089.5874758550001"/>
    <n v="921.20752414499998"/>
    <n v="0.44"/>
    <n v="479.4184893762"/>
    <n v="0.56000000000000005"/>
    <n v="610.16898647879998"/>
  </r>
  <r>
    <n v="730"/>
    <n v="111129"/>
    <s v="G111129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80870"/>
    <s v="Canic,Suncica"/>
    <n v="100"/>
    <n v="35193.68"/>
    <n v="35193.68"/>
    <n v="19070.36418792"/>
    <n v="16123.31581208"/>
    <n v="0.44"/>
    <n v="8390.9602426847996"/>
    <n v="0.56000000000000005"/>
    <n v="10679.403945235201"/>
  </r>
  <r>
    <n v="730"/>
    <n v="111133"/>
    <s v="C111133"/>
    <s v="H0129"/>
    <s v="DEAN, SOCIAL WORK"/>
    <s v="H0129"/>
    <x v="6"/>
    <s v="00730-2091-H0129-B1169-NA-60741"/>
    <x v="6"/>
    <s v="N"/>
    <n v="0"/>
    <s v="H0129"/>
    <s v="DEAN, SOCIAL WORK"/>
    <s v="H0129"/>
    <s v="DEAN, SOCIAL WORK"/>
    <n v="8000968"/>
    <s v="Gearing,Robin Edward"/>
    <n v="100"/>
    <n v="6410.07"/>
    <n v="6410.07"/>
    <n v="3473.4182208299999"/>
    <n v="2936.6517791699998"/>
    <n v="0.44"/>
    <n v="1528.3040171652001"/>
    <n v="0.56000000000000005"/>
    <n v="1945.1142036648"/>
  </r>
  <r>
    <n v="730"/>
    <n v="111141"/>
    <s v="G111141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230310"/>
    <s v="Varghese,Oomman K"/>
    <n v="100"/>
    <n v="13177.51"/>
    <n v="13177.51"/>
    <n v="7140.48416619"/>
    <n v="6037.0258338100002"/>
    <n v="0.44"/>
    <n v="3141.8130331235998"/>
    <n v="0.56000000000000005"/>
    <n v="3998.6711330664002"/>
  </r>
  <r>
    <n v="730"/>
    <n v="111155"/>
    <s v="G111155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25159"/>
    <s v="Timofeyev,Ilya"/>
    <n v="100"/>
    <n v="10908.28"/>
    <n v="10908.28"/>
    <n v="5910.8587753199999"/>
    <n v="4997.4212246799998"/>
    <n v="0.44"/>
    <n v="2600.7778611407998"/>
    <n v="0.56000000000000005"/>
    <n v="3310.0809141792001"/>
  </r>
  <r>
    <n v="730"/>
    <n v="111157"/>
    <s v="G111157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911088"/>
    <s v="Quaini,Annalisa"/>
    <n v="100"/>
    <n v="18109.43"/>
    <n v="18109.43"/>
    <n v="9812.9387246700007"/>
    <n v="8296.4912753299996"/>
    <n v="0.44"/>
    <n v="4317.6930388547999"/>
    <n v="0.56000000000000005"/>
    <n v="5495.2456858152"/>
  </r>
  <r>
    <n v="730"/>
    <n v="111158"/>
    <s v="G111158"/>
    <s v="H0452"/>
    <s v="TX CTR SUPERCONDUCTIVITY AT UH"/>
    <s v="H0233"/>
    <x v="3"/>
    <s v="00730-2091-H0452-B0848-NA-60736"/>
    <x v="3"/>
    <s v="Y"/>
    <n v="1"/>
    <s v="H0112"/>
    <s v="PHYSICS"/>
    <s v="H0102"/>
    <s v="DEAN, NATURAL SCIENCE &amp; MATHE"/>
    <n v="1235940"/>
    <s v="Ren,Zhifeng"/>
    <n v="50"/>
    <n v="96458.22"/>
    <n v="48229.11"/>
    <n v="26133.859606589998"/>
    <n v="22095.250393409999"/>
    <n v="0.74"/>
    <n v="19339.056108876601"/>
    <n v="0.26"/>
    <n v="6794.8034977134002"/>
  </r>
  <r>
    <n v="730"/>
    <n v="111158"/>
    <s v="G111158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1235940"/>
    <s v="Ren,Zhifeng"/>
    <n v="50"/>
    <n v="96458.22"/>
    <n v="48229.11"/>
    <n v="26133.859606589998"/>
    <n v="22095.250393409999"/>
    <n v="0.74"/>
    <n v="19339.056108876601"/>
    <n v="0.26"/>
    <n v="6794.8034977134002"/>
  </r>
  <r>
    <n v="730"/>
    <n v="111162"/>
    <s v="G111162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91985"/>
    <s v="Shah,Shishir"/>
    <n v="100"/>
    <n v="1076.78"/>
    <n v="1076.78"/>
    <n v="583.47370181999997"/>
    <n v="493.30629818"/>
    <n v="0.44"/>
    <n v="256.72842880079997"/>
    <n v="0.56000000000000005"/>
    <n v="326.7452730192"/>
  </r>
  <r>
    <n v="730"/>
    <n v="111173"/>
    <s v="G111173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80353"/>
    <s v="Baldelli,Steve"/>
    <n v="100"/>
    <n v="16791.84"/>
    <n v="16791.84"/>
    <n v="9098.9775489599997"/>
    <n v="7692.8624510400005"/>
    <n v="0.44"/>
    <n v="4003.5501215424001"/>
    <n v="0.56000000000000005"/>
    <n v="5095.4274274175996"/>
  </r>
  <r>
    <n v="730"/>
    <n v="111180"/>
    <s v="G111180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350407"/>
    <s v="Becker,Aaron"/>
    <n v="100"/>
    <n v="32708.65"/>
    <n v="32708.65"/>
    <n v="17723.80346685"/>
    <n v="14984.846533149999"/>
    <n v="0.44"/>
    <n v="7798.4735254139996"/>
    <n v="0.56000000000000005"/>
    <n v="9925.3299414360008"/>
  </r>
  <r>
    <n v="730"/>
    <n v="111227"/>
    <s v="G111227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1257"/>
    <s v="Rixey,William G"/>
    <n v="100"/>
    <n v="9646.08"/>
    <n v="9646.08"/>
    <n v="5226.9117235200001"/>
    <n v="4419.1682764799998"/>
    <n v="0.44"/>
    <n v="2299.8411583488"/>
    <n v="0.56000000000000005"/>
    <n v="2927.0705651712001"/>
  </r>
  <r>
    <n v="730"/>
    <n v="111228"/>
    <s v="C111228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184313"/>
    <s v="Johnson,Michael L"/>
    <n v="3.7"/>
    <n v="11876.63"/>
    <n v="439.43531000000002"/>
    <n v="238.11637199438999"/>
    <n v="201.31893800560999"/>
    <n v="0.44"/>
    <n v="104.771203677532"/>
    <n v="0.56000000000000005"/>
    <n v="133.34516831685801"/>
  </r>
  <r>
    <n v="730"/>
    <n v="111228"/>
    <s v="C111228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920286"/>
    <s v="Abughosh,Susan M"/>
    <n v="35.700000000000003"/>
    <n v="11876.63"/>
    <n v="4239.9569099999999"/>
    <n v="2297.5012108647902"/>
    <n v="1942.4556991352099"/>
    <n v="0.44"/>
    <n v="1010.90053278051"/>
    <n v="0.56000000000000005"/>
    <n v="1286.6006780842799"/>
  </r>
  <r>
    <n v="730"/>
    <n v="111228"/>
    <s v="C111228"/>
    <s v="H0501"/>
    <s v="INSTITUTE OF COMMUNITY HEALTH"/>
    <s v="H0116"/>
    <x v="8"/>
    <s v="00730-2091-H0501-B1844-NA-60693"/>
    <x v="8"/>
    <s v="N"/>
    <n v="0"/>
    <s v="H0571"/>
    <s v="PHAR HEALTH OUTCOMES &amp; POLICY"/>
    <s v="H0116"/>
    <s v="DEAN, PHARMACY"/>
    <n v="920286"/>
    <s v="Abughosh,Susan M"/>
    <n v="11.8"/>
    <n v="11876.63"/>
    <n v="1401.4423400000001"/>
    <n v="759.39815933345994"/>
    <n v="642.04418066654"/>
    <n v="0.44"/>
    <n v="334.13519010672201"/>
    <n v="0.56000000000000005"/>
    <n v="425.26296922673799"/>
  </r>
  <r>
    <n v="730"/>
    <n v="111228"/>
    <s v="C111228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516615"/>
    <s v="Fleming,Marc"/>
    <n v="47.5"/>
    <n v="11876.63"/>
    <n v="5641.3992500000004"/>
    <n v="3056.8993701982499"/>
    <n v="2584.49987980175"/>
    <n v="0.44"/>
    <n v="1345.0357228872299"/>
    <n v="0.56000000000000005"/>
    <n v="1711.86364731102"/>
  </r>
  <r>
    <n v="730"/>
    <n v="111228"/>
    <s v="C111228"/>
    <s v="H0501"/>
    <s v="INSTITUTE OF COMMUNITY HEALTH"/>
    <s v="H0116"/>
    <x v="8"/>
    <s v="00730-2091-H0501-B1844-NA-60693"/>
    <x v="8"/>
    <s v="N"/>
    <n v="0"/>
    <s v="H0571"/>
    <s v="PHAR HEALTH OUTCOMES &amp; POLICY"/>
    <s v="H0116"/>
    <s v="DEAN, PHARMACY"/>
    <n v="184313"/>
    <s v="Johnson,Michael L"/>
    <n v="1.3"/>
    <n v="11876.63"/>
    <n v="154.39618999999999"/>
    <n v="83.662509079109995"/>
    <n v="70.733680920889995"/>
    <n v="0.44"/>
    <n v="36.811503994808398"/>
    <n v="0.56000000000000005"/>
    <n v="46.851005084301597"/>
  </r>
  <r>
    <n v="730"/>
    <n v="111246"/>
    <s v="G111246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577857"/>
    <s v="Patel,Nimesh Bhikhu"/>
    <n v="100"/>
    <n v="15777.22"/>
    <n v="15777.22"/>
    <n v="8549.1864241799994"/>
    <n v="7228.0335758199999"/>
    <n v="0.44"/>
    <n v="3761.6420266392001"/>
    <n v="0.56000000000000005"/>
    <n v="4787.5443975407998"/>
  </r>
  <r>
    <n v="730"/>
    <n v="111250"/>
    <s v="C111250"/>
    <s v="H0065"/>
    <s v="HEALTH AND HUMAN PERFORMANCE"/>
    <s v="H0082"/>
    <x v="5"/>
    <s v="00730-2091-H0065-B1223-NA-60666"/>
    <x v="5"/>
    <s v="N"/>
    <n v="0"/>
    <s v="H0065"/>
    <s v="HEALTH AND HUMAN PERFORMANCE"/>
    <s v="H0082"/>
    <s v="DEAN,LIBERAL ARTS &amp; SOC SCI"/>
    <n v="901788"/>
    <s v="Simpson,Richard J"/>
    <n v="100"/>
    <n v="0"/>
    <n v="0"/>
    <n v="0"/>
    <n v="0"/>
    <n v="0.44"/>
    <n v="0"/>
    <n v="0.56000000000000005"/>
    <n v="0"/>
  </r>
  <r>
    <n v="730"/>
    <n v="111254"/>
    <s v="G111254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143563"/>
    <s v="Beyda,Nicholas D"/>
    <n v="100"/>
    <n v="1640.65"/>
    <n v="1640.65"/>
    <n v="889.01737485000001"/>
    <n v="751.63262514999997"/>
    <n v="0.44"/>
    <n v="391.16764493400001"/>
    <n v="0.56000000000000005"/>
    <n v="497.849729916"/>
  </r>
  <r>
    <n v="730"/>
    <n v="111258"/>
    <s v="C111258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159118"/>
    <s v="Alam,Mohammad J"/>
    <n v="40"/>
    <n v="3592.95"/>
    <n v="1437.18"/>
    <n v="778.76328941999998"/>
    <n v="658.41671057999997"/>
    <n v="0.44"/>
    <n v="342.65584734480001"/>
    <n v="0.56000000000000005"/>
    <n v="436.10744207520003"/>
  </r>
  <r>
    <n v="730"/>
    <n v="111258"/>
    <s v="C111258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60"/>
    <n v="3592.95"/>
    <n v="2155.77"/>
    <n v="1168.1449341299999"/>
    <n v="987.62506586999996"/>
    <n v="0.44"/>
    <n v="513.98377101719996"/>
    <n v="0.56000000000000005"/>
    <n v="654.16116311279995"/>
  </r>
  <r>
    <n v="730"/>
    <n v="111259"/>
    <s v="C111259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60"/>
    <n v="21886.38"/>
    <n v="13131.828"/>
    <n v="7115.7305065319997"/>
    <n v="6016.0974934679998"/>
    <n v="0.44"/>
    <n v="3130.9214228740798"/>
    <n v="0.56000000000000005"/>
    <n v="3984.8090836579199"/>
  </r>
  <r>
    <n v="730"/>
    <n v="111259"/>
    <s v="C111259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159118"/>
    <s v="Alam,Mohammad J"/>
    <n v="40"/>
    <n v="21886.38"/>
    <n v="8754.5519999999997"/>
    <n v="4743.8203376880001"/>
    <n v="4010.731662312"/>
    <n v="0.44"/>
    <n v="2087.2809485827202"/>
    <n v="0.56000000000000005"/>
    <n v="2656.53938910528"/>
  </r>
  <r>
    <n v="730"/>
    <n v="111270"/>
    <s v="G111270"/>
    <s v="H0452"/>
    <s v="TX CTR SUPERCONDUCTIVITY AT UH"/>
    <s v="H0233"/>
    <x v="3"/>
    <s v="00730-2091-H0452-B0848-NA-60736"/>
    <x v="3"/>
    <s v="Y"/>
    <n v="1"/>
    <s v="H0073"/>
    <s v="MECHANICAL ENGINEERING"/>
    <s v="H0066"/>
    <s v="DEAN, ENGINEERING"/>
    <n v="164111"/>
    <s v="Ardebili,Haleh"/>
    <n v="50"/>
    <n v="20074.91"/>
    <n v="10037.455"/>
    <n v="5438.9857033950002"/>
    <n v="4598.4692966049997"/>
    <n v="0.74"/>
    <n v="4024.8494205123002"/>
    <n v="0.26"/>
    <n v="1414.1362828827"/>
  </r>
  <r>
    <n v="730"/>
    <n v="111270"/>
    <s v="G111270"/>
    <s v="H0073"/>
    <s v="MECHANICAL ENGINEERING"/>
    <s v="H0066"/>
    <x v="1"/>
    <s v="00730-2091-H0073-B0896-NA-60721"/>
    <x v="1"/>
    <s v="N"/>
    <n v="1"/>
    <s v="H0073"/>
    <s v="MECHANICAL ENGINEERING"/>
    <s v="H0066"/>
    <s v="DEAN, ENGINEERING"/>
    <n v="164111"/>
    <s v="Ardebili,Haleh"/>
    <n v="50"/>
    <n v="20074.91"/>
    <n v="10037.455"/>
    <n v="5438.9857033950002"/>
    <n v="4598.4692966049997"/>
    <n v="0.74"/>
    <n v="4024.8494205123002"/>
    <n v="0.26"/>
    <n v="1414.1362828827"/>
  </r>
  <r>
    <n v="730"/>
    <n v="111284"/>
    <s v="C111284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903312"/>
    <s v="Labate,Demetrio"/>
    <n v="100"/>
    <n v="859.17"/>
    <n v="859.17"/>
    <n v="465.55758873000002"/>
    <n v="393.61241127"/>
    <n v="0.44"/>
    <n v="204.84533904119999"/>
    <n v="0.56000000000000005"/>
    <n v="260.7122496888"/>
  </r>
  <r>
    <n v="730"/>
    <n v="111313"/>
    <s v="G111313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63911"/>
    <s v="Rimer,Jeffrey"/>
    <n v="50"/>
    <n v="33573.129999999997"/>
    <n v="16786.564999999999"/>
    <n v="9096.119189985"/>
    <n v="7690.4458100149996"/>
    <n v="0.44"/>
    <n v="4002.2924435934001"/>
    <n v="0.56000000000000005"/>
    <n v="5093.8267463916"/>
  </r>
  <r>
    <n v="730"/>
    <n v="111313"/>
    <s v="G111313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5987"/>
    <s v="Vekilov,Peter"/>
    <n v="50"/>
    <n v="33573.129999999997"/>
    <n v="16786.564999999999"/>
    <n v="9096.119189985"/>
    <n v="7690.4458100149996"/>
    <n v="0.44"/>
    <n v="4002.2924435934001"/>
    <n v="0.56000000000000005"/>
    <n v="5093.8267463916"/>
  </r>
  <r>
    <n v="730"/>
    <n v="111314"/>
    <s v="G111314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312397"/>
    <s v="Hu,Yandi"/>
    <n v="100"/>
    <n v="24304.03"/>
    <n v="24304.03"/>
    <n v="13169.600432069999"/>
    <n v="11134.429567929999"/>
    <n v="0.44"/>
    <n v="5794.6241901107996"/>
    <n v="0.56000000000000005"/>
    <n v="7374.9762419591998"/>
  </r>
  <r>
    <n v="730"/>
    <n v="111316"/>
    <s v="C111316"/>
    <s v="H0246"/>
    <s v="CTR FOR ADV COMPUTI &amp; DATA SYS"/>
    <s v="H0233"/>
    <x v="3"/>
    <s v="00730-2091-H0246-B0822-NA-60730"/>
    <x v="3"/>
    <s v="Y"/>
    <n v="4"/>
    <s v="H0288"/>
    <s v="TIMES"/>
    <s v="H0233"/>
    <s v="RESEARCH"/>
    <n v="1159554"/>
    <s v="Miciak,Jeremy Richard"/>
    <n v="3"/>
    <n v="179.04"/>
    <n v="5.3712"/>
    <n v="2.9104867728000001"/>
    <n v="2.4607132271999999"/>
    <n v="0.74"/>
    <n v="2.1537602118720001"/>
    <n v="0.26"/>
    <n v="0.75672656092799995"/>
  </r>
  <r>
    <n v="730"/>
    <n v="111316"/>
    <s v="C111316"/>
    <s v="H0125"/>
    <s v="PSYCHOLOGY"/>
    <s v="H0082"/>
    <x v="5"/>
    <s v="00730-2091-H0125-B1117-NA-60673"/>
    <x v="5"/>
    <s v="N"/>
    <n v="4"/>
    <s v="H0125"/>
    <s v="PSYCHOLOGY"/>
    <s v="H0082"/>
    <s v="DEAN,LIBERAL ARTS &amp; SOC SCI"/>
    <n v="82417"/>
    <s v="Francis,David J"/>
    <n v="14"/>
    <n v="179.04"/>
    <n v="25.0656"/>
    <n v="13.582271606400001"/>
    <n v="11.483328393600001"/>
    <n v="0.74"/>
    <n v="10.050880988736001"/>
    <n v="0.26"/>
    <n v="3.531390617664"/>
  </r>
  <r>
    <n v="730"/>
    <n v="111316"/>
    <s v="C111316"/>
    <s v="H0125"/>
    <s v="PSYCHOLOGY"/>
    <s v="H0082"/>
    <x v="5"/>
    <s v="00730-2091-H0125-B1117-NA-60673"/>
    <x v="5"/>
    <s v="N"/>
    <n v="4"/>
    <s v="H0288"/>
    <s v="TIMES"/>
    <s v="H0233"/>
    <s v="RESEARCH"/>
    <n v="1159554"/>
    <s v="Miciak,Jeremy Richard"/>
    <n v="6"/>
    <n v="179.04"/>
    <n v="10.7424"/>
    <n v="5.8209735456000002"/>
    <n v="4.9214264543999997"/>
    <n v="0.74"/>
    <n v="4.3075204237440001"/>
    <n v="0.26"/>
    <n v="1.5134531218559999"/>
  </r>
  <r>
    <n v="730"/>
    <n v="111316"/>
    <s v="C111316"/>
    <s v="H0288"/>
    <s v="TIMES"/>
    <s v="H0233"/>
    <x v="3"/>
    <s v="00730-2091-H0288-B1691-NA-60738"/>
    <x v="3"/>
    <s v="Y"/>
    <n v="4"/>
    <s v="H0125"/>
    <s v="PSYCHOLOGY"/>
    <s v="H0082"/>
    <s v="DEAN,LIBERAL ARTS &amp; SOC SCI"/>
    <n v="82417"/>
    <s v="Francis,David J"/>
    <n v="49"/>
    <n v="179.04"/>
    <n v="87.729600000000005"/>
    <n v="47.537950622399997"/>
    <n v="40.191649377600001"/>
    <n v="0.74"/>
    <n v="35.178083460575998"/>
    <n v="0.26"/>
    <n v="12.359867161824001"/>
  </r>
  <r>
    <n v="730"/>
    <n v="111316"/>
    <s v="C111316"/>
    <s v="H0246"/>
    <s v="CTR FOR ADV COMPUTI &amp; DATA SYS"/>
    <s v="H0233"/>
    <x v="3"/>
    <s v="00730-2091-H0246-B0822-NA-60730"/>
    <x v="3"/>
    <s v="Y"/>
    <n v="4"/>
    <s v="H0125"/>
    <s v="PSYCHOLOGY"/>
    <s v="H0082"/>
    <s v="DEAN,LIBERAL ARTS &amp; SOC SCI"/>
    <n v="82417"/>
    <s v="Francis,David J"/>
    <n v="7"/>
    <n v="179.04"/>
    <n v="12.5328"/>
    <n v="6.7911358032000004"/>
    <n v="5.7416641968000004"/>
    <n v="0.74"/>
    <n v="5.0254404943680004"/>
    <n v="0.26"/>
    <n v="1.765695308832"/>
  </r>
  <r>
    <n v="730"/>
    <n v="111316"/>
    <s v="C111316"/>
    <s v="H0288"/>
    <s v="TIMES"/>
    <s v="H0233"/>
    <x v="3"/>
    <s v="00730-2091-H0288-B1691-NA-60738"/>
    <x v="3"/>
    <s v="Y"/>
    <n v="4"/>
    <s v="H0288"/>
    <s v="TIMES"/>
    <s v="H0233"/>
    <s v="RESEARCH"/>
    <n v="1159554"/>
    <s v="Miciak,Jeremy Richard"/>
    <n v="21"/>
    <n v="179.04"/>
    <n v="37.598399999999998"/>
    <n v="20.373407409599999"/>
    <n v="17.224992590399999"/>
    <n v="0.74"/>
    <n v="15.076321483104"/>
    <n v="0.26"/>
    <n v="5.297085926496"/>
  </r>
  <r>
    <n v="730"/>
    <n v="111353"/>
    <s v="C111353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60"/>
    <n v="4649.43"/>
    <n v="2789.6579999999999"/>
    <n v="1511.629190802"/>
    <n v="1278.0288091980001"/>
    <n v="0.44"/>
    <n v="665.11684395288"/>
    <n v="0.56000000000000005"/>
    <n v="846.51234684912004"/>
  </r>
  <r>
    <n v="730"/>
    <n v="111353"/>
    <s v="C111353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159118"/>
    <s v="Alam,Mohammad J"/>
    <n v="40"/>
    <n v="4649.43"/>
    <n v="1859.7719999999999"/>
    <n v="1007.752793868"/>
    <n v="852.01920613200002"/>
    <n v="0.44"/>
    <n v="443.41122930192"/>
    <n v="0.56000000000000005"/>
    <n v="564.34156456608002"/>
  </r>
  <r>
    <n v="730"/>
    <n v="111366"/>
    <s v="G111366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44270"/>
    <s v="Robertson,Megan L"/>
    <n v="100"/>
    <n v="12191.89"/>
    <n v="12191.89"/>
    <n v="6606.4072424100004"/>
    <n v="5585.4827575899999"/>
    <n v="0.44"/>
    <n v="2906.8191866604002"/>
    <n v="0.56000000000000005"/>
    <n v="3699.5880557495998"/>
  </r>
  <r>
    <n v="730"/>
    <n v="111384"/>
    <s v="G111384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72693"/>
    <s v="Grabow,Lars C"/>
    <n v="100"/>
    <n v="8741"/>
    <n v="8741"/>
    <n v="4736.4769290000004"/>
    <n v="4004.5230710000001"/>
    <n v="0.44"/>
    <n v="2084.0498487599998"/>
    <n v="0.56000000000000005"/>
    <n v="2652.4270802400001"/>
  </r>
  <r>
    <n v="730"/>
    <n v="111387"/>
    <s v="G111387"/>
    <s v="H0452"/>
    <s v="TX CTR SUPERCONDUCTIVITY AT UH"/>
    <s v="H0233"/>
    <x v="3"/>
    <s v="00730-2091-H0452-B0848-NA-60736"/>
    <x v="3"/>
    <s v="Y"/>
    <n v="3"/>
    <s v="H0452"/>
    <s v="TX CTR SUPERCONDUCTIVITY AT UH"/>
    <s v="H0233"/>
    <s v="RESEARCH"/>
    <n v="91236"/>
    <s v="Majkic,Goran S"/>
    <n v="8"/>
    <n v="100123"/>
    <n v="8009.84"/>
    <n v="4340.2839909599998"/>
    <n v="3669.5560090399999"/>
    <n v="0.74"/>
    <n v="3211.8101533104"/>
    <n v="0.26"/>
    <n v="1128.4738376496"/>
  </r>
  <r>
    <n v="730"/>
    <n v="111387"/>
    <s v="G111387"/>
    <s v="H0452"/>
    <s v="TX CTR SUPERCONDUCTIVITY AT UH"/>
    <s v="H0233"/>
    <x v="3"/>
    <s v="00730-2091-H0452-B0848-NA-60736"/>
    <x v="3"/>
    <s v="Y"/>
    <n v="3"/>
    <s v="H0073"/>
    <s v="MECHANICAL ENGINEERING"/>
    <s v="H0066"/>
    <s v="DEAN, ENGINEERING"/>
    <n v="645768"/>
    <s v="Selvamanickam,Venkat"/>
    <n v="15"/>
    <n v="100123"/>
    <n v="15018.45"/>
    <n v="8138.0324830500003"/>
    <n v="6880.4175169500004"/>
    <n v="0.74"/>
    <n v="6022.1440374570002"/>
    <n v="0.26"/>
    <n v="2115.8884455930001"/>
  </r>
  <r>
    <n v="730"/>
    <n v="111387"/>
    <s v="G111387"/>
    <s v="H0073"/>
    <s v="MECHANICAL ENGINEERING"/>
    <s v="H0066"/>
    <x v="1"/>
    <s v="00730-2091-H0073-B0896-NA-60721"/>
    <x v="1"/>
    <s v="N"/>
    <n v="3"/>
    <s v="H0073"/>
    <s v="MECHANICAL ENGINEERING"/>
    <s v="H0066"/>
    <s v="DEAN, ENGINEERING"/>
    <n v="153276"/>
    <s v="Sharma,Pradeep"/>
    <n v="20"/>
    <n v="100123"/>
    <n v="20024.599999999999"/>
    <n v="10850.7099774"/>
    <n v="9173.8900226000005"/>
    <n v="0.74"/>
    <n v="8029.525383276"/>
    <n v="0.26"/>
    <n v="2821.1845941239999"/>
  </r>
  <r>
    <n v="730"/>
    <n v="111387"/>
    <s v="G111387"/>
    <s v="H0073"/>
    <s v="MECHANICAL ENGINEERING"/>
    <s v="H0066"/>
    <x v="1"/>
    <s v="00730-2091-H0073-B0896-NA-60721"/>
    <x v="1"/>
    <s v="N"/>
    <n v="3"/>
    <s v="H0073"/>
    <s v="MECHANICAL ENGINEERING"/>
    <s v="H0066"/>
    <s v="DEAN, ENGINEERING"/>
    <n v="645768"/>
    <s v="Selvamanickam,Venkat"/>
    <n v="42"/>
    <n v="100123"/>
    <n v="42051.66"/>
    <n v="22786.49095254"/>
    <n v="19265.16904746"/>
    <n v="0.74"/>
    <n v="16862.003304879599"/>
    <n v="0.26"/>
    <n v="5924.4876476604004"/>
  </r>
  <r>
    <n v="730"/>
    <n v="111387"/>
    <s v="G111387"/>
    <s v="H0579"/>
    <s v="AMI: ADV MANUFACTURING INSTITU"/>
    <s v="H0233"/>
    <x v="3"/>
    <s v="00730-2091-H0579-B0397-NA-60728"/>
    <x v="3"/>
    <s v="Y"/>
    <n v="3"/>
    <s v="H0073"/>
    <s v="MECHANICAL ENGINEERING"/>
    <s v="H0066"/>
    <s v="DEAN, ENGINEERING"/>
    <n v="645768"/>
    <s v="Selvamanickam,Venkat"/>
    <n v="15"/>
    <n v="100123"/>
    <n v="15018.45"/>
    <n v="8138.0324830500003"/>
    <n v="6880.4175169500004"/>
    <n v="0.74"/>
    <n v="6022.1440374570002"/>
    <n v="0.26"/>
    <n v="2115.8884455930001"/>
  </r>
  <r>
    <n v="730"/>
    <n v="111389"/>
    <s v="G111389"/>
    <s v="H0068"/>
    <s v="CIVIL ENGINEERING"/>
    <s v="H0066"/>
    <x v="1"/>
    <s v="00730-2091-H0068-B0882-NA-60717"/>
    <x v="1"/>
    <s v="N"/>
    <n v="0"/>
    <m/>
    <m/>
    <m/>
    <m/>
    <n v="1052781"/>
    <s v="Willam,Kaspar"/>
    <n v="100"/>
    <n v="68176.710000000006"/>
    <n v="68176.710000000006"/>
    <n v="36942.845670989998"/>
    <n v="31233.864329010001"/>
    <n v="0.44"/>
    <n v="16254.852095235599"/>
    <n v="0.56000000000000005"/>
    <n v="20687.993575754401"/>
  </r>
  <r>
    <n v="730"/>
    <n v="111393"/>
    <s v="G111393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60788"/>
    <s v="Larin,Kirill"/>
    <n v="100"/>
    <n v="55452.55"/>
    <n v="55452.55"/>
    <n v="30048.017815949999"/>
    <n v="25404.53218405"/>
    <n v="0.44"/>
    <n v="13221.127839018"/>
    <n v="0.56000000000000005"/>
    <n v="16826.889976932001"/>
  </r>
  <r>
    <n v="730"/>
    <n v="111396"/>
    <s v="C111396"/>
    <s v="H0554"/>
    <s v="CTR FOR INFO SCRTY, RES &amp; EDU"/>
    <s v="H0136"/>
    <x v="2"/>
    <s v="00730-2091-H0136-B1151-NA-60698"/>
    <x v="2"/>
    <s v="N"/>
    <n v="0"/>
    <s v="H0137"/>
    <s v="I LT"/>
    <s v="H0136"/>
    <s v="DEAN, TECHNOLOGY"/>
    <n v="187004"/>
    <s v="Conklin,William A"/>
    <n v="50"/>
    <n v="2815.78"/>
    <n v="1407.89"/>
    <n v="762.89194640999995"/>
    <n v="644.99805359000004"/>
    <n v="0.44"/>
    <n v="335.67245642040001"/>
    <n v="0.56000000000000005"/>
    <n v="427.21948998959999"/>
  </r>
  <r>
    <n v="730"/>
    <n v="111396"/>
    <s v="C111396"/>
    <s v="H0137"/>
    <s v="I LT"/>
    <s v="H0136"/>
    <x v="2"/>
    <s v="00730-2091-H0136-B1151-NA-60698"/>
    <x v="2"/>
    <s v="N"/>
    <n v="0"/>
    <s v="H0137"/>
    <s v="I LT"/>
    <s v="H0136"/>
    <s v="DEAN, TECHNOLOGY"/>
    <n v="187004"/>
    <s v="Conklin,William A"/>
    <n v="50"/>
    <n v="2815.78"/>
    <n v="1407.89"/>
    <n v="762.89194640999995"/>
    <n v="644.99805359000004"/>
    <n v="0.44"/>
    <n v="335.67245642040001"/>
    <n v="0.56000000000000005"/>
    <n v="427.21948998959999"/>
  </r>
  <r>
    <n v="730"/>
    <n v="111404"/>
    <s v="G111404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386404"/>
    <s v="Palmer,Jeremy"/>
    <n v="34"/>
    <n v="33170.699999999997"/>
    <n v="11278.038"/>
    <n v="6111.2191730220002"/>
    <n v="5166.8188269780003"/>
    <n v="0.44"/>
    <n v="2688.9364361296798"/>
    <n v="0.56000000000000005"/>
    <n v="3422.2827368923199"/>
  </r>
  <r>
    <n v="730"/>
    <n v="111404"/>
    <s v="G111404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072693"/>
    <s v="Grabow,Lars C"/>
    <n v="33"/>
    <n v="33170.699999999997"/>
    <n v="10946.331"/>
    <n v="5931.4774326389997"/>
    <n v="5014.8535673610004"/>
    <n v="0.44"/>
    <n v="2609.8500703611599"/>
    <n v="0.56000000000000005"/>
    <n v="3321.6273622778399"/>
  </r>
  <r>
    <n v="730"/>
    <n v="111404"/>
    <s v="G111404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63911"/>
    <s v="Rimer,Jeffrey"/>
    <n v="33"/>
    <n v="33170.699999999997"/>
    <n v="10946.331"/>
    <n v="5931.4774326389997"/>
    <n v="5014.8535673610004"/>
    <n v="0.44"/>
    <n v="2609.8500703611599"/>
    <n v="0.56000000000000005"/>
    <n v="3321.6273622778399"/>
  </r>
  <r>
    <n v="730"/>
    <n v="111416"/>
    <s v="C111416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63911"/>
    <s v="Rimer,Jeffrey"/>
    <n v="100"/>
    <n v="10505.05"/>
    <n v="10505.05"/>
    <n v="5692.3609384499996"/>
    <n v="4812.6890615499997"/>
    <n v="0.44"/>
    <n v="2504.638812918"/>
    <n v="0.56000000000000005"/>
    <n v="3187.7221255320001"/>
  </r>
  <r>
    <n v="730"/>
    <n v="111419"/>
    <s v="C111419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04477"/>
    <s v="Chen,Ji"/>
    <n v="100"/>
    <n v="17001.84"/>
    <n v="17001.84"/>
    <n v="9212.7700389599995"/>
    <n v="7789.0699610399997"/>
    <n v="0.44"/>
    <n v="4053.6188171424001"/>
    <n v="0.56000000000000005"/>
    <n v="5159.1512218176003"/>
  </r>
  <r>
    <n v="730"/>
    <n v="111419"/>
    <s v="G0500430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04477"/>
    <s v="Chen,Ji"/>
    <n v="100"/>
    <n v="1595.85"/>
    <n v="1595.85"/>
    <n v="864.74164365000001"/>
    <n v="731.10835635000001"/>
    <n v="0.44"/>
    <n v="380.48632320600001"/>
    <n v="0.56000000000000005"/>
    <n v="484.25532044400001"/>
  </r>
  <r>
    <n v="730"/>
    <n v="111420"/>
    <s v="C111420"/>
    <s v="H0081"/>
    <s v="HOTEL AND RESTAURANT MANAGEMEN"/>
    <s v="H0080"/>
    <x v="11"/>
    <s v="00730-2091-H0081-B1165-NA-60744"/>
    <x v="11"/>
    <s v="N"/>
    <n v="0"/>
    <s v="H0081"/>
    <s v="HOTEL AND RESTAURANT MANAGEMEN"/>
    <s v="H0080"/>
    <s v="DEAN,HOTEL &amp; RESTAURANT MANAG"/>
    <n v="1044717"/>
    <s v="Draper,Jason A"/>
    <n v="100"/>
    <n v="-5273.05"/>
    <n v="-5273.05"/>
    <n v="-2857.3023304500002"/>
    <n v="-2415.74766955"/>
    <n v="0.44"/>
    <n v="-1257.2130253979999"/>
    <n v="0.56000000000000005"/>
    <n v="-1600.0893050520001"/>
  </r>
  <r>
    <n v="730"/>
    <n v="111425"/>
    <s v="G111425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8002562"/>
    <s v="Naash,Muna"/>
    <n v="100"/>
    <n v="93662.3"/>
    <n v="93662.3"/>
    <n v="50752.696838700002"/>
    <n v="42909.603161300001"/>
    <n v="0.44"/>
    <n v="22331.186609027998"/>
    <n v="0.56000000000000005"/>
    <n v="28421.510229672"/>
  </r>
  <r>
    <n v="730"/>
    <n v="111443"/>
    <s v="G111443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8002562"/>
    <s v="Naash,Muna"/>
    <n v="100"/>
    <n v="36149.040000000001"/>
    <n v="36149.040000000001"/>
    <n v="19588.044155759999"/>
    <n v="16560.995844239998"/>
    <n v="0.44"/>
    <n v="8618.7394285343998"/>
    <n v="0.56000000000000005"/>
    <n v="10969.304727225601"/>
  </r>
  <r>
    <n v="730"/>
    <n v="111446"/>
    <s v="G111446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312397"/>
    <s v="Hu,Yandi"/>
    <n v="50"/>
    <n v="5257.02"/>
    <n v="2628.51"/>
    <n v="1424.3080851899999"/>
    <n v="1204.2019148100001"/>
    <n v="0.44"/>
    <n v="626.69555748360006"/>
    <n v="0.56000000000000005"/>
    <n v="797.61252770639999"/>
  </r>
  <r>
    <n v="730"/>
    <n v="111446"/>
    <s v="G111446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053104"/>
    <s v="Rodrigues,Debora Frigi"/>
    <n v="50"/>
    <n v="5257.02"/>
    <n v="2628.51"/>
    <n v="1424.3080851899999"/>
    <n v="1204.2019148100001"/>
    <n v="0.44"/>
    <n v="626.69555748360006"/>
    <n v="0.56000000000000005"/>
    <n v="797.61252770639999"/>
  </r>
  <r>
    <n v="730"/>
    <n v="111447"/>
    <s v="G111447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314235"/>
    <s v="Mohan,Chandra"/>
    <n v="100"/>
    <n v="10196.08"/>
    <n v="10196.08"/>
    <n v="5524.9396735199998"/>
    <n v="4671.1403264800001"/>
    <n v="0.44"/>
    <n v="2430.9734563488"/>
    <n v="0.56000000000000005"/>
    <n v="3093.9662171711998"/>
  </r>
  <r>
    <n v="730"/>
    <n v="111469"/>
    <s v="G111469"/>
    <s v="H0087"/>
    <s v="COMMUNICATIONS DISORDERS"/>
    <s v="H0082"/>
    <x v="5"/>
    <s v="00730-2091-H0087-B4387-NA-60662"/>
    <x v="5"/>
    <s v="N"/>
    <n v="1"/>
    <s v="H0087"/>
    <s v="COMMUNICATIONS DISORDERS"/>
    <s v="H0082"/>
    <s v="DEAN,LIBERAL ARTS &amp; SOC SCI"/>
    <n v="8002042"/>
    <s v="Castilla-Earls,Anny"/>
    <n v="50"/>
    <n v="6769.32"/>
    <n v="3384.66"/>
    <n v="1834.0423295400001"/>
    <n v="1550.61767046"/>
    <n v="0.74"/>
    <n v="1357.1913238596001"/>
    <n v="0.26"/>
    <n v="476.85100568040002"/>
  </r>
  <r>
    <n v="730"/>
    <n v="111469"/>
    <s v="G111469"/>
    <s v="H0288"/>
    <s v="TIMES"/>
    <s v="H0233"/>
    <x v="3"/>
    <s v="00730-2091-H0288-B1691-NA-60738"/>
    <x v="3"/>
    <s v="Y"/>
    <n v="1"/>
    <s v="H0087"/>
    <s v="COMMUNICATIONS DISORDERS"/>
    <s v="H0082"/>
    <s v="DEAN,LIBERAL ARTS &amp; SOC SCI"/>
    <n v="8002042"/>
    <s v="Castilla-Earls,Anny"/>
    <n v="50"/>
    <n v="6769.32"/>
    <n v="3384.66"/>
    <n v="1834.0423295400001"/>
    <n v="1550.61767046"/>
    <n v="0.74"/>
    <n v="1357.1913238596001"/>
    <n v="0.26"/>
    <n v="476.85100568040002"/>
  </r>
  <r>
    <n v="730"/>
    <n v="111475"/>
    <s v="G111475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397173"/>
    <s v="Pandurangan,Gopal"/>
    <n v="100"/>
    <n v="36918.870000000003"/>
    <n v="36918.870000000003"/>
    <n v="20005.19116803"/>
    <n v="16913.678831969999"/>
    <n v="0.44"/>
    <n v="8802.2841139331995"/>
    <n v="0.56000000000000005"/>
    <n v="11202.9070540968"/>
  </r>
  <r>
    <n v="730"/>
    <n v="111478"/>
    <s v="G111478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189773"/>
    <s v="Cheung-Wyker,Margaret"/>
    <n v="90"/>
    <n v="21250.080000000002"/>
    <n v="19125.072"/>
    <n v="10363.283639568001"/>
    <n v="8761.7883604319995"/>
    <n v="0.74"/>
    <n v="7668.82989328032"/>
    <n v="0.26"/>
    <n v="2694.4537462876801"/>
  </r>
  <r>
    <n v="730"/>
    <n v="111478"/>
    <s v="G111478"/>
    <s v="H0246"/>
    <s v="CTR FOR ADV COMPUTI &amp; DATA SYS"/>
    <s v="H0233"/>
    <x v="3"/>
    <s v="00730-2091-H0246-B0822-NA-60730"/>
    <x v="3"/>
    <s v="Y"/>
    <n v="1"/>
    <s v="H0112"/>
    <s v="PHYSICS"/>
    <s v="H0102"/>
    <s v="DEAN, NATURAL SCIENCE &amp; MATHE"/>
    <n v="189773"/>
    <s v="Cheung-Wyker,Margaret"/>
    <n v="10"/>
    <n v="21250.080000000002"/>
    <n v="2125.0079999999998"/>
    <n v="1151.475959952"/>
    <n v="973.532040048"/>
    <n v="0.74"/>
    <n v="852.09221036448002"/>
    <n v="0.26"/>
    <n v="299.38374958752001"/>
  </r>
  <r>
    <n v="730"/>
    <n v="111479"/>
    <s v="G111479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90274"/>
    <s v="Pinsky,Lawrence"/>
    <n v="10"/>
    <n v="71045.72"/>
    <n v="7104.5720000000001"/>
    <n v="3849.747325068"/>
    <n v="3254.8246749320001"/>
    <n v="0.44"/>
    <n v="1693.8888230299201"/>
    <n v="0.56000000000000005"/>
    <n v="2155.8585020380801"/>
  </r>
  <r>
    <n v="730"/>
    <n v="111479"/>
    <s v="G111479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136837"/>
    <s v="Das,Mini"/>
    <n v="75"/>
    <n v="71045.72"/>
    <n v="53284.29"/>
    <n v="28873.104938010001"/>
    <n v="24411.18506199"/>
    <n v="0.44"/>
    <n v="12704.166172724401"/>
    <n v="0.56000000000000005"/>
    <n v="16168.9387652856"/>
  </r>
  <r>
    <n v="730"/>
    <n v="111479"/>
    <s v="G111479"/>
    <s v="H0515"/>
    <s v="CTR FOR NUCLEAR REC&amp;CELL SIGN"/>
    <s v="H0102"/>
    <x v="4"/>
    <s v="00730-2091-H0515-B3766-NA-60678"/>
    <x v="4"/>
    <s v="N"/>
    <n v="0"/>
    <s v="H0515"/>
    <s v="CTR FOR NUCLEAR REC&amp;CELL SIGN"/>
    <s v="H0104"/>
    <s v="BIOLOGY &amp; BIOCHEMISTRY"/>
    <n v="1037076"/>
    <s v="Frigo,Daniel Edward"/>
    <n v="7.5"/>
    <n v="71045.72"/>
    <n v="5328.4290000000001"/>
    <n v="2887.3104938010001"/>
    <n v="2441.118506199"/>
    <n v="0.44"/>
    <n v="1270.4166172724399"/>
    <n v="0.56000000000000005"/>
    <n v="1616.89387652856"/>
  </r>
  <r>
    <n v="730"/>
    <n v="111479"/>
    <s v="G111479"/>
    <s v="H0104"/>
    <s v="BIOLOGY &amp; BIOCHEMISTRY"/>
    <s v="H0102"/>
    <x v="4"/>
    <s v="00730-2091-H0104-B0951-NA-60676"/>
    <x v="4"/>
    <s v="N"/>
    <n v="0"/>
    <s v="H0515"/>
    <s v="CTR FOR NUCLEAR REC&amp;CELL SIGN"/>
    <s v="H0104"/>
    <s v="BIOLOGY &amp; BIOCHEMISTRY"/>
    <n v="1037076"/>
    <s v="Frigo,Daniel Edward"/>
    <n v="7.5"/>
    <n v="71045.72"/>
    <n v="5328.4290000000001"/>
    <n v="2887.3104938010001"/>
    <n v="2441.118506199"/>
    <n v="0.44"/>
    <n v="1270.4166172724399"/>
    <n v="0.56000000000000005"/>
    <n v="1616.89387652856"/>
  </r>
  <r>
    <n v="730"/>
    <n v="111480"/>
    <s v="G111480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900261"/>
    <s v="Tsekos,Nikolaos V"/>
    <n v="50"/>
    <n v="33340.9"/>
    <n v="16670.45"/>
    <n v="9033.2000710499997"/>
    <n v="7637.2499289500001"/>
    <n v="0.44"/>
    <n v="3974.6080312620002"/>
    <n v="0.56000000000000005"/>
    <n v="5058.592039788"/>
  </r>
  <r>
    <n v="730"/>
    <n v="111480"/>
    <s v="G111480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350407"/>
    <s v="Becker,Aaron"/>
    <n v="50"/>
    <n v="33340.9"/>
    <n v="16670.45"/>
    <n v="9033.2000710499997"/>
    <n v="7637.2499289500001"/>
    <n v="0.44"/>
    <n v="3974.6080312620002"/>
    <n v="0.56000000000000005"/>
    <n v="5058.592039788"/>
  </r>
  <r>
    <n v="730"/>
    <n v="111493"/>
    <s v="G111493"/>
    <s v="H0125"/>
    <s v="PSYCHOLOGY"/>
    <s v="H0082"/>
    <x v="5"/>
    <s v="00730-2091-H0125-B1117-NA-60673"/>
    <x v="5"/>
    <s v="N"/>
    <n v="1"/>
    <s v="H0125"/>
    <s v="PSYCHOLOGY"/>
    <s v="H0082"/>
    <s v="DEAN,LIBERAL ARTS &amp; SOC SCI"/>
    <n v="8001691"/>
    <s v="Grigorenko,Elena L"/>
    <n v="30"/>
    <n v="42979.14"/>
    <n v="12893.742"/>
    <n v="6986.7190837979997"/>
    <n v="5907.0229162019996"/>
    <n v="0.74"/>
    <n v="5170.1721220105201"/>
    <n v="0.26"/>
    <n v="1816.5469617874801"/>
  </r>
  <r>
    <n v="730"/>
    <n v="111493"/>
    <s v="G111493"/>
    <s v="H0288"/>
    <s v="TIMES"/>
    <s v="H0233"/>
    <x v="3"/>
    <s v="00730-2091-H0288-B1691-NA-60738"/>
    <x v="3"/>
    <s v="Y"/>
    <n v="1"/>
    <s v="H0125"/>
    <s v="PSYCHOLOGY"/>
    <s v="H0082"/>
    <s v="DEAN,LIBERAL ARTS &amp; SOC SCI"/>
    <n v="8001691"/>
    <s v="Grigorenko,Elena L"/>
    <n v="70"/>
    <n v="42979.14"/>
    <n v="30085.398000000001"/>
    <n v="16302.344528862001"/>
    <n v="13783.053471138001"/>
    <n v="0.74"/>
    <n v="12063.734951357899"/>
    <n v="0.26"/>
    <n v="4238.6095775041204"/>
  </r>
  <r>
    <n v="730"/>
    <n v="111498"/>
    <s v="C111498"/>
    <s v="H0065"/>
    <s v="HEALTH AND HUMAN PERFORMANCE"/>
    <s v="H0082"/>
    <x v="5"/>
    <s v="00730-2091-H0065-B1223-NA-60666"/>
    <x v="5"/>
    <s v="N"/>
    <n v="1"/>
    <s v="H0065"/>
    <s v="HEALTH AND HUMAN PERFORMANCE"/>
    <s v="H0082"/>
    <s v="DEAN,LIBERAL ARTS &amp; SOC SCI"/>
    <n v="901788"/>
    <s v="Simpson,Richard J"/>
    <n v="50"/>
    <n v="3652.51"/>
    <n v="1826.2550000000001"/>
    <n v="989.59097059500004"/>
    <n v="836.66402940499995"/>
    <n v="0.74"/>
    <n v="732.2973182403"/>
    <n v="0.26"/>
    <n v="257.29365235469999"/>
  </r>
  <r>
    <n v="730"/>
    <n v="111498"/>
    <s v="C111498"/>
    <s v="H0500"/>
    <s v="TX OBESITY RESEARCH CENTER"/>
    <s v="H0233"/>
    <x v="3"/>
    <s v="00730-2091-H0500-B4422-NA-60737"/>
    <x v="3"/>
    <s v="Y"/>
    <n v="1"/>
    <s v="H0065"/>
    <s v="HEALTH AND HUMAN PERFORMANCE"/>
    <s v="H0082"/>
    <s v="DEAN,LIBERAL ARTS &amp; SOC SCI"/>
    <n v="901788"/>
    <s v="Simpson,Richard J"/>
    <n v="50"/>
    <n v="3652.51"/>
    <n v="1826.2550000000001"/>
    <n v="989.59097059500004"/>
    <n v="836.66402940499995"/>
    <n v="0.74"/>
    <n v="732.2973182403"/>
    <n v="0.26"/>
    <n v="257.29365235469999"/>
  </r>
  <r>
    <n v="730"/>
    <n v="111505"/>
    <s v="G111505"/>
    <s v="H0062"/>
    <s v="CURRICULUM AND INSTRUCTION"/>
    <s v="H0058"/>
    <x v="7"/>
    <s v="00730-2091-H0062-B1215-NA-60652"/>
    <x v="7"/>
    <s v="N"/>
    <n v="0"/>
    <s v="H0062"/>
    <s v="CURRICULUM AND INSTRUCTION"/>
    <s v="H0058"/>
    <s v="DEAN, EDUCATION"/>
    <n v="696873"/>
    <s v="Dominey,Wallace"/>
    <n v="100"/>
    <n v="9462.44"/>
    <n v="9462.44"/>
    <n v="5127.4029003599999"/>
    <n v="4335.0370996399997"/>
    <n v="0.44"/>
    <n v="2256.0572761583999"/>
    <n v="0.56000000000000005"/>
    <n v="2871.3456242016"/>
  </r>
  <r>
    <n v="730"/>
    <n v="111536"/>
    <s v="G111536"/>
    <s v="H0429"/>
    <s v="INSTITUTE FOR CLIMATE/ATMO SCI"/>
    <s v="H0102"/>
    <x v="4"/>
    <s v="00730-2091-H0429-B1667-NA-60684"/>
    <x v="4"/>
    <s v="N"/>
    <n v="0"/>
    <s v="H0429"/>
    <s v="INSTITUTE FOR CLIMATE/ATMO SCI"/>
    <s v="H0102"/>
    <s v="DEAN, NATURAL SCIENCE &amp; MATHE"/>
    <n v="186940"/>
    <s v="Flynn III,James Howard"/>
    <n v="40"/>
    <n v="28117.58"/>
    <n v="11247.031999999999"/>
    <n v="6094.4179828079996"/>
    <n v="5152.6140171919997"/>
    <n v="0.44"/>
    <n v="2681.5439124355198"/>
    <n v="0.56000000000000005"/>
    <n v="3412.8740703724802"/>
  </r>
  <r>
    <n v="730"/>
    <n v="111536"/>
    <s v="G111536"/>
    <s v="H0271"/>
    <s v="HOUSTON COASTAL CENTER"/>
    <s v="H0102"/>
    <x v="4"/>
    <s v="00730-2091-H0271-B4473-NA-60683"/>
    <x v="4"/>
    <s v="N"/>
    <n v="0"/>
    <s v="H0429"/>
    <s v="INSTITUTE FOR CLIMATE/ATMO SCI"/>
    <s v="H0102"/>
    <s v="DEAN, NATURAL SCIENCE &amp; MATHE"/>
    <n v="186940"/>
    <s v="Flynn III,James Howard"/>
    <n v="20"/>
    <n v="28117.58"/>
    <n v="5623.5159999999996"/>
    <n v="3047.2089914039998"/>
    <n v="2576.3070085959998"/>
    <n v="0.44"/>
    <n v="1340.7719562177599"/>
    <n v="0.56000000000000005"/>
    <n v="1706.4370351862401"/>
  </r>
  <r>
    <n v="730"/>
    <n v="111536"/>
    <s v="G111536"/>
    <s v="H0109"/>
    <s v="EARTH &amp; ATMOSPHERIC SCIENCES"/>
    <s v="H0102"/>
    <x v="4"/>
    <s v="00730-2091-H0109-B1023-NA-60682"/>
    <x v="4"/>
    <s v="N"/>
    <n v="0"/>
    <s v="H0429"/>
    <s v="INSTITUTE FOR CLIMATE/ATMO SCI"/>
    <s v="H0102"/>
    <s v="DEAN, NATURAL SCIENCE &amp; MATHE"/>
    <n v="186940"/>
    <s v="Flynn III,James Howard"/>
    <n v="40"/>
    <n v="28117.58"/>
    <n v="11247.031999999999"/>
    <n v="6094.4179828079996"/>
    <n v="5152.6140171919997"/>
    <n v="0.44"/>
    <n v="2681.5439124355198"/>
    <n v="0.56000000000000005"/>
    <n v="3412.8740703724802"/>
  </r>
  <r>
    <n v="730"/>
    <n v="111545"/>
    <s v="G111545"/>
    <s v="H0089"/>
    <s v="HISTORY"/>
    <s v="H0082"/>
    <x v="5"/>
    <s v="00730-2091-H0089-B0933-NA-60668"/>
    <x v="5"/>
    <s v="N"/>
    <n v="0"/>
    <s v="H0089"/>
    <s v="HISTORY"/>
    <s v="H0082"/>
    <s v="DEAN,LIBERAL ARTS &amp; SOC SCI"/>
    <n v="828818"/>
    <s v="Young,Nancy Beck"/>
    <n v="25"/>
    <n v="10555.01"/>
    <n v="2638.7525000000001"/>
    <n v="1429.8581784225"/>
    <n v="1208.8943215775"/>
    <n v="0.44"/>
    <n v="629.13759850589997"/>
    <n v="0.56000000000000005"/>
    <n v="800.72057991659995"/>
  </r>
  <r>
    <n v="730"/>
    <n v="111545"/>
    <s v="G111545"/>
    <s v="H0517"/>
    <s v="CENTER FOR PUBLIC HISTORY"/>
    <s v="H0082"/>
    <x v="5"/>
    <s v="00730-2091-H0082-B0921-NA-60660"/>
    <x v="5"/>
    <s v="N"/>
    <n v="0"/>
    <s v="H0089"/>
    <s v="HISTORY"/>
    <s v="H0082"/>
    <s v="DEAN,LIBERAL ARTS &amp; SOC SCI"/>
    <n v="8000128"/>
    <s v="Zarnow,Leandra Ruth"/>
    <n v="25"/>
    <n v="10555.01"/>
    <n v="2638.7525000000001"/>
    <n v="1429.8581784225"/>
    <n v="1208.8943215775"/>
    <n v="0.44"/>
    <n v="629.13759850589997"/>
    <n v="0.56000000000000005"/>
    <n v="800.72057991659995"/>
  </r>
  <r>
    <n v="730"/>
    <n v="111545"/>
    <s v="G111545"/>
    <s v="H0089"/>
    <s v="HISTORY"/>
    <s v="H0082"/>
    <x v="5"/>
    <s v="00730-2091-H0089-B0933-NA-60668"/>
    <x v="5"/>
    <s v="N"/>
    <n v="0"/>
    <s v="H0089"/>
    <s v="HISTORY"/>
    <s v="H0082"/>
    <s v="DEAN,LIBERAL ARTS &amp; SOC SCI"/>
    <n v="8000128"/>
    <s v="Zarnow,Leandra Ruth"/>
    <n v="25"/>
    <n v="10555.01"/>
    <n v="2638.7525000000001"/>
    <n v="1429.8581784225"/>
    <n v="1208.8943215775"/>
    <n v="0.44"/>
    <n v="629.13759850589997"/>
    <n v="0.56000000000000005"/>
    <n v="800.72057991659995"/>
  </r>
  <r>
    <n v="730"/>
    <n v="111545"/>
    <s v="G111545"/>
    <s v="H0517"/>
    <s v="CENTER FOR PUBLIC HISTORY"/>
    <s v="H0082"/>
    <x v="5"/>
    <s v="00730-2091-H0082-B0921-NA-60660"/>
    <x v="5"/>
    <s v="N"/>
    <n v="0"/>
    <s v="H0089"/>
    <s v="HISTORY"/>
    <s v="H0082"/>
    <s v="DEAN,LIBERAL ARTS &amp; SOC SCI"/>
    <n v="828818"/>
    <s v="Young,Nancy Beck"/>
    <n v="25"/>
    <n v="10555.01"/>
    <n v="2638.7525000000001"/>
    <n v="1429.8581784225"/>
    <n v="1208.8943215775"/>
    <n v="0.44"/>
    <n v="629.13759850589997"/>
    <n v="0.56000000000000005"/>
    <n v="800.72057991659995"/>
  </r>
  <r>
    <n v="730"/>
    <n v="111551"/>
    <s v="C111551"/>
    <s v="H0452"/>
    <s v="TX CTR SUPERCONDUCTIVITY AT UH"/>
    <s v="H0233"/>
    <x v="3"/>
    <s v="00730-2091-H0452-B0848-NA-60736"/>
    <x v="3"/>
    <s v="Y"/>
    <n v="1"/>
    <s v="H0112"/>
    <s v="PHYSICS"/>
    <s v="H0102"/>
    <s v="DEAN, NATURAL SCIENCE &amp; MATHE"/>
    <n v="1235940"/>
    <s v="Ren,Zhifeng"/>
    <n v="50"/>
    <n v="7319.75"/>
    <n v="3659.875"/>
    <n v="1983.1728063749999"/>
    <n v="1676.7021936250001"/>
    <n v="0.74"/>
    <n v="1467.5478767175"/>
    <n v="0.26"/>
    <n v="515.62492965750005"/>
  </r>
  <r>
    <n v="730"/>
    <n v="111551"/>
    <s v="C111551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1235940"/>
    <s v="Ren,Zhifeng"/>
    <n v="50"/>
    <n v="7319.75"/>
    <n v="3659.875"/>
    <n v="1983.1728063749999"/>
    <n v="1676.7021936250001"/>
    <n v="0.74"/>
    <n v="1467.5478767175"/>
    <n v="0.26"/>
    <n v="515.62492965750005"/>
  </r>
  <r>
    <n v="730"/>
    <n v="111554"/>
    <s v="G113066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516615"/>
    <s v="Fleming,Marc"/>
    <n v="8.33"/>
    <n v="233.75"/>
    <n v="19.471374999999998"/>
    <n v="10.550934499875"/>
    <n v="8.9204405001250002"/>
    <n v="0.44"/>
    <n v="4.6424111799450003"/>
    <n v="0.56000000000000005"/>
    <n v="5.9085233199299996"/>
  </r>
  <r>
    <n v="730"/>
    <n v="111554"/>
    <s v="G113066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184313"/>
    <s v="Johnson,Michael L"/>
    <n v="8.34"/>
    <n v="233.75"/>
    <n v="19.49475"/>
    <n v="10.56360068775"/>
    <n v="8.9311493122499996"/>
    <n v="0.44"/>
    <n v="4.6479843026100003"/>
    <n v="0.56000000000000005"/>
    <n v="5.9156163851399999"/>
  </r>
  <r>
    <n v="730"/>
    <n v="111554"/>
    <s v="G113066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216076"/>
    <s v="Wanat,Matthew A"/>
    <n v="50"/>
    <n v="233.75"/>
    <n v="116.875"/>
    <n v="63.330939375"/>
    <n v="53.544060625"/>
    <n v="0.44"/>
    <n v="27.865613325000002"/>
    <n v="0.56000000000000005"/>
    <n v="35.465326050000002"/>
  </r>
  <r>
    <n v="730"/>
    <n v="111554"/>
    <s v="G113066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178798"/>
    <s v="Chen,Hua"/>
    <n v="8.33"/>
    <n v="233.75"/>
    <n v="19.471374999999998"/>
    <n v="10.550934499875"/>
    <n v="8.9204405001250002"/>
    <n v="0.44"/>
    <n v="4.6424111799450003"/>
    <n v="0.56000000000000005"/>
    <n v="5.9085233199299996"/>
  </r>
  <r>
    <n v="730"/>
    <n v="111554"/>
    <s v="G113066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920286"/>
    <s v="Abughosh,Susan M"/>
    <n v="25"/>
    <n v="233.75"/>
    <n v="58.4375"/>
    <n v="31.6654696875"/>
    <n v="26.7720303125"/>
    <n v="0.44"/>
    <n v="13.932806662500001"/>
    <n v="0.56000000000000005"/>
    <n v="17.732663025000001"/>
  </r>
  <r>
    <n v="730"/>
    <n v="111556"/>
    <s v="G111556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58145"/>
    <s v="Hu,Ming"/>
    <n v="90"/>
    <n v="10095.25"/>
    <n v="9085.7250000000004"/>
    <n v="4923.2727200250001"/>
    <n v="4162.4522799750002"/>
    <n v="0.44"/>
    <n v="2166.2399968109999"/>
    <n v="0.56000000000000005"/>
    <n v="2757.0327232139998"/>
  </r>
  <r>
    <n v="730"/>
    <n v="111556"/>
    <s v="G111556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40906"/>
    <s v="Gao,Song"/>
    <n v="10"/>
    <n v="10095.25"/>
    <n v="1009.525"/>
    <n v="547.03030222500001"/>
    <n v="462.49469777500002"/>
    <n v="0.44"/>
    <n v="240.69333297899999"/>
    <n v="0.56000000000000005"/>
    <n v="306.33696924600002"/>
  </r>
  <r>
    <n v="730"/>
    <n v="111557"/>
    <s v="C111557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146261"/>
    <s v="Essien,Ekere James"/>
    <n v="3.75"/>
    <n v="8380.35"/>
    <n v="314.263125"/>
    <n v="170.28944528062499"/>
    <n v="143.97367971937501"/>
    <n v="0.44"/>
    <n v="74.927355923475005"/>
    <n v="0.56000000000000005"/>
    <n v="95.362089357149998"/>
  </r>
  <r>
    <n v="730"/>
    <n v="111557"/>
    <s v="C111557"/>
    <s v="H0501"/>
    <s v="INSTITUTE OF COMMUNITY HEALTH"/>
    <s v="H0116"/>
    <x v="8"/>
    <s v="00730-2091-H0501-B1844-NA-60693"/>
    <x v="8"/>
    <s v="N"/>
    <n v="0"/>
    <s v="H0571"/>
    <s v="PHAR HEALTH OUTCOMES &amp; POLICY"/>
    <s v="H0116"/>
    <s v="DEAN, PHARMACY"/>
    <n v="146261"/>
    <s v="Essien,Ekere James"/>
    <n v="1.25"/>
    <n v="8380.35"/>
    <n v="104.754375"/>
    <n v="56.763148426874999"/>
    <n v="47.991226573124997"/>
    <n v="0.44"/>
    <n v="24.975785307824999"/>
    <n v="0.56000000000000005"/>
    <n v="31.787363119049999"/>
  </r>
  <r>
    <n v="730"/>
    <n v="111557"/>
    <s v="C111557"/>
    <s v="H0501"/>
    <s v="INSTITUTE OF COMMUNITY HEALTH"/>
    <s v="H0116"/>
    <x v="8"/>
    <s v="00730-2091-H0501-B1844-NA-60693"/>
    <x v="8"/>
    <s v="N"/>
    <n v="0"/>
    <s v="H0571"/>
    <s v="PHAR HEALTH OUTCOMES &amp; POLICY"/>
    <s v="H0116"/>
    <s v="DEAN, PHARMACY"/>
    <n v="184313"/>
    <s v="Johnson,Michael L"/>
    <n v="3.75"/>
    <n v="8380.35"/>
    <n v="314.263125"/>
    <n v="170.28944528062499"/>
    <n v="143.97367971937501"/>
    <n v="0.44"/>
    <n v="74.927355923475005"/>
    <n v="0.56000000000000005"/>
    <n v="95.362089357149998"/>
  </r>
  <r>
    <n v="730"/>
    <n v="111557"/>
    <s v="C111557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184313"/>
    <s v="Johnson,Michael L"/>
    <n v="1.25"/>
    <n v="8380.35"/>
    <n v="104.754375"/>
    <n v="56.763148426874999"/>
    <n v="47.991226573124997"/>
    <n v="0.44"/>
    <n v="24.975785307824999"/>
    <n v="0.56000000000000005"/>
    <n v="31.787363119049999"/>
  </r>
  <r>
    <n v="730"/>
    <n v="111557"/>
    <s v="C111557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516615"/>
    <s v="Fleming,Marc"/>
    <n v="45"/>
    <n v="8380.35"/>
    <n v="3771.1574999999998"/>
    <n v="2043.4733433675001"/>
    <n v="1727.6841566324999"/>
    <n v="0.44"/>
    <n v="899.12827108169995"/>
    <n v="0.56000000000000005"/>
    <n v="1144.3450722857999"/>
  </r>
  <r>
    <n v="730"/>
    <n v="111557"/>
    <s v="C111557"/>
    <s v="H0501"/>
    <s v="INSTITUTE OF COMMUNITY HEALTH"/>
    <s v="H0116"/>
    <x v="8"/>
    <s v="00730-2091-H0501-B1844-NA-60693"/>
    <x v="8"/>
    <s v="N"/>
    <n v="0"/>
    <s v="H0571"/>
    <s v="PHAR HEALTH OUTCOMES &amp; POLICY"/>
    <s v="H0116"/>
    <s v="DEAN, PHARMACY"/>
    <n v="920286"/>
    <s v="Abughosh,Susan M"/>
    <n v="11.25"/>
    <n v="8380.35"/>
    <n v="942.78937499999995"/>
    <n v="510.86833584187502"/>
    <n v="431.92103915812498"/>
    <n v="0.44"/>
    <n v="224.78206777042499"/>
    <n v="0.56000000000000005"/>
    <n v="286.08626807144998"/>
  </r>
  <r>
    <n v="730"/>
    <n v="111557"/>
    <s v="C111557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920286"/>
    <s v="Abughosh,Susan M"/>
    <n v="33.75"/>
    <n v="8380.35"/>
    <n v="2828.368125"/>
    <n v="1532.6050075256301"/>
    <n v="1295.7631174743799"/>
    <n v="0.44"/>
    <n v="674.34620331127496"/>
    <n v="0.56000000000000005"/>
    <n v="858.25880421434999"/>
  </r>
  <r>
    <n v="730"/>
    <n v="111562"/>
    <s v="G111562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3958"/>
    <s v="Smith,Earl Leo"/>
    <n v="100"/>
    <n v="94647"/>
    <n v="94647"/>
    <n v="51286.275242999996"/>
    <n v="43360.724757000004"/>
    <n v="0.44"/>
    <n v="22565.96110692"/>
    <n v="0.56000000000000005"/>
    <n v="28720.31413608"/>
  </r>
  <r>
    <n v="730"/>
    <n v="111571"/>
    <s v="C111571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884715"/>
    <s v="Sofjan,Amelia Kartikasari"/>
    <n v="10"/>
    <n v="10293.85"/>
    <n v="1029.385"/>
    <n v="557.79182056499997"/>
    <n v="471.59317943500002"/>
    <n v="0.44"/>
    <n v="245.42840104859999"/>
    <n v="0.56000000000000005"/>
    <n v="312.36341951639997"/>
  </r>
  <r>
    <n v="730"/>
    <n v="111571"/>
    <s v="C111571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22766"/>
    <s v="Tam,Vincent"/>
    <n v="90"/>
    <n v="10293.85"/>
    <n v="9264.4650000000001"/>
    <n v="5020.126385085"/>
    <n v="4244.3386149150001"/>
    <n v="0.44"/>
    <n v="2208.8556094373998"/>
    <n v="0.56000000000000005"/>
    <n v="2811.2707756476002"/>
  </r>
  <r>
    <n v="730"/>
    <n v="111575"/>
    <s v="G111575"/>
    <s v="H0579"/>
    <s v="AMI: ADV MANUFACTURING INSTITU"/>
    <s v="H0233"/>
    <x v="3"/>
    <s v="00730-2091-H0579-B0397-NA-60728"/>
    <x v="3"/>
    <s v="Y"/>
    <n v="1"/>
    <s v="H0073"/>
    <s v="MECHANICAL ENGINEERING"/>
    <s v="H0066"/>
    <s v="DEAN, ENGINEERING"/>
    <n v="1260160"/>
    <s v="Li,Xiaofen"/>
    <n v="50"/>
    <n v="12856.33"/>
    <n v="6428.165"/>
    <n v="3483.223340385"/>
    <n v="2944.9416596149999"/>
    <n v="0.74"/>
    <n v="2577.5852718849001"/>
    <n v="0.26"/>
    <n v="905.63806850009996"/>
  </r>
  <r>
    <n v="730"/>
    <n v="111575"/>
    <s v="G111575"/>
    <s v="H0073"/>
    <s v="MECHANICAL ENGINEERING"/>
    <s v="H0066"/>
    <x v="1"/>
    <s v="00730-2091-H0073-B0896-NA-60721"/>
    <x v="1"/>
    <s v="N"/>
    <n v="1"/>
    <s v="H0073"/>
    <s v="MECHANICAL ENGINEERING"/>
    <s v="H0066"/>
    <s v="DEAN, ENGINEERING"/>
    <n v="1260160"/>
    <s v="Li,Xiaofen"/>
    <n v="50"/>
    <n v="12856.33"/>
    <n v="6428.165"/>
    <n v="3483.223340385"/>
    <n v="2944.9416596149999"/>
    <n v="0.74"/>
    <n v="2577.5852718849001"/>
    <n v="0.26"/>
    <n v="905.63806850009996"/>
  </r>
  <r>
    <n v="730"/>
    <n v="111589"/>
    <s v="G111589"/>
    <s v="H0072"/>
    <s v="INDUSTRIAL ENGINEERING"/>
    <s v="H0066"/>
    <x v="1"/>
    <s v="00730-2091-H0072-B0892-NA-60720"/>
    <x v="1"/>
    <s v="N"/>
    <n v="0"/>
    <s v="H0072"/>
    <s v="INDUSTRIAL ENGINEERING"/>
    <s v="H0066"/>
    <s v="DEAN, ENGINEERING"/>
    <n v="1316115"/>
    <s v="Peng PhD,Jiming Ouyang"/>
    <n v="100"/>
    <n v="8954.25"/>
    <n v="8954.25"/>
    <n v="4852.0304932500003"/>
    <n v="4102.2195067499997"/>
    <n v="0.44"/>
    <n v="2134.8934170299999"/>
    <n v="0.56000000000000005"/>
    <n v="2717.1370762199999"/>
  </r>
  <r>
    <n v="730"/>
    <n v="111594"/>
    <s v="G111594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40906"/>
    <s v="Gao,Song"/>
    <n v="100"/>
    <n v="10750.48"/>
    <n v="10750.48"/>
    <n v="5825.3518471199995"/>
    <n v="4925.12815288"/>
    <n v="0.44"/>
    <n v="2563.1548127328001"/>
    <n v="0.56000000000000005"/>
    <n v="3262.1970343871999"/>
  </r>
  <r>
    <n v="730"/>
    <n v="111613"/>
    <s v="G111613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968548"/>
    <s v="Schwartz,Robert J"/>
    <n v="100"/>
    <n v="15099.67"/>
    <n v="15099.67"/>
    <n v="8182.0430832299999"/>
    <n v="6917.6269167700002"/>
    <n v="0.44"/>
    <n v="3600.0989566212002"/>
    <n v="0.56000000000000005"/>
    <n v="4581.9441266087997"/>
  </r>
  <r>
    <n v="730"/>
    <n v="111618"/>
    <s v="G111618"/>
    <s v="H0143"/>
    <s v="UNIVERSITY LIBRARIES"/>
    <s v="H0143"/>
    <x v="15"/>
    <s v="00730-2091-H0143-B0860-NA-60746"/>
    <x v="15"/>
    <s v="N"/>
    <n v="0"/>
    <s v="H0143"/>
    <s v="UNIVERSITY LIBRARIES"/>
    <s v="H0143"/>
    <s v="UNIVERSITY LIBRARIES"/>
    <n v="8002372"/>
    <s v="Kelleher,Christian D."/>
    <n v="100"/>
    <n v="1617.95"/>
    <n v="1617.95"/>
    <n v="876.71694854999998"/>
    <n v="741.23305144999995"/>
    <n v="0.44"/>
    <n v="385.75545736200002"/>
    <n v="0.56000000000000005"/>
    <n v="490.96149118800002"/>
  </r>
  <r>
    <n v="730"/>
    <n v="111620"/>
    <s v="C111620"/>
    <s v="H0137"/>
    <s v="I LT"/>
    <s v="H0136"/>
    <x v="2"/>
    <s v="00730-2091-H0136-B1151-NA-60698"/>
    <x v="2"/>
    <s v="N"/>
    <n v="0"/>
    <s v="H0559"/>
    <s v="CONSTRUCTION MANAGEMENT"/>
    <s v="H0136"/>
    <s v="DEAN, TECHNOLOGY"/>
    <n v="188169"/>
    <s v="Kovach,Jamison"/>
    <n v="100"/>
    <n v="72.72"/>
    <n v="72.72"/>
    <n v="39.40471368"/>
    <n v="33.315286319999998"/>
    <n v="0.44"/>
    <n v="17.3380740192"/>
    <n v="0.56000000000000005"/>
    <n v="22.0666396608"/>
  </r>
  <r>
    <n v="730"/>
    <n v="111624"/>
    <s v="G111624"/>
    <s v="H0125"/>
    <s v="PSYCHOLOGY"/>
    <s v="H0082"/>
    <x v="5"/>
    <s v="00730-2091-H0125-B1117-NA-60673"/>
    <x v="5"/>
    <s v="N"/>
    <n v="1"/>
    <s v="H0288"/>
    <s v="TIMES"/>
    <s v="H0233"/>
    <s v="RESEARCH"/>
    <n v="128115"/>
    <s v="Barr,Christopher D"/>
    <n v="20"/>
    <n v="9810.39"/>
    <n v="1962.078"/>
    <n v="1063.1892437819999"/>
    <n v="898.88875621800003"/>
    <n v="0.74"/>
    <n v="786.76004039867996"/>
    <n v="0.26"/>
    <n v="276.42920338331999"/>
  </r>
  <r>
    <n v="730"/>
    <n v="111624"/>
    <s v="G111624"/>
    <s v="H0288"/>
    <s v="TIMES"/>
    <s v="H0233"/>
    <x v="3"/>
    <s v="00730-2091-H0288-B1691-NA-60738"/>
    <x v="3"/>
    <s v="Y"/>
    <n v="1"/>
    <s v="H0288"/>
    <s v="TIMES"/>
    <s v="H0233"/>
    <s v="RESEARCH"/>
    <n v="128115"/>
    <s v="Barr,Christopher D"/>
    <n v="80"/>
    <n v="9810.39"/>
    <n v="7848.3119999999999"/>
    <n v="4252.7569751279998"/>
    <n v="3595.5550248720001"/>
    <n v="0.74"/>
    <n v="3147.0401615947198"/>
    <n v="0.26"/>
    <n v="1105.7168135332799"/>
  </r>
  <r>
    <n v="730"/>
    <n v="111662"/>
    <s v="G111662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8002352"/>
    <s v="Francis,Joseph Thachil"/>
    <n v="100"/>
    <n v="126239.23"/>
    <n v="126239.23"/>
    <n v="68405.125320870007"/>
    <n v="57834.104679130003"/>
    <n v="0.44"/>
    <n v="30098.255141182799"/>
    <n v="0.56000000000000005"/>
    <n v="38306.870179687197"/>
  </r>
  <r>
    <n v="730"/>
    <n v="111672"/>
    <s v="C111672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002354"/>
    <s v="Ritchey,Eric R"/>
    <n v="100"/>
    <n v="18656.8"/>
    <n v="18656.8"/>
    <n v="10109.541559200001"/>
    <n v="8547.2584408000002"/>
    <n v="0.44"/>
    <n v="4448.1982860480002"/>
    <n v="0.56000000000000005"/>
    <n v="5661.3432731519997"/>
  </r>
  <r>
    <n v="730"/>
    <n v="111676"/>
    <s v="C111676"/>
    <s v="H0129"/>
    <s v="DEAN, SOCIAL WORK"/>
    <s v="H0129"/>
    <x v="6"/>
    <s v="00730-2091-H0129-B1169-NA-60741"/>
    <x v="6"/>
    <s v="N"/>
    <n v="0"/>
    <s v="H0129"/>
    <s v="DEAN, SOCIAL WORK"/>
    <s v="H0129"/>
    <s v="DEAN, SOCIAL WORK"/>
    <n v="957705"/>
    <s v="Pritzker,Suzanne"/>
    <n v="100"/>
    <n v="461.4"/>
    <n v="461.4"/>
    <n v="250.0183566"/>
    <n v="211.3816434"/>
    <n v="0.44"/>
    <n v="110.00807690400001"/>
    <n v="0.56000000000000005"/>
    <n v="140.010279696"/>
  </r>
  <r>
    <n v="730"/>
    <n v="111678"/>
    <s v="C111678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1057974"/>
    <s v="Sampson,McClain"/>
    <n v="100"/>
    <n v="12679.66"/>
    <n v="12679.66"/>
    <n v="6870.7146845400002"/>
    <n v="5808.9453154599996"/>
    <n v="0.44"/>
    <n v="3023.1144611976001"/>
    <n v="0.56000000000000005"/>
    <n v="3847.6002233424001"/>
  </r>
  <r>
    <n v="730"/>
    <n v="111684"/>
    <s v="C111684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389876"/>
    <s v="Zheng,Yingcai"/>
    <n v="100"/>
    <n v="11488.56"/>
    <n v="11488.56"/>
    <n v="6225.2945186400002"/>
    <n v="5263.2654813600002"/>
    <n v="0.44"/>
    <n v="2739.1295882016002"/>
    <n v="0.56000000000000005"/>
    <n v="3486.1649304384"/>
  </r>
  <r>
    <n v="730"/>
    <n v="111704"/>
    <s v="G111704"/>
    <s v="H0288"/>
    <s v="TIMES"/>
    <s v="H0233"/>
    <x v="3"/>
    <s v="00730-2091-H0288-B1691-NA-60738"/>
    <x v="3"/>
    <s v="Y"/>
    <n v="2"/>
    <s v="H0288"/>
    <s v="TIMES"/>
    <s v="H0233"/>
    <s v="RESEARCH"/>
    <n v="64578"/>
    <s v="Haile,Colin Nichols"/>
    <n v="40"/>
    <n v="9484.25"/>
    <n v="3793.7"/>
    <n v="2055.6884252999998"/>
    <n v="1738.0115747"/>
    <n v="0.74"/>
    <n v="1521.209434722"/>
    <n v="0.26"/>
    <n v="534.47899057799998"/>
  </r>
  <r>
    <n v="730"/>
    <n v="111704"/>
    <s v="G111704"/>
    <s v="H0125"/>
    <s v="PSYCHOLOGY"/>
    <s v="H0082"/>
    <x v="5"/>
    <s v="00730-2091-H0125-B1117-NA-60673"/>
    <x v="5"/>
    <s v="N"/>
    <n v="2"/>
    <s v="H0125"/>
    <s v="PSYCHOLOGY"/>
    <s v="H0082"/>
    <s v="DEAN,LIBERAL ARTS &amp; SOC SCI"/>
    <n v="1330619"/>
    <s v="Kosten,Therese A"/>
    <n v="15"/>
    <n v="9484.25"/>
    <n v="1422.6375"/>
    <n v="770.88315948750005"/>
    <n v="651.75434051249999"/>
    <n v="0.74"/>
    <n v="570.45353802074999"/>
    <n v="0.26"/>
    <n v="200.42962146675001"/>
  </r>
  <r>
    <n v="730"/>
    <n v="111704"/>
    <s v="G111704"/>
    <s v="H0288"/>
    <s v="TIMES"/>
    <s v="H0233"/>
    <x v="3"/>
    <s v="00730-2091-H0288-B1691-NA-60738"/>
    <x v="3"/>
    <s v="Y"/>
    <n v="2"/>
    <s v="H0125"/>
    <s v="PSYCHOLOGY"/>
    <s v="H0082"/>
    <s v="DEAN,LIBERAL ARTS &amp; SOC SCI"/>
    <n v="1330619"/>
    <s v="Kosten,Therese A"/>
    <n v="35"/>
    <n v="9484.25"/>
    <n v="3319.4875000000002"/>
    <n v="1798.7273721375"/>
    <n v="1520.7601278625"/>
    <n v="0.74"/>
    <n v="1331.0582553817501"/>
    <n v="0.26"/>
    <n v="467.66911675575"/>
  </r>
  <r>
    <n v="730"/>
    <n v="111704"/>
    <s v="G111704"/>
    <s v="H0125"/>
    <s v="PSYCHOLOGY"/>
    <s v="H0082"/>
    <x v="5"/>
    <s v="00730-2091-H0125-B1117-NA-60673"/>
    <x v="5"/>
    <s v="N"/>
    <n v="2"/>
    <s v="H0288"/>
    <s v="TIMES"/>
    <s v="H0233"/>
    <s v="RESEARCH"/>
    <n v="64578"/>
    <s v="Haile,Colin Nichols"/>
    <n v="10"/>
    <n v="9484.25"/>
    <n v="948.42499999999995"/>
    <n v="513.92210632499996"/>
    <n v="434.502893675"/>
    <n v="0.74"/>
    <n v="380.30235868049999"/>
    <n v="0.26"/>
    <n v="133.61974764449999"/>
  </r>
  <r>
    <n v="730"/>
    <n v="111712"/>
    <s v="C111712"/>
    <s v="H0508"/>
    <s v="CTR DRUG &amp; SOCIAL POLICY RESRC"/>
    <s v="H0129"/>
    <x v="6"/>
    <s v="00730-2091-H0508-B1171-NA-60739"/>
    <x v="6"/>
    <s v="N"/>
    <n v="0"/>
    <s v="H0129"/>
    <s v="DEAN, SOCIAL WORK"/>
    <s v="H0129"/>
    <s v="DEAN, SOCIAL WORK"/>
    <n v="724701"/>
    <s v="Narendorf,Sarah C."/>
    <n v="100"/>
    <n v="747.9"/>
    <n v="747.9"/>
    <n v="405.26382510000002"/>
    <n v="342.63617490000001"/>
    <n v="0.44"/>
    <n v="178.31608304400001"/>
    <n v="0.56000000000000005"/>
    <n v="226.94774205600001"/>
  </r>
  <r>
    <n v="730"/>
    <n v="111714"/>
    <s v="C111714"/>
    <s v="H0098"/>
    <s v="DEAN, LAW"/>
    <s v="H0098"/>
    <x v="10"/>
    <s v="00730-2091-H0098-B1177-NA-60763"/>
    <x v="10"/>
    <s v="N"/>
    <n v="0"/>
    <s v="H0098"/>
    <s v="DEAN, LAW"/>
    <s v="H0098"/>
    <s v="DEAN, LAW"/>
    <n v="561820"/>
    <s v="Winnike,Allison N"/>
    <n v="100"/>
    <n v="3852.84"/>
    <n v="3852.84"/>
    <n v="2087.7345579600001"/>
    <n v="1765.1054420400001"/>
    <n v="0.44"/>
    <n v="918.60320550239999"/>
    <n v="0.56000000000000005"/>
    <n v="1169.1313524576001"/>
  </r>
  <r>
    <n v="730"/>
    <n v="111716"/>
    <s v="C111716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8001691"/>
    <s v="Grigorenko,Elena L"/>
    <n v="100"/>
    <n v="7720.32"/>
    <n v="7720.32"/>
    <n v="4183.4020780800001"/>
    <n v="3536.91792192"/>
    <n v="0.44"/>
    <n v="1840.6969143552001"/>
    <n v="0.56000000000000005"/>
    <n v="2342.7051637248001"/>
  </r>
  <r>
    <n v="730"/>
    <n v="111723"/>
    <s v="C111723"/>
    <s v="H0137"/>
    <s v="I LT"/>
    <s v="H0136"/>
    <x v="2"/>
    <s v="00730-2091-H0136-B1151-NA-60698"/>
    <x v="2"/>
    <s v="N"/>
    <n v="0"/>
    <s v="H0559"/>
    <s v="CONSTRUCTION MANAGEMENT"/>
    <s v="H0136"/>
    <s v="DEAN, TECHNOLOGY"/>
    <n v="188169"/>
    <s v="Kovach,Jamison"/>
    <n v="100"/>
    <n v="-421.83"/>
    <n v="-421.83"/>
    <n v="-228.57660027"/>
    <n v="-193.25339973000001"/>
    <n v="0.44"/>
    <n v="-100.57370411879999"/>
    <n v="0.56000000000000005"/>
    <n v="-128.00289615119999"/>
  </r>
  <r>
    <n v="730"/>
    <n v="111730"/>
    <s v="G111730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80385"/>
    <s v="Bering,Edgar A"/>
    <n v="40"/>
    <n v="6085.66"/>
    <n v="2434.2640000000001"/>
    <n v="1319.0521994159999"/>
    <n v="1115.211800584"/>
    <n v="0.44"/>
    <n v="580.38296774304001"/>
    <n v="0.56000000000000005"/>
    <n v="738.66923167296"/>
  </r>
  <r>
    <n v="730"/>
    <n v="111730"/>
    <s v="G111730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053104"/>
    <s v="Rodrigues,Debora Frigi"/>
    <n v="12"/>
    <n v="6085.66"/>
    <n v="730.27919999999995"/>
    <n v="395.71565982480001"/>
    <n v="334.56354017519999"/>
    <n v="0.44"/>
    <n v="174.114890322912"/>
    <n v="0.56000000000000005"/>
    <n v="221.60076950188801"/>
  </r>
  <r>
    <n v="730"/>
    <n v="111730"/>
    <s v="G111730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055405"/>
    <s v="Glennie,Craig Len"/>
    <n v="12"/>
    <n v="6085.66"/>
    <n v="730.27919999999995"/>
    <n v="395.71565982480001"/>
    <n v="334.56354017519999"/>
    <n v="0.44"/>
    <n v="174.114890322912"/>
    <n v="0.56000000000000005"/>
    <n v="221.60076950188801"/>
  </r>
  <r>
    <n v="730"/>
    <n v="111730"/>
    <s v="G111730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393366"/>
    <s v="Chen,Jinghong"/>
    <n v="12"/>
    <n v="6085.66"/>
    <n v="730.27919999999995"/>
    <n v="395.71565982480001"/>
    <n v="334.56354017519999"/>
    <n v="0.44"/>
    <n v="174.114890322912"/>
    <n v="0.56000000000000005"/>
    <n v="221.60076950188801"/>
  </r>
  <r>
    <n v="730"/>
    <n v="111730"/>
    <s v="G111730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405342"/>
    <s v="Marpaung,Julius"/>
    <n v="12"/>
    <n v="6085.66"/>
    <n v="730.27919999999995"/>
    <n v="395.71565982480001"/>
    <n v="334.56354017519999"/>
    <n v="0.44"/>
    <n v="174.114890322912"/>
    <n v="0.56000000000000005"/>
    <n v="221.60076950188801"/>
  </r>
  <r>
    <n v="730"/>
    <n v="111730"/>
    <s v="G111730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093694"/>
    <s v="Talbot,Robert"/>
    <n v="12"/>
    <n v="6085.66"/>
    <n v="730.27919999999995"/>
    <n v="395.71565982480001"/>
    <n v="334.56354017519999"/>
    <n v="0.44"/>
    <n v="174.114890322912"/>
    <n v="0.56000000000000005"/>
    <n v="221.60076950188801"/>
  </r>
  <r>
    <n v="730"/>
    <n v="111731"/>
    <s v="C111731"/>
    <s v="H0508"/>
    <s v="CTR DRUG &amp; SOCIAL POLICY RESRC"/>
    <s v="H0129"/>
    <x v="6"/>
    <s v="00730-2091-H0508-B1171-NA-60739"/>
    <x v="6"/>
    <s v="N"/>
    <n v="0"/>
    <s v="H0129"/>
    <s v="DEAN, SOCIAL WORK"/>
    <s v="H0129"/>
    <s v="DEAN, SOCIAL WORK"/>
    <n v="1218743"/>
    <s v="Berger Cardoso,Jodi A"/>
    <n v="100"/>
    <n v="2905.98"/>
    <n v="2905.98"/>
    <n v="1574.6604766200001"/>
    <n v="1331.31952338"/>
    <n v="0.44"/>
    <n v="692.85060971279995"/>
    <n v="0.56000000000000005"/>
    <n v="881.80986690719999"/>
  </r>
  <r>
    <n v="730"/>
    <n v="111738"/>
    <s v="C111738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116251"/>
    <s v="Zvolensky,Michael J"/>
    <n v="100"/>
    <n v="15518.63"/>
    <n v="15518.63"/>
    <n v="8409.0645194699991"/>
    <n v="7109.5654805300001"/>
    <n v="0.44"/>
    <n v="3699.9883885668"/>
    <n v="0.56000000000000005"/>
    <n v="4709.0761309031996"/>
  </r>
  <r>
    <n v="730"/>
    <n v="111740"/>
    <s v="G111740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116251"/>
    <s v="Zvolensky,Michael J"/>
    <n v="100"/>
    <n v="4878.24"/>
    <n v="4878.24"/>
    <n v="2643.3670305599999"/>
    <n v="2234.8729694399999"/>
    <n v="0.44"/>
    <n v="1163.0814934463999"/>
    <n v="0.56000000000000005"/>
    <n v="1480.2855371136"/>
  </r>
  <r>
    <n v="730"/>
    <n v="111744"/>
    <s v="C111744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26216"/>
    <s v="Donnelly,Vincent M."/>
    <n v="100"/>
    <n v="28501.93"/>
    <n v="28501.93"/>
    <n v="15444.312307169999"/>
    <n v="13057.617692829999"/>
    <n v="0.44"/>
    <n v="6795.4974151548004"/>
    <n v="0.56000000000000005"/>
    <n v="8648.8148920151998"/>
  </r>
  <r>
    <n v="730"/>
    <n v="111747"/>
    <s v="G111747"/>
    <s v="H0081"/>
    <s v="HOTEL AND RESTAURANT MANAGEMEN"/>
    <s v="H0080"/>
    <x v="11"/>
    <s v="00730-2091-H0081-B1165-NA-60744"/>
    <x v="11"/>
    <s v="N"/>
    <n v="0"/>
    <s v="H0696"/>
    <s v="UH SUGAR LAND"/>
    <s v="H0608"/>
    <s v="TEACHING CENTERS PH"/>
    <n v="109906"/>
    <s v="Neal,Jay"/>
    <n v="50"/>
    <n v="581.5"/>
    <n v="290.75"/>
    <n v="157.54841175000001"/>
    <n v="133.20158824999999"/>
    <n v="0.44"/>
    <n v="69.321301169999998"/>
    <n v="0.56000000000000005"/>
    <n v="88.227110580000002"/>
  </r>
  <r>
    <n v="730"/>
    <n v="111747"/>
    <s v="G111747"/>
    <s v="H0081"/>
    <s v="HOTEL AND RESTAURANT MANAGEMEN"/>
    <s v="H0080"/>
    <x v="11"/>
    <s v="00730-2091-H0081-B1165-NA-60744"/>
    <x v="11"/>
    <s v="N"/>
    <n v="0"/>
    <s v="H0081"/>
    <s v="HOTEL AND RESTAURANT MANAGEMEN"/>
    <s v="H0080"/>
    <s v="DEAN,HOTEL &amp; RESTAURANT MANAG"/>
    <n v="1311389"/>
    <s v="Taylor,David C"/>
    <n v="50"/>
    <n v="581.5"/>
    <n v="290.75"/>
    <n v="157.54841175000001"/>
    <n v="133.20158824999999"/>
    <n v="0.44"/>
    <n v="69.321301169999998"/>
    <n v="0.56000000000000005"/>
    <n v="88.227110580000002"/>
  </r>
  <r>
    <n v="730"/>
    <n v="111756"/>
    <s v="G111756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8002352"/>
    <s v="Francis,Joseph Thachil"/>
    <n v="100"/>
    <n v="22261.84"/>
    <n v="22261.84"/>
    <n v="12063.000978960001"/>
    <n v="10198.839021039999"/>
    <n v="0.44"/>
    <n v="5307.7204307423999"/>
    <n v="0.56000000000000005"/>
    <n v="6755.2805482176"/>
  </r>
  <r>
    <n v="730"/>
    <n v="111762"/>
    <s v="C111762"/>
    <s v="H0422"/>
    <s v="INSTITUTE FOR DRUG EDUCATION"/>
    <s v="H0116"/>
    <x v="8"/>
    <s v="00730-2091-H0422-B1621-NA-60694"/>
    <x v="8"/>
    <s v="N"/>
    <n v="0"/>
    <s v="H0117"/>
    <s v="PHARMACOLOGICAL &amp; PHARMACEUTIC"/>
    <s v="H0116"/>
    <s v="DEAN, PHARMACY"/>
    <n v="81818"/>
    <s v="Chow,Diana"/>
    <n v="50"/>
    <n v="6363.79"/>
    <n v="3181.895"/>
    <n v="1724.170261755"/>
    <n v="1457.724738245"/>
    <n v="0.44"/>
    <n v="758.63491517219995"/>
    <n v="0.56000000000000005"/>
    <n v="965.5353465828"/>
  </r>
  <r>
    <n v="730"/>
    <n v="111762"/>
    <s v="C111762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1818"/>
    <s v="Chow,Diana"/>
    <n v="50"/>
    <n v="6363.79"/>
    <n v="3181.895"/>
    <n v="1724.170261755"/>
    <n v="1457.724738245"/>
    <n v="0.44"/>
    <n v="758.63491517219995"/>
    <n v="0.56000000000000005"/>
    <n v="965.5353465828"/>
  </r>
  <r>
    <n v="730"/>
    <n v="111768"/>
    <s v="C111768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186323"/>
    <s v="Trost,Nejc"/>
    <n v="30"/>
    <n v="7387.59"/>
    <n v="2216.277"/>
    <n v="1200.9318017129999"/>
    <n v="1015.345198287"/>
    <n v="0.44"/>
    <n v="528.40999275371996"/>
    <n v="0.56000000000000005"/>
    <n v="672.52180895927995"/>
  </r>
  <r>
    <n v="730"/>
    <n v="111768"/>
    <s v="C111768"/>
    <s v="H0025"/>
    <s v="GERALD D HINES ARCH &amp; DESIGN"/>
    <s v="H0024"/>
    <x v="14"/>
    <s v="00730-2091-H0024-B1173-NA-60651"/>
    <x v="14"/>
    <s v="N"/>
    <n v="0"/>
    <s v="H0024"/>
    <s v="DEAN, G D HINES ARCH &amp; DESIGN"/>
    <s v="H0024"/>
    <s v="DEAN, G D HINES ARCH &amp; DESIGN"/>
    <n v="82558"/>
    <s v="Bell,Larry S"/>
    <n v="20"/>
    <n v="7387.59"/>
    <n v="1477.518"/>
    <n v="800.62120114200002"/>
    <n v="676.89679885800001"/>
    <n v="0.44"/>
    <n v="352.27332850248001"/>
    <n v="0.56000000000000005"/>
    <n v="448.34787263952001"/>
  </r>
  <r>
    <n v="730"/>
    <n v="111768"/>
    <s v="C111768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91594"/>
    <s v="Bannova,Olga"/>
    <n v="50"/>
    <n v="7387.59"/>
    <n v="3693.7950000000001"/>
    <n v="2001.5530028549999"/>
    <n v="1692.2419971449999"/>
    <n v="0.44"/>
    <n v="880.68332125619997"/>
    <n v="0.56000000000000005"/>
    <n v="1120.8696815988001"/>
  </r>
  <r>
    <n v="730"/>
    <n v="111769"/>
    <s v="G111769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8001891"/>
    <s v="Majd,Sheereen"/>
    <n v="30"/>
    <n v="100082.03"/>
    <n v="30024.609"/>
    <n v="16269.404854221"/>
    <n v="13755.204145779"/>
    <n v="0.44"/>
    <n v="7158.5381358572404"/>
    <n v="0.56000000000000005"/>
    <n v="9110.8667183637608"/>
  </r>
  <r>
    <n v="730"/>
    <n v="111769"/>
    <s v="G111769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8001890"/>
    <s v="Abidian,Mohammad Reza"/>
    <n v="70"/>
    <n v="100082.03"/>
    <n v="70057.421000000002"/>
    <n v="37961.944659849003"/>
    <n v="32095.476340150999"/>
    <n v="0.44"/>
    <n v="16703.255650333602"/>
    <n v="0.56000000000000005"/>
    <n v="21258.689009515401"/>
  </r>
  <r>
    <n v="730"/>
    <n v="111771"/>
    <s v="C111771"/>
    <s v="H0065"/>
    <s v="HEALTH AND HUMAN PERFORMANCE"/>
    <s v="H0082"/>
    <x v="5"/>
    <s v="00730-2091-H0065-B1223-NA-60666"/>
    <x v="5"/>
    <s v="N"/>
    <n v="0"/>
    <s v="H0065"/>
    <s v="HEALTH AND HUMAN PERFORMANCE"/>
    <s v="H0082"/>
    <s v="DEAN,LIBERAL ARTS &amp; SOC SCI"/>
    <n v="176204"/>
    <s v="Knoblauch,Mark Alan"/>
    <n v="100"/>
    <n v="101"/>
    <n v="101"/>
    <n v="54.728769"/>
    <n v="46.271231"/>
    <n v="0.44"/>
    <n v="24.080658360000001"/>
    <n v="0.56000000000000005"/>
    <n v="30.648110639999999"/>
  </r>
  <r>
    <n v="730"/>
    <n v="111774"/>
    <s v="C111774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219509"/>
    <s v="Choi,Yunsoo"/>
    <n v="50"/>
    <n v="801.11"/>
    <n v="400.55500000000001"/>
    <n v="217.04833729500001"/>
    <n v="183.506662705"/>
    <n v="0.44"/>
    <n v="95.501268409800005"/>
    <n v="0.56000000000000005"/>
    <n v="121.54706888520001"/>
  </r>
  <r>
    <n v="730"/>
    <n v="111774"/>
    <s v="C111774"/>
    <s v="H0429"/>
    <s v="INSTITUTE FOR CLIMATE/ATMO SCI"/>
    <s v="H0102"/>
    <x v="4"/>
    <s v="00730-2091-H0429-B1667-NA-60684"/>
    <x v="4"/>
    <s v="N"/>
    <n v="0"/>
    <s v="H0109"/>
    <s v="EARTH &amp; ATMOSPHERIC SCIENCES"/>
    <s v="H0102"/>
    <s v="DEAN, NATURAL SCIENCE &amp; MATHE"/>
    <n v="1219509"/>
    <s v="Choi,Yunsoo"/>
    <n v="50"/>
    <n v="801.11"/>
    <n v="400.55500000000001"/>
    <n v="217.04833729500001"/>
    <n v="183.506662705"/>
    <n v="0.44"/>
    <n v="95.501268409800005"/>
    <n v="0.56000000000000005"/>
    <n v="121.54706888520001"/>
  </r>
  <r>
    <n v="730"/>
    <n v="111781"/>
    <s v="G111781"/>
    <s v="H0288"/>
    <s v="TIMES"/>
    <s v="H0233"/>
    <x v="3"/>
    <s v="00730-2091-H0288-B1691-NA-60738"/>
    <x v="3"/>
    <s v="Y"/>
    <n v="2"/>
    <s v="H0288"/>
    <s v="TIMES"/>
    <s v="H0233"/>
    <s v="RESEARCH"/>
    <n v="8004496"/>
    <s v="Naumova,Oxana"/>
    <n v="28"/>
    <n v="26384.37"/>
    <n v="7387.6235999999999"/>
    <n v="4003.1242125084"/>
    <n v="3384.4993874915999"/>
    <n v="0.74"/>
    <n v="2962.3119172562201"/>
    <n v="0.26"/>
    <n v="1040.8122952521801"/>
  </r>
  <r>
    <n v="730"/>
    <n v="111781"/>
    <s v="G111781"/>
    <s v="H0288"/>
    <s v="TIMES"/>
    <s v="H0233"/>
    <x v="3"/>
    <s v="00730-2091-H0288-B1691-NA-60738"/>
    <x v="3"/>
    <s v="Y"/>
    <n v="2"/>
    <s v="H0125"/>
    <s v="PSYCHOLOGY"/>
    <s v="H0082"/>
    <s v="DEAN,LIBERAL ARTS &amp; SOC SCI"/>
    <n v="8005268"/>
    <s v="Hart,Lesley A"/>
    <n v="21"/>
    <n v="26384.37"/>
    <n v="5540.7177000000001"/>
    <n v="3002.3431593813002"/>
    <n v="2538.3745406186999"/>
    <n v="0.74"/>
    <n v="2221.7339379421601"/>
    <n v="0.26"/>
    <n v="780.60922143913797"/>
  </r>
  <r>
    <n v="730"/>
    <n v="111781"/>
    <s v="G111781"/>
    <s v="H0064"/>
    <s v="PSYCH, HLTH &amp; LEARNING SCIENCE"/>
    <s v="H0058"/>
    <x v="7"/>
    <s v="00730-2091-H0064-B1219-NA-60656"/>
    <x v="7"/>
    <s v="N"/>
    <n v="2"/>
    <s v="H0064"/>
    <s v="PSYCH, HLTH &amp; LEARNING SCIENCE"/>
    <s v="H0058"/>
    <s v="DEAN, EDUCATION"/>
    <n v="8001752"/>
    <s v="Hein,Sascha Daniel"/>
    <n v="30"/>
    <n v="26384.37"/>
    <n v="7915.3109999999997"/>
    <n v="4289.0616562590003"/>
    <n v="3626.2493437409998"/>
    <n v="0.74"/>
    <n v="3173.9056256316599"/>
    <n v="0.26"/>
    <n v="1115.15603062734"/>
  </r>
  <r>
    <n v="730"/>
    <n v="111781"/>
    <s v="G111781"/>
    <s v="H0125"/>
    <s v="PSYCHOLOGY"/>
    <s v="H0082"/>
    <x v="5"/>
    <s v="00730-2091-H0125-B1117-NA-60673"/>
    <x v="5"/>
    <s v="N"/>
    <n v="2"/>
    <s v="H0288"/>
    <s v="TIMES"/>
    <s v="H0233"/>
    <s v="RESEARCH"/>
    <n v="8004496"/>
    <s v="Naumova,Oxana"/>
    <n v="12"/>
    <n v="26384.37"/>
    <n v="3166.1244000000002"/>
    <n v="1715.6246625035999"/>
    <n v="1450.4997374964"/>
    <n v="0.74"/>
    <n v="1269.5622502526601"/>
    <n v="0.26"/>
    <n v="446.06241225093601"/>
  </r>
  <r>
    <n v="730"/>
    <n v="111781"/>
    <s v="G111781"/>
    <s v="H0125"/>
    <s v="PSYCHOLOGY"/>
    <s v="H0082"/>
    <x v="5"/>
    <s v="00730-2091-H0125-B1117-NA-60673"/>
    <x v="5"/>
    <s v="N"/>
    <n v="2"/>
    <s v="H0125"/>
    <s v="PSYCHOLOGY"/>
    <s v="H0082"/>
    <s v="DEAN,LIBERAL ARTS &amp; SOC SCI"/>
    <n v="8005268"/>
    <s v="Hart,Lesley A"/>
    <n v="9"/>
    <n v="26384.37"/>
    <n v="2374.5933"/>
    <n v="1286.7184968777001"/>
    <n v="1087.8748031222999"/>
    <n v="0.74"/>
    <n v="952.17168768949796"/>
    <n v="0.26"/>
    <n v="334.54680918820202"/>
  </r>
  <r>
    <n v="730"/>
    <n v="111795"/>
    <s v="G111795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053104"/>
    <s v="Rodrigues,Debora Frigi"/>
    <n v="100"/>
    <n v="42257.67"/>
    <n v="42257.67"/>
    <n v="22898.121385229999"/>
    <n v="19359.548614769999"/>
    <n v="0.44"/>
    <n v="10075.1734095012"/>
    <n v="0.56000000000000005"/>
    <n v="12822.947975728801"/>
  </r>
  <r>
    <n v="730"/>
    <n v="111807"/>
    <s v="G111807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8001749"/>
    <s v="Derrick,Jaye L"/>
    <n v="100"/>
    <n v="15633.71"/>
    <n v="15633.71"/>
    <n v="8471.4228039900008"/>
    <n v="7162.2871960100001"/>
    <n v="0.44"/>
    <n v="3727.4260337556002"/>
    <n v="0.56000000000000005"/>
    <n v="4743.9967702344002"/>
  </r>
  <r>
    <n v="730"/>
    <n v="111808"/>
    <s v="C111808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8001367"/>
    <s v="Boyd,Reiko K"/>
    <n v="100"/>
    <n v="3931.5"/>
    <n v="3931.5"/>
    <n v="2130.3579734999998"/>
    <n v="1801.1420264999999"/>
    <n v="0.44"/>
    <n v="937.35750833999998"/>
    <n v="0.56000000000000005"/>
    <n v="1193.00046516"/>
  </r>
  <r>
    <n v="730"/>
    <n v="111814"/>
    <s v="G111814"/>
    <s v="H0125"/>
    <s v="PSYCHOLOGY"/>
    <s v="H0082"/>
    <x v="5"/>
    <s v="00730-2091-H0125-B1117-NA-60673"/>
    <x v="5"/>
    <s v="N"/>
    <n v="2"/>
    <s v="H0125"/>
    <s v="PSYCHOLOGY"/>
    <s v="H0082"/>
    <s v="DEAN,LIBERAL ARTS &amp; SOC SCI"/>
    <n v="82417"/>
    <s v="Francis,David J"/>
    <n v="20"/>
    <n v="-1520.53"/>
    <n v="-304.10599999999999"/>
    <n v="-164.785614114"/>
    <n v="-139.320385886"/>
    <n v="0.74"/>
    <n v="-121.94135444436"/>
    <n v="0.26"/>
    <n v="-42.844259669640003"/>
  </r>
  <r>
    <n v="730"/>
    <n v="111814"/>
    <s v="G111814"/>
    <s v="H0246"/>
    <s v="CTR FOR ADV COMPUTI &amp; DATA SYS"/>
    <s v="H0233"/>
    <x v="3"/>
    <s v="00730-2091-H0246-B0822-NA-60730"/>
    <x v="3"/>
    <s v="Y"/>
    <n v="2"/>
    <s v="H0125"/>
    <s v="PSYCHOLOGY"/>
    <s v="H0082"/>
    <s v="DEAN,LIBERAL ARTS &amp; SOC SCI"/>
    <n v="82417"/>
    <s v="Francis,David J"/>
    <n v="10"/>
    <n v="-1520.53"/>
    <n v="-152.053"/>
    <n v="-82.392807056999999"/>
    <n v="-69.660192942999998"/>
    <n v="0.74"/>
    <n v="-60.970677222180001"/>
    <n v="0.26"/>
    <n v="-21.422129834820002"/>
  </r>
  <r>
    <n v="730"/>
    <n v="111814"/>
    <s v="G111814"/>
    <s v="H0288"/>
    <s v="TIMES"/>
    <s v="H0233"/>
    <x v="3"/>
    <s v="00730-2091-H0288-B1691-NA-60738"/>
    <x v="3"/>
    <s v="Y"/>
    <n v="2"/>
    <s v="H0125"/>
    <s v="PSYCHOLOGY"/>
    <s v="H0082"/>
    <s v="DEAN,LIBERAL ARTS &amp; SOC SCI"/>
    <n v="82417"/>
    <s v="Francis,David J"/>
    <n v="70"/>
    <n v="-1520.53"/>
    <n v="-1064.3710000000001"/>
    <n v="-576.74964939899996"/>
    <n v="-487.62135060100002"/>
    <n v="0.74"/>
    <n v="-426.79474055525998"/>
    <n v="0.26"/>
    <n v="-149.95490884373999"/>
  </r>
  <r>
    <n v="730"/>
    <n v="111839"/>
    <s v="G111839"/>
    <s v="H0508"/>
    <s v="CTR DRUG &amp; SOCIAL POLICY RESRC"/>
    <s v="H0129"/>
    <x v="6"/>
    <s v="00730-2091-H0508-B1171-NA-60739"/>
    <x v="6"/>
    <s v="N"/>
    <n v="0"/>
    <s v="H0129"/>
    <s v="DEAN, SOCIAL WORK"/>
    <s v="H0129"/>
    <s v="DEAN, SOCIAL WORK"/>
    <n v="724701"/>
    <s v="Narendorf,Sarah C."/>
    <n v="100"/>
    <n v="5631.38"/>
    <n v="5631.38"/>
    <n v="3051.4702492199999"/>
    <n v="2579.9097507800002"/>
    <n v="0.44"/>
    <n v="1342.6469096568001"/>
    <n v="0.56000000000000005"/>
    <n v="1708.8233395632001"/>
  </r>
  <r>
    <n v="730"/>
    <n v="111844"/>
    <s v="G111844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68076"/>
    <s v="Eriksen,Jason"/>
    <n v="100"/>
    <n v="3659.66"/>
    <n v="3659.66"/>
    <n v="1983.0563045399999"/>
    <n v="1676.6036954599999"/>
    <n v="0.44"/>
    <n v="872.54477399760003"/>
    <n v="0.56000000000000005"/>
    <n v="1110.5115305423999"/>
  </r>
  <r>
    <n v="730"/>
    <n v="111849"/>
    <s v="G111849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965437"/>
    <s v="Dawood,Mina M.R."/>
    <n v="55"/>
    <n v="40044.01"/>
    <n v="22024.2055"/>
    <n v="11934.234210079499"/>
    <n v="10089.971289920501"/>
    <n v="0.44"/>
    <n v="5251.0630524349799"/>
    <n v="0.56000000000000005"/>
    <n v="6683.1711576445196"/>
  </r>
  <r>
    <n v="730"/>
    <n v="111849"/>
    <s v="G111849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222451"/>
    <s v="Belarbi,Abdeldjelil"/>
    <n v="35"/>
    <n v="40044.01"/>
    <n v="14015.4035"/>
    <n v="7594.5126791414996"/>
    <n v="6420.8908208584999"/>
    <n v="0.44"/>
    <n v="3341.5855788222598"/>
    <n v="0.56000000000000005"/>
    <n v="4252.9271003192398"/>
  </r>
  <r>
    <n v="730"/>
    <n v="111849"/>
    <s v="G111849"/>
    <s v="H0072"/>
    <s v="INDUSTRIAL ENGINEERING"/>
    <s v="H0066"/>
    <x v="1"/>
    <s v="00730-2091-H0072-B0892-NA-60720"/>
    <x v="1"/>
    <s v="N"/>
    <n v="0"/>
    <s v="H0072"/>
    <s v="INDUSTRIAL ENGINEERING"/>
    <s v="H0066"/>
    <s v="DEAN, ENGINEERING"/>
    <n v="175872"/>
    <s v="Feng,Qianmei"/>
    <n v="10"/>
    <n v="40044.01"/>
    <n v="4004.4009999999998"/>
    <n v="2169.8607654689999"/>
    <n v="1834.5402345309999"/>
    <n v="0.44"/>
    <n v="954.73873680635995"/>
    <n v="0.56000000000000005"/>
    <n v="1215.1220286626401"/>
  </r>
  <r>
    <n v="730"/>
    <n v="111856"/>
    <s v="C111856"/>
    <s v="H0064"/>
    <s v="PSYCH, HLTH &amp; LEARNING SCIENCE"/>
    <s v="H0058"/>
    <x v="7"/>
    <s v="00730-2091-H0064-B1219-NA-60656"/>
    <x v="7"/>
    <s v="N"/>
    <n v="0"/>
    <s v="H0064"/>
    <s v="PSYCH, HLTH &amp; LEARNING SCIENCE"/>
    <s v="H0058"/>
    <s v="DEAN, EDUCATION"/>
    <n v="1306614"/>
    <s v="Smith,Bradley"/>
    <n v="100"/>
    <n v="2869.59"/>
    <n v="2869.59"/>
    <n v="1554.94186371"/>
    <n v="1314.6481362899999"/>
    <n v="0.44"/>
    <n v="684.17442003240001"/>
    <n v="0.56000000000000005"/>
    <n v="870.7674436776"/>
  </r>
  <r>
    <n v="730"/>
    <n v="111866"/>
    <s v="C111866"/>
    <s v="H0063"/>
    <s v="CONSISTENCY MGMT &amp; COOP DISCIP"/>
    <s v="H0058"/>
    <x v="7"/>
    <s v="00730-2091-H0062-B1215-NA-60652"/>
    <x v="7"/>
    <s v="N"/>
    <n v="0"/>
    <s v="H0062"/>
    <s v="CURRICULUM AND INSTRUCTION"/>
    <s v="H0058"/>
    <s v="DEAN, EDUCATION"/>
    <n v="81146"/>
    <s v="Freiberg,Harvey Jerome"/>
    <n v="100"/>
    <n v="0"/>
    <n v="0"/>
    <n v="0"/>
    <n v="0"/>
    <n v="0.44"/>
    <n v="0"/>
    <n v="0.56000000000000005"/>
    <n v="0"/>
  </r>
  <r>
    <n v="730"/>
    <n v="111867"/>
    <s v="C111867"/>
    <s v="H0063"/>
    <s v="CONSISTENCY MGMT &amp; COOP DISCIP"/>
    <s v="H0058"/>
    <x v="7"/>
    <s v="00730-2091-H0062-B1215-NA-60652"/>
    <x v="7"/>
    <s v="N"/>
    <n v="0"/>
    <s v="H0062"/>
    <s v="CURRICULUM AND INSTRUCTION"/>
    <s v="H0058"/>
    <s v="DEAN, EDUCATION"/>
    <n v="81146"/>
    <s v="Freiberg,Harvey Jerome"/>
    <n v="100"/>
    <n v="0"/>
    <n v="0"/>
    <n v="0"/>
    <n v="0"/>
    <n v="0.44"/>
    <n v="0"/>
    <n v="0.56000000000000005"/>
    <n v="0"/>
  </r>
  <r>
    <n v="730"/>
    <n v="111868"/>
    <s v="C111868"/>
    <s v="H0063"/>
    <s v="CONSISTENCY MGMT &amp; COOP DISCIP"/>
    <s v="H0058"/>
    <x v="7"/>
    <s v="00730-2091-H0062-B1215-NA-60652"/>
    <x v="7"/>
    <s v="N"/>
    <n v="0"/>
    <s v="H0062"/>
    <s v="CURRICULUM AND INSTRUCTION"/>
    <s v="H0058"/>
    <s v="DEAN, EDUCATION"/>
    <n v="81146"/>
    <s v="Freiberg,Harvey Jerome"/>
    <n v="100"/>
    <n v="510.82"/>
    <n v="510.82"/>
    <n v="276.79752258000002"/>
    <n v="234.02247742"/>
    <n v="0.44"/>
    <n v="121.79090993520001"/>
    <n v="0.56000000000000005"/>
    <n v="155.00661264479999"/>
  </r>
  <r>
    <n v="730"/>
    <n v="111881"/>
    <s v="G111881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093694"/>
    <s v="Talbot,Robert"/>
    <n v="25"/>
    <n v="22976.79"/>
    <n v="5744.1975000000002"/>
    <n v="3112.6025551275002"/>
    <n v="2631.5949448725"/>
    <n v="0.44"/>
    <n v="1369.5451242561001"/>
    <n v="0.56000000000000005"/>
    <n v="1743.0574308713999"/>
  </r>
  <r>
    <n v="730"/>
    <n v="111881"/>
    <s v="G111881"/>
    <s v="H0429"/>
    <s v="INSTITUTE FOR CLIMATE/ATMO SCI"/>
    <s v="H0102"/>
    <x v="4"/>
    <s v="00730-2091-H0429-B1667-NA-60684"/>
    <x v="4"/>
    <s v="N"/>
    <n v="0"/>
    <s v="H0109"/>
    <s v="EARTH &amp; ATMOSPHERIC SCIENCES"/>
    <s v="H0102"/>
    <s v="DEAN, NATURAL SCIENCE &amp; MATHE"/>
    <n v="1093694"/>
    <s v="Talbot,Robert"/>
    <n v="25"/>
    <n v="22976.79"/>
    <n v="5744.1975000000002"/>
    <n v="3112.6025551275002"/>
    <n v="2631.5949448725"/>
    <n v="0.44"/>
    <n v="1369.5451242561001"/>
    <n v="0.56000000000000005"/>
    <n v="1743.0574308713999"/>
  </r>
  <r>
    <n v="730"/>
    <n v="111881"/>
    <s v="G111881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8005070"/>
    <s v="Wang,Yuxuan"/>
    <n v="25"/>
    <n v="22976.79"/>
    <n v="5744.1975000000002"/>
    <n v="3112.6025551275002"/>
    <n v="2631.5949448725"/>
    <n v="0.44"/>
    <n v="1369.5451242561001"/>
    <n v="0.56000000000000005"/>
    <n v="1743.0574308713999"/>
  </r>
  <r>
    <n v="730"/>
    <n v="111881"/>
    <s v="G111881"/>
    <s v="H0429"/>
    <s v="INSTITUTE FOR CLIMATE/ATMO SCI"/>
    <s v="H0102"/>
    <x v="4"/>
    <s v="00730-2091-H0429-B1667-NA-60684"/>
    <x v="4"/>
    <s v="N"/>
    <n v="0"/>
    <s v="H0109"/>
    <s v="EARTH &amp; ATMOSPHERIC SCIENCES"/>
    <s v="H0102"/>
    <s v="DEAN, NATURAL SCIENCE &amp; MATHE"/>
    <n v="8005070"/>
    <s v="Wang,Yuxuan"/>
    <n v="25"/>
    <n v="22976.79"/>
    <n v="5744.1975000000002"/>
    <n v="3112.6025551275002"/>
    <n v="2631.5949448725"/>
    <n v="0.44"/>
    <n v="1369.5451242561001"/>
    <n v="0.56000000000000005"/>
    <n v="1743.0574308713999"/>
  </r>
  <r>
    <n v="730"/>
    <n v="111889"/>
    <s v="G111889"/>
    <s v="H0064"/>
    <s v="PSYCH, HLTH &amp; LEARNING SCIENCE"/>
    <s v="H0058"/>
    <x v="7"/>
    <s v="00730-2091-H0064-B1219-NA-60656"/>
    <x v="7"/>
    <s v="N"/>
    <n v="0"/>
    <s v="H0064"/>
    <s v="PSYCH, HLTH &amp; LEARNING SCIENCE"/>
    <s v="H0058"/>
    <s v="DEAN, EDUCATION"/>
    <n v="1218578"/>
    <s v="Obasi,Ezemenari"/>
    <n v="45"/>
    <n v="12282.76"/>
    <n v="5527.2420000000002"/>
    <n v="2995.0410952980001"/>
    <n v="2532.2009047020001"/>
    <n v="0.44"/>
    <n v="1317.8180819311201"/>
    <n v="0.56000000000000005"/>
    <n v="1677.22301336688"/>
  </r>
  <r>
    <n v="730"/>
    <n v="111889"/>
    <s v="G111889"/>
    <s v="H0064"/>
    <s v="PSYCH, HLTH &amp; LEARNING SCIENCE"/>
    <s v="H0058"/>
    <x v="7"/>
    <s v="00730-2091-H0064-B1219-NA-60656"/>
    <x v="7"/>
    <s v="N"/>
    <n v="0"/>
    <s v="H0064"/>
    <s v="PSYCH, HLTH &amp; LEARNING SCIENCE"/>
    <s v="H0058"/>
    <s v="DEAN, EDUCATION"/>
    <n v="1311640"/>
    <s v="Smith,Nathan G"/>
    <n v="50"/>
    <n v="12282.76"/>
    <n v="6141.38"/>
    <n v="3327.8234392200002"/>
    <n v="2813.5565607799999"/>
    <n v="0.44"/>
    <n v="1464.2423132567999"/>
    <n v="0.56000000000000005"/>
    <n v="1863.5811259632001"/>
  </r>
  <r>
    <n v="730"/>
    <n v="111889"/>
    <s v="G111889"/>
    <s v="H0064"/>
    <s v="PSYCH, HLTH &amp; LEARNING SCIENCE"/>
    <s v="H0058"/>
    <x v="7"/>
    <s v="00730-2091-H0064-B1219-NA-60656"/>
    <x v="7"/>
    <s v="N"/>
    <n v="0"/>
    <s v="H0064"/>
    <s v="PSYCH, HLTH &amp; LEARNING SCIENCE"/>
    <s v="H0058"/>
    <s v="DEAN, EDUCATION"/>
    <n v="188209"/>
    <s v="Fan,Weihua"/>
    <n v="5"/>
    <n v="12282.76"/>
    <n v="614.13800000000003"/>
    <n v="332.782343922"/>
    <n v="281.35565607799998"/>
    <n v="0.44"/>
    <n v="146.42423132568001"/>
    <n v="0.56000000000000005"/>
    <n v="186.35811259632001"/>
  </r>
  <r>
    <n v="730"/>
    <n v="111890"/>
    <s v="G111890"/>
    <s v="H0128"/>
    <s v="HOBBY CENTER FOR PUBLIC POLICY"/>
    <s v="H0082"/>
    <x v="5"/>
    <s v="00730-2091-H0128-B1149-NA-60669"/>
    <x v="5"/>
    <s v="N"/>
    <n v="0"/>
    <s v="H0005"/>
    <s v="ACADEMIC AFFAIRS"/>
    <s v="H0457"/>
    <s v="ACAD AFFAIRS/PROV PH"/>
    <n v="187003"/>
    <s v="Granato,James"/>
    <n v="100"/>
    <n v="4285.6899999999996"/>
    <n v="4285.6899999999996"/>
    <n v="2322.2825546099998"/>
    <n v="1963.40744539"/>
    <n v="0.44"/>
    <n v="1021.8043240283999"/>
    <n v="0.56000000000000005"/>
    <n v="1300.4782305816"/>
  </r>
  <r>
    <n v="730"/>
    <n v="111912"/>
    <s v="C111912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81909"/>
    <s v="Leung,Patrick"/>
    <n v="100"/>
    <n v="7068.77"/>
    <n v="7068.77"/>
    <n v="3830.3473311299999"/>
    <n v="3238.4226688700001"/>
    <n v="0.44"/>
    <n v="1685.3528256971999"/>
    <n v="0.56000000000000005"/>
    <n v="2144.9945054328"/>
  </r>
  <r>
    <n v="730"/>
    <n v="111914"/>
    <s v="G111914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8001520"/>
    <s v="Renshaw,Andrew"/>
    <n v="100"/>
    <n v="21280.58"/>
    <n v="21280.58"/>
    <n v="11531.286604020001"/>
    <n v="9749.2933959799993"/>
    <n v="0.44"/>
    <n v="5073.7661057688001"/>
    <n v="0.56000000000000005"/>
    <n v="6457.5204982511996"/>
  </r>
  <r>
    <n v="730"/>
    <n v="111916"/>
    <s v="G111916"/>
    <s v="H0541"/>
    <s v="NAT'L AIRBORNE LASER MAP"/>
    <s v="H0066"/>
    <x v="1"/>
    <s v="00730-2091-H0541-B2218-NA-60722"/>
    <x v="1"/>
    <s v="N"/>
    <n v="0"/>
    <s v="H0068"/>
    <s v="CIVIL ENGINEERING"/>
    <s v="H0066"/>
    <s v="DEAN, ENGINEERING"/>
    <n v="1055405"/>
    <s v="Glennie,Craig Len"/>
    <n v="100"/>
    <n v="14784.05"/>
    <n v="14784.05"/>
    <n v="8011.0183894499996"/>
    <n v="6773.0316105499996"/>
    <n v="0.44"/>
    <n v="3524.8480913580001"/>
    <n v="0.56000000000000005"/>
    <n v="4486.1702980919999"/>
  </r>
  <r>
    <n v="730"/>
    <n v="111918"/>
    <s v="G0500183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968548"/>
    <s v="Schwartz,Robert J"/>
    <n v="100"/>
    <n v="6890.37"/>
    <n v="6890.37"/>
    <n v="3733.6779015299999"/>
    <n v="3156.69209847"/>
    <n v="0.44"/>
    <n v="1642.8182766732"/>
    <n v="0.56000000000000005"/>
    <n v="2090.8596248568001"/>
  </r>
  <r>
    <n v="730"/>
    <n v="111918"/>
    <s v="G111918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968548"/>
    <s v="Schwartz,Robert J"/>
    <n v="100"/>
    <n v="46089.56"/>
    <n v="46089.56"/>
    <n v="24974.503787639998"/>
    <n v="21115.056212359999"/>
    <n v="0.44"/>
    <n v="10988.781666561599"/>
    <n v="0.56000000000000005"/>
    <n v="13985.722121078399"/>
  </r>
  <r>
    <n v="730"/>
    <n v="111926"/>
    <s v="G111926"/>
    <s v="H0107"/>
    <s v="CHEMISTRY"/>
    <s v="H0102"/>
    <x v="4"/>
    <s v="00730-2091-H0107-B0991-NA-60679"/>
    <x v="4"/>
    <s v="N"/>
    <n v="1"/>
    <s v="H0107"/>
    <s v="CHEMISTRY"/>
    <s v="H0102"/>
    <s v="DEAN, NATURAL SCIENCE &amp; MATHE"/>
    <n v="88945"/>
    <s v="Lee,T Randall"/>
    <n v="60"/>
    <n v="32271.13"/>
    <n v="19362.678"/>
    <n v="10492.034965182"/>
    <n v="8870.6430348180002"/>
    <n v="0.74"/>
    <n v="7764.1058742346804"/>
    <n v="0.26"/>
    <n v="2727.9290909473202"/>
  </r>
  <r>
    <n v="730"/>
    <n v="111926"/>
    <s v="G111926"/>
    <s v="H0452"/>
    <s v="TX CTR SUPERCONDUCTIVITY AT UH"/>
    <s v="H0233"/>
    <x v="3"/>
    <s v="00730-2091-H0452-B0848-NA-60736"/>
    <x v="3"/>
    <s v="Y"/>
    <n v="1"/>
    <s v="H0107"/>
    <s v="CHEMISTRY"/>
    <s v="H0102"/>
    <s v="DEAN, NATURAL SCIENCE &amp; MATHE"/>
    <n v="88945"/>
    <s v="Lee,T Randall"/>
    <n v="40"/>
    <n v="32271.13"/>
    <n v="12908.451999999999"/>
    <n v="6994.6899767880004"/>
    <n v="5913.7620232119998"/>
    <n v="0.74"/>
    <n v="5176.0705828231203"/>
    <n v="0.26"/>
    <n v="1818.6193939648799"/>
  </r>
  <r>
    <n v="730"/>
    <n v="111935"/>
    <s v="C111935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90254"/>
    <s v="White,Kenneth W"/>
    <n v="100"/>
    <n v="39183.58"/>
    <n v="39183.58"/>
    <n v="21232.36731102"/>
    <n v="17951.212688979998"/>
    <n v="0.44"/>
    <n v="9342.2416168487998"/>
    <n v="0.56000000000000005"/>
    <n v="11890.1256941712"/>
  </r>
  <r>
    <n v="730"/>
    <n v="111937"/>
    <s v="G111937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138156"/>
    <s v="Lee,Hyongki"/>
    <n v="100"/>
    <n v="42205.98"/>
    <n v="42205.98"/>
    <n v="22870.112176620001"/>
    <n v="19335.867823379998"/>
    <n v="0.44"/>
    <n v="10062.849357712799"/>
    <n v="0.56000000000000005"/>
    <n v="12807.2628189072"/>
  </r>
  <r>
    <n v="730"/>
    <n v="111946"/>
    <s v="G111946"/>
    <s v="H0434"/>
    <s v="NANOSYSTEM MANUFACTURING CTR"/>
    <s v="H0066"/>
    <x v="1"/>
    <s v="00730-2091-H0070-B0886-NA-60714"/>
    <x v="1"/>
    <s v="N"/>
    <n v="0"/>
    <s v="H0070"/>
    <s v="ELECTRICAL ENGINEERING"/>
    <s v="H0066"/>
    <s v="DEAN, ENGINEERING"/>
    <n v="967016"/>
    <s v="Shih,Wei-Chuan"/>
    <n v="50"/>
    <n v="28086.05"/>
    <n v="14043.025"/>
    <n v="7609.4799137250002"/>
    <n v="6433.5450862750004"/>
    <n v="0.44"/>
    <n v="3348.1711620390001"/>
    <n v="0.56000000000000005"/>
    <n v="4261.3087516859996"/>
  </r>
  <r>
    <n v="730"/>
    <n v="111946"/>
    <s v="G111946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967016"/>
    <s v="Shih,Wei-Chuan"/>
    <n v="50"/>
    <n v="28086.05"/>
    <n v="14043.025"/>
    <n v="7609.4799137250002"/>
    <n v="6433.5450862750004"/>
    <n v="0.44"/>
    <n v="3348.1711620390001"/>
    <n v="0.56000000000000005"/>
    <n v="4261.3087516859996"/>
  </r>
  <r>
    <n v="730"/>
    <n v="111947"/>
    <s v="C111947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502"/>
    <s v="Franchek,Matthew"/>
    <n v="100"/>
    <n v="3217"/>
    <n v="3217"/>
    <n v="1743.192573"/>
    <n v="1473.807427"/>
    <n v="0.44"/>
    <n v="767.00473211999997"/>
    <n v="0.56000000000000005"/>
    <n v="976.18784087999995"/>
  </r>
  <r>
    <n v="730"/>
    <n v="111947"/>
    <s v="C112054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502"/>
    <s v="Franchek,Matthew"/>
    <n v="100"/>
    <n v="4788.9399999999996"/>
    <n v="4788.9399999999996"/>
    <n v="2594.9781288600002"/>
    <n v="2193.9618711399999"/>
    <n v="0.44"/>
    <n v="1141.7903766984"/>
    <n v="0.56000000000000005"/>
    <n v="1453.1877521616"/>
  </r>
  <r>
    <n v="730"/>
    <n v="112005"/>
    <s v="G112005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516615"/>
    <s v="Fleming,Marc"/>
    <n v="100"/>
    <n v="23409.99"/>
    <n v="23409.99"/>
    <n v="12685.14787131"/>
    <n v="10724.842128689999"/>
    <n v="0.44"/>
    <n v="5581.4650633764004"/>
    <n v="0.56000000000000005"/>
    <n v="7103.6828079336001"/>
  </r>
  <r>
    <n v="730"/>
    <n v="112010"/>
    <s v="G112010"/>
    <s v="H0143"/>
    <s v="UNIVERSITY LIBRARIES"/>
    <s v="H0143"/>
    <x v="15"/>
    <s v="00730-2091-H0143-B0860-NA-60746"/>
    <x v="15"/>
    <s v="N"/>
    <n v="0"/>
    <s v="H0143"/>
    <s v="UNIVERSITY LIBRARIES"/>
    <s v="H0143"/>
    <s v="UNIVERSITY LIBRARIES"/>
    <n v="1397976"/>
    <s v="Been,Joshua D"/>
    <n v="25"/>
    <n v="1155.1500000000001"/>
    <n v="288.78750000000002"/>
    <n v="156.48499383750001"/>
    <n v="132.30250616250001"/>
    <n v="0.44"/>
    <n v="68.853397288500005"/>
    <n v="0.56000000000000005"/>
    <n v="87.631596548999994"/>
  </r>
  <r>
    <n v="730"/>
    <n v="112010"/>
    <s v="G112010"/>
    <s v="H0504"/>
    <s v="HISPANIC STUDIES"/>
    <s v="H0082"/>
    <x v="5"/>
    <s v="00730-2091-H0504-B3701-NA-60667"/>
    <x v="5"/>
    <s v="N"/>
    <n v="0"/>
    <s v="H0504"/>
    <s v="HISPANIC STUDIES"/>
    <s v="H0082"/>
    <s v="DEAN,LIBERAL ARTS &amp; SOC SCI"/>
    <n v="1143336"/>
    <s v="Ruisanchez,Jose Ramon"/>
    <n v="25"/>
    <n v="1155.1500000000001"/>
    <n v="288.78750000000002"/>
    <n v="156.48499383750001"/>
    <n v="132.30250616250001"/>
    <n v="0.44"/>
    <n v="68.853397288500005"/>
    <n v="0.56000000000000005"/>
    <n v="87.631596548999994"/>
  </r>
  <r>
    <n v="730"/>
    <n v="112010"/>
    <s v="G112010"/>
    <s v="H0083"/>
    <s v="ART"/>
    <s v="H0594"/>
    <x v="13"/>
    <s v="00730-2091-H0083-B0921-NA-60660"/>
    <x v="13"/>
    <s v="N"/>
    <n v="0"/>
    <s v="H0083"/>
    <s v="ART"/>
    <s v="H0594"/>
    <s v="DEAN OFFIC THE COLLEGE OF ARTS"/>
    <n v="96078"/>
    <s v="Koontz,Rex A"/>
    <n v="25"/>
    <n v="1155.1500000000001"/>
    <n v="288.78750000000002"/>
    <n v="156.48499383750001"/>
    <n v="132.30250616250001"/>
    <n v="0.44"/>
    <n v="68.853397288500005"/>
    <n v="0.56000000000000005"/>
    <n v="87.631596548999994"/>
  </r>
  <r>
    <n v="730"/>
    <n v="112010"/>
    <s v="G112010"/>
    <s v="H0086"/>
    <s v="ENGLISH"/>
    <s v="H0082"/>
    <x v="5"/>
    <s v="00730-2091-H0086-B0929-NA-60665"/>
    <x v="5"/>
    <s v="N"/>
    <n v="0"/>
    <s v="H0086"/>
    <s v="ENGLISH"/>
    <s v="H0082"/>
    <s v="DEAN,LIBERAL ARTS &amp; SOC SCI"/>
    <n v="1404170"/>
    <s v="Tejada,Roberto Jose"/>
    <n v="25"/>
    <n v="1155.1500000000001"/>
    <n v="288.78750000000002"/>
    <n v="156.48499383750001"/>
    <n v="132.30250616250001"/>
    <n v="0.44"/>
    <n v="68.853397288500005"/>
    <n v="0.56000000000000005"/>
    <n v="87.631596548999994"/>
  </r>
  <r>
    <n v="730"/>
    <n v="112013"/>
    <s v="C112013"/>
    <s v="H0591"/>
    <s v="PETROLEUM ENGINEERING"/>
    <s v="H0066"/>
    <x v="1"/>
    <s v="00730-2091-H0591-B0686-NA-60723"/>
    <x v="1"/>
    <s v="N"/>
    <n v="0"/>
    <s v="H0591"/>
    <s v="PETROLEUM ENGINEERING"/>
    <s v="H0066"/>
    <s v="DEAN, ENGINEERING"/>
    <n v="1275587"/>
    <s v="Hathon,Lori A"/>
    <n v="50"/>
    <n v="10565.65"/>
    <n v="5282.8249999999998"/>
    <n v="2862.5990999249998"/>
    <n v="2420.225900075"/>
    <n v="0.44"/>
    <n v="1259.5436039670001"/>
    <n v="0.56000000000000005"/>
    <n v="1603.0554959579999"/>
  </r>
  <r>
    <n v="730"/>
    <n v="112013"/>
    <s v="C112013"/>
    <s v="H0591"/>
    <s v="PETROLEUM ENGINEERING"/>
    <s v="H0066"/>
    <x v="1"/>
    <s v="00730-2091-H0591-B0686-NA-60723"/>
    <x v="1"/>
    <s v="N"/>
    <n v="0"/>
    <s v="H0591"/>
    <s v="PETROLEUM ENGINEERING"/>
    <s v="H0066"/>
    <s v="DEAN, ENGINEERING"/>
    <n v="194914"/>
    <s v="Myers,Michael"/>
    <n v="50"/>
    <n v="10565.65"/>
    <n v="5282.8249999999998"/>
    <n v="2862.5990999249998"/>
    <n v="2420.225900075"/>
    <n v="0.44"/>
    <n v="1259.5436039670001"/>
    <n v="0.56000000000000005"/>
    <n v="1603.0554959579999"/>
  </r>
  <r>
    <n v="730"/>
    <n v="112015"/>
    <s v="C112015"/>
    <s v="H0063"/>
    <s v="CONSISTENCY MGMT &amp; COOP DISCIP"/>
    <s v="H0058"/>
    <x v="7"/>
    <s v="00730-2091-H0062-B1215-NA-60652"/>
    <x v="7"/>
    <s v="N"/>
    <n v="0"/>
    <s v="H0062"/>
    <s v="CURRICULUM AND INSTRUCTION"/>
    <s v="H0058"/>
    <s v="DEAN, EDUCATION"/>
    <n v="81146"/>
    <s v="Freiberg,Harvey Jerome"/>
    <n v="100"/>
    <n v="1221.95"/>
    <n v="1221.95"/>
    <n v="662.13682455000003"/>
    <n v="559.81317545000002"/>
    <n v="0.44"/>
    <n v="291.34020280200002"/>
    <n v="0.56000000000000005"/>
    <n v="370.79662174800001"/>
  </r>
  <r>
    <n v="730"/>
    <n v="112039"/>
    <s v="G112039"/>
    <s v="H0058"/>
    <s v="DEAN, EDUCATION"/>
    <s v="H0058"/>
    <x v="7"/>
    <s v="00730-2091-H0058-B1205-NA-60653"/>
    <x v="7"/>
    <s v="N"/>
    <n v="0"/>
    <s v="H0064"/>
    <s v="PSYCH, HLTH &amp; LEARNING SCIENCE"/>
    <s v="H0058"/>
    <s v="DEAN, EDUCATION"/>
    <n v="174637"/>
    <s v="Schwartz,Jonathan P"/>
    <n v="45"/>
    <n v="5233.26"/>
    <n v="2354.9670000000001"/>
    <n v="1276.083613323"/>
    <n v="1078.8833866770001"/>
    <n v="0.44"/>
    <n v="561.47678986211997"/>
    <n v="0.56000000000000005"/>
    <n v="714.60682346088004"/>
  </r>
  <r>
    <n v="730"/>
    <n v="112039"/>
    <s v="G112039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1057974"/>
    <s v="Sampson,McClain"/>
    <n v="10"/>
    <n v="5233.26"/>
    <n v="523.32600000000002"/>
    <n v="283.57413629400003"/>
    <n v="239.75186370599999"/>
    <n v="0.44"/>
    <n v="124.77261996935999"/>
    <n v="0.56000000000000005"/>
    <n v="158.80151632464"/>
  </r>
  <r>
    <n v="730"/>
    <n v="112039"/>
    <s v="G112039"/>
    <s v="H0064"/>
    <s v="PSYCH, HLTH &amp; LEARNING SCIENCE"/>
    <s v="H0058"/>
    <x v="7"/>
    <s v="00730-2091-H0064-B1219-NA-60656"/>
    <x v="7"/>
    <s v="N"/>
    <n v="0"/>
    <s v="H0064"/>
    <s v="PSYCH, HLTH &amp; LEARNING SCIENCE"/>
    <s v="H0058"/>
    <s v="DEAN, EDUCATION"/>
    <n v="90298"/>
    <s v="Arbona,Consuelo"/>
    <n v="45"/>
    <n v="5233.26"/>
    <n v="2354.9670000000001"/>
    <n v="1276.083613323"/>
    <n v="1078.8833866770001"/>
    <n v="0.44"/>
    <n v="561.47678986211997"/>
    <n v="0.56000000000000005"/>
    <n v="714.60682346088004"/>
  </r>
  <r>
    <n v="730"/>
    <n v="112058"/>
    <s v="G112058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001791"/>
    <s v="Pan,Miao"/>
    <n v="100"/>
    <n v="5732.46"/>
    <n v="5732.46"/>
    <n v="3106.2423677400002"/>
    <n v="2626.2176322599998"/>
    <n v="0.44"/>
    <n v="1366.7466418055999"/>
    <n v="0.56000000000000005"/>
    <n v="1739.4957259344001"/>
  </r>
  <r>
    <n v="730"/>
    <n v="112058"/>
    <s v="G113137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85014"/>
    <s v="Han,Zhu"/>
    <n v="100"/>
    <n v="32871.14"/>
    <n v="32871.14"/>
    <n v="17811.85176066"/>
    <n v="15059.28823934"/>
    <n v="0.44"/>
    <n v="7837.2147746904002"/>
    <n v="0.56000000000000005"/>
    <n v="9974.6369859696006"/>
  </r>
  <r>
    <n v="730"/>
    <n v="112058"/>
    <s v="G113141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001792"/>
    <s v="Chen,Jiefu"/>
    <n v="100"/>
    <n v="891.58"/>
    <n v="891.58"/>
    <n v="483.11956301999999"/>
    <n v="408.46043698"/>
    <n v="0.44"/>
    <n v="212.57260772879999"/>
    <n v="0.56000000000000005"/>
    <n v="270.54695529119999"/>
  </r>
  <r>
    <n v="730"/>
    <n v="112058"/>
    <s v="G113142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350407"/>
    <s v="Becker,Aaron"/>
    <n v="100"/>
    <n v="6512.58"/>
    <n v="6512.58"/>
    <n v="3528.9652120199999"/>
    <n v="2983.6147879800001"/>
    <n v="0.44"/>
    <n v="1552.7446932887999"/>
    <n v="0.56000000000000005"/>
    <n v="1976.2205187311999"/>
  </r>
  <r>
    <n v="730"/>
    <n v="112067"/>
    <s v="G112067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900261"/>
    <s v="Tsekos,Nikolaos V"/>
    <n v="50"/>
    <n v="17584.47"/>
    <n v="8792.2350000000006"/>
    <n v="4764.239587215"/>
    <n v="4027.9954127850001"/>
    <n v="0.44"/>
    <n v="2096.2654183745999"/>
    <n v="0.56000000000000005"/>
    <n v="2667.9741688404001"/>
  </r>
  <r>
    <n v="730"/>
    <n v="112067"/>
    <s v="G112067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350407"/>
    <s v="Becker,Aaron"/>
    <n v="50"/>
    <n v="17584.47"/>
    <n v="8792.2350000000006"/>
    <n v="4764.239587215"/>
    <n v="4027.9954127850001"/>
    <n v="0.44"/>
    <n v="2096.2654183745999"/>
    <n v="0.56000000000000005"/>
    <n v="2667.9741688404001"/>
  </r>
  <r>
    <n v="730"/>
    <n v="112067"/>
    <s v="G112910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350407"/>
    <s v="Becker,Aaron"/>
    <n v="50"/>
    <n v="12920.56"/>
    <n v="6460.28"/>
    <n v="3500.6254633200001"/>
    <n v="2959.6545366800001"/>
    <n v="0.44"/>
    <n v="1540.2752038608"/>
    <n v="0.56000000000000005"/>
    <n v="1960.3502594592001"/>
  </r>
  <r>
    <n v="730"/>
    <n v="112067"/>
    <s v="G112910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900261"/>
    <s v="Tsekos,Nikolaos V"/>
    <n v="50"/>
    <n v="12920.56"/>
    <n v="6460.28"/>
    <n v="3500.6254633200001"/>
    <n v="2959.6545366800001"/>
    <n v="0.44"/>
    <n v="1540.2752038608"/>
    <n v="0.56000000000000005"/>
    <n v="1960.3502594592001"/>
  </r>
  <r>
    <n v="730"/>
    <n v="112068"/>
    <s v="G112068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82417"/>
    <s v="Francis,David J"/>
    <n v="5"/>
    <n v="24121.55"/>
    <n v="1206.0775000000001"/>
    <n v="653.53600884750006"/>
    <n v="552.54149115250004"/>
    <n v="0.74"/>
    <n v="483.61664654715003"/>
    <n v="0.26"/>
    <n v="169.91936230035"/>
  </r>
  <r>
    <n v="730"/>
    <n v="112068"/>
    <s v="G112068"/>
    <s v="H0246"/>
    <s v="CTR FOR ADV COMPUTI &amp; DATA SYS"/>
    <s v="H0233"/>
    <x v="3"/>
    <s v="00730-2091-H0246-B0822-NA-60730"/>
    <x v="3"/>
    <s v="Y"/>
    <n v="3"/>
    <s v="H0125"/>
    <s v="PSYCHOLOGY"/>
    <s v="H0082"/>
    <s v="DEAN,LIBERAL ARTS &amp; SOC SCI"/>
    <n v="82417"/>
    <s v="Francis,David J"/>
    <n v="2.5"/>
    <n v="24121.55"/>
    <n v="603.03875000000005"/>
    <n v="326.76800442375003"/>
    <n v="276.27074557625002"/>
    <n v="0.74"/>
    <n v="241.80832327357501"/>
    <n v="0.26"/>
    <n v="84.959681150175001"/>
  </r>
  <r>
    <n v="730"/>
    <n v="112068"/>
    <s v="G112068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82417"/>
    <s v="Francis,David J"/>
    <n v="17.5"/>
    <n v="24121.55"/>
    <n v="4221.2712499999998"/>
    <n v="2287.3760309662498"/>
    <n v="1933.89521903375"/>
    <n v="0.74"/>
    <n v="1692.65826291503"/>
    <n v="0.26"/>
    <n v="594.71776805122499"/>
  </r>
  <r>
    <n v="730"/>
    <n v="112068"/>
    <s v="G112068"/>
    <s v="H0125"/>
    <s v="PSYCHOLOGY"/>
    <s v="H0082"/>
    <x v="5"/>
    <s v="00730-2091-H0125-B1117-NA-60673"/>
    <x v="5"/>
    <s v="N"/>
    <n v="3"/>
    <s v="H0125"/>
    <s v="PSYCHOLOGY"/>
    <s v="H0082"/>
    <s v="DEAN,LIBERAL ARTS &amp; SOC SCI"/>
    <n v="8001691"/>
    <s v="Grigorenko,Elena L"/>
    <n v="12"/>
    <n v="24121.55"/>
    <n v="2894.5859999999998"/>
    <n v="1568.4864212340001"/>
    <n v="1326.0995787659999"/>
    <n v="0.74"/>
    <n v="1160.6799517131601"/>
    <n v="0.26"/>
    <n v="407.80646952083998"/>
  </r>
  <r>
    <n v="730"/>
    <n v="112068"/>
    <s v="G112068"/>
    <s v="H0064"/>
    <s v="PSYCH, HLTH &amp; LEARNING SCIENCE"/>
    <s v="H0058"/>
    <x v="7"/>
    <s v="00730-2091-H0064-B1219-NA-60656"/>
    <x v="7"/>
    <s v="N"/>
    <n v="3"/>
    <s v="H0064"/>
    <s v="PSYCH, HLTH &amp; LEARNING SCIENCE"/>
    <s v="H0058"/>
    <s v="DEAN, EDUCATION"/>
    <n v="8001752"/>
    <s v="Hein,Sascha Daniel"/>
    <n v="35"/>
    <n v="24121.55"/>
    <n v="8442.5424999999996"/>
    <n v="4574.7520619324996"/>
    <n v="3867.7904380675"/>
    <n v="0.74"/>
    <n v="3385.3165258300501"/>
    <n v="0.26"/>
    <n v="1189.43553610245"/>
  </r>
  <r>
    <n v="730"/>
    <n v="112068"/>
    <s v="G112068"/>
    <s v="H0288"/>
    <s v="TIMES"/>
    <s v="H0233"/>
    <x v="3"/>
    <s v="00730-2091-H0288-B1691-NA-60738"/>
    <x v="3"/>
    <s v="Y"/>
    <n v="3"/>
    <s v="H0125"/>
    <s v="PSYCHOLOGY"/>
    <s v="H0082"/>
    <s v="DEAN,LIBERAL ARTS &amp; SOC SCI"/>
    <n v="8001691"/>
    <s v="Grigorenko,Elena L"/>
    <n v="28"/>
    <n v="24121.55"/>
    <n v="6754.0339999999997"/>
    <n v="3659.8016495460001"/>
    <n v="3094.232350454"/>
    <n v="0.74"/>
    <n v="2708.2532206640399"/>
    <n v="0.26"/>
    <n v="951.54842888196004"/>
  </r>
  <r>
    <n v="730"/>
    <n v="112075"/>
    <s v="C112075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1999"/>
    <s v="Rump,Rachel"/>
    <n v="100"/>
    <n v="8348.42"/>
    <n v="8348.42"/>
    <n v="4523.7499969800001"/>
    <n v="3824.67000302"/>
    <n v="0.44"/>
    <n v="1990.4499986712001"/>
    <n v="0.56000000000000005"/>
    <n v="2533.2999983087998"/>
  </r>
  <r>
    <n v="730"/>
    <n v="112076"/>
    <s v="C112076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1314295"/>
    <s v="Powell,Daniel R"/>
    <n v="100"/>
    <n v="6840.51"/>
    <n v="6840.51"/>
    <n v="3706.6603131900001"/>
    <n v="3133.8496868100001"/>
    <n v="0.44"/>
    <n v="1630.9305378035999"/>
    <n v="0.56000000000000005"/>
    <n v="2075.7297753864"/>
  </r>
  <r>
    <n v="730"/>
    <n v="112096"/>
    <s v="G112096"/>
    <s v="H0093"/>
    <s v="ARTE PUBLICO"/>
    <s v="H0082"/>
    <x v="5"/>
    <s v="00730-2091-H0093-B1613-NA-60658"/>
    <x v="5"/>
    <s v="N"/>
    <n v="0"/>
    <s v="H0093"/>
    <s v="ARTE PUBLICO"/>
    <s v="H0082"/>
    <s v="DEAN,LIBERAL ARTS &amp; SOC SCI"/>
    <n v="92209"/>
    <s v="Villarroel,Carolina A"/>
    <n v="0"/>
    <n v="1798.68"/>
    <n v="0"/>
    <n v="0"/>
    <n v="0"/>
    <n v="0.44"/>
    <n v="0"/>
    <n v="0.56000000000000005"/>
    <n v="0"/>
  </r>
  <r>
    <n v="730"/>
    <n v="112096"/>
    <s v="G112096"/>
    <s v="H0143"/>
    <s v="UNIVERSITY LIBRARIES"/>
    <s v="H0143"/>
    <x v="15"/>
    <s v="00730-2091-H0143-B0860-NA-60746"/>
    <x v="15"/>
    <s v="N"/>
    <n v="0"/>
    <s v="H0143"/>
    <s v="UNIVERSITY LIBRARIES"/>
    <s v="H0143"/>
    <s v="UNIVERSITY LIBRARIES"/>
    <n v="1356598"/>
    <s v="Cruces,Elizabeth Karen"/>
    <n v="10"/>
    <n v="1798.68"/>
    <n v="179.86799999999999"/>
    <n v="97.464893291999999"/>
    <n v="82.403106707999996"/>
    <n v="0.44"/>
    <n v="42.884553048480001"/>
    <n v="0.56000000000000005"/>
    <n v="54.580340243519998"/>
  </r>
  <r>
    <n v="730"/>
    <n v="112096"/>
    <s v="G112096"/>
    <s v="H0143"/>
    <s v="UNIVERSITY LIBRARIES"/>
    <s v="H0143"/>
    <x v="15"/>
    <s v="00730-2091-H0143-B0860-NA-60746"/>
    <x v="15"/>
    <s v="N"/>
    <n v="0"/>
    <s v="H0143"/>
    <s v="UNIVERSITY LIBRARIES"/>
    <s v="H0143"/>
    <s v="UNIVERSITY LIBRARIES"/>
    <n v="1278865"/>
    <s v="Bronicki,Jacqueline"/>
    <n v="10"/>
    <n v="1798.68"/>
    <n v="179.86799999999999"/>
    <n v="97.464893291999999"/>
    <n v="82.403106707999996"/>
    <n v="0.44"/>
    <n v="42.884553048480001"/>
    <n v="0.56000000000000005"/>
    <n v="54.580340243519998"/>
  </r>
  <r>
    <n v="730"/>
    <n v="112096"/>
    <s v="G112096"/>
    <s v="H0093"/>
    <s v="ARTE PUBLICO"/>
    <s v="H0082"/>
    <x v="5"/>
    <s v="00730-2091-H0093-B1613-NA-60658"/>
    <x v="5"/>
    <s v="N"/>
    <n v="0"/>
    <s v="H0504"/>
    <s v="HISPANIC STUDIES"/>
    <s v="H0082"/>
    <s v="DEAN,LIBERAL ARTS &amp; SOC SCI"/>
    <n v="81025"/>
    <s v="Kanellos,Nicolas"/>
    <n v="80"/>
    <n v="1798.68"/>
    <n v="1438.944"/>
    <n v="779.71914633599999"/>
    <n v="659.22485366399997"/>
    <n v="0.44"/>
    <n v="343.07642438784001"/>
    <n v="0.56000000000000005"/>
    <n v="436.64272194815999"/>
  </r>
  <r>
    <n v="730"/>
    <n v="112100"/>
    <s v="G112100"/>
    <s v="H0559"/>
    <s v="CONSTRUCTION MANAGEMENT"/>
    <s v="H0136"/>
    <x v="2"/>
    <s v="00730-2091-H0136-B1151-NA-60698"/>
    <x v="2"/>
    <s v="N"/>
    <n v="0"/>
    <s v="H0559"/>
    <s v="CONSTRUCTION MANAGEMENT"/>
    <s v="H0136"/>
    <s v="DEAN, TECHNOLOGY"/>
    <n v="164045"/>
    <s v="Song,Lingguang"/>
    <n v="10"/>
    <n v="20148.07"/>
    <n v="2014.807"/>
    <n v="1091.7614542829999"/>
    <n v="923.04554571699998"/>
    <n v="0.44"/>
    <n v="480.37503988451999"/>
    <n v="0.56000000000000005"/>
    <n v="611.38641439848004"/>
  </r>
  <r>
    <n v="730"/>
    <n v="112100"/>
    <s v="G112100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7873"/>
    <s v="Mo,Yi-Lung"/>
    <n v="40"/>
    <n v="20148.07"/>
    <n v="8059.2280000000001"/>
    <n v="4367.0458171319997"/>
    <n v="3692.1821828679999"/>
    <n v="0.44"/>
    <n v="1921.50015953808"/>
    <n v="0.56000000000000005"/>
    <n v="2445.5456575939202"/>
  </r>
  <r>
    <n v="730"/>
    <n v="112100"/>
    <s v="G112100"/>
    <s v="H0559"/>
    <s v="CONSTRUCTION MANAGEMENT"/>
    <s v="H0136"/>
    <x v="2"/>
    <s v="00730-2091-H0136-B1151-NA-60698"/>
    <x v="2"/>
    <s v="N"/>
    <n v="0"/>
    <s v="H0559"/>
    <s v="CONSTRUCTION MANAGEMENT"/>
    <s v="H0136"/>
    <s v="DEAN, TECHNOLOGY"/>
    <n v="1140471"/>
    <s v="Gao,Lu"/>
    <n v="40"/>
    <n v="20148.07"/>
    <n v="8059.2280000000001"/>
    <n v="4367.0458171319997"/>
    <n v="3692.1821828679999"/>
    <n v="0.44"/>
    <n v="1921.50015953808"/>
    <n v="0.56000000000000005"/>
    <n v="2445.5456575939202"/>
  </r>
  <r>
    <n v="730"/>
    <n v="112100"/>
    <s v="G112100"/>
    <s v="H0559"/>
    <s v="CONSTRUCTION MANAGEMENT"/>
    <s v="H0136"/>
    <x v="2"/>
    <s v="00730-2091-H0136-B1151-NA-60698"/>
    <x v="2"/>
    <s v="N"/>
    <n v="0"/>
    <s v="H0559"/>
    <s v="CONSTRUCTION MANAGEMENT"/>
    <s v="H0136"/>
    <s v="DEAN, TECHNOLOGY"/>
    <n v="1378014"/>
    <s v="Senouci,Ahmed"/>
    <n v="10"/>
    <n v="20148.07"/>
    <n v="2014.807"/>
    <n v="1091.7614542829999"/>
    <n v="923.04554571699998"/>
    <n v="0.44"/>
    <n v="480.37503988451999"/>
    <n v="0.56000000000000005"/>
    <n v="611.38641439848004"/>
  </r>
  <r>
    <n v="730"/>
    <n v="112123"/>
    <s v="G112123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90254"/>
    <s v="White,Kenneth W"/>
    <n v="100"/>
    <n v="13746.55"/>
    <n v="13746.55"/>
    <n v="7448.8293019499997"/>
    <n v="6297.7206980499996"/>
    <n v="0.44"/>
    <n v="3277.484892858"/>
    <n v="0.56000000000000005"/>
    <n v="4171.3444090920002"/>
  </r>
  <r>
    <n v="730"/>
    <n v="112136"/>
    <s v="C112136"/>
    <s v="H0137"/>
    <s v="I LT"/>
    <s v="H0136"/>
    <x v="2"/>
    <s v="00730-2091-H0136-B1151-NA-60698"/>
    <x v="2"/>
    <s v="N"/>
    <n v="0"/>
    <s v="H0559"/>
    <s v="CONSTRUCTION MANAGEMENT"/>
    <s v="H0136"/>
    <s v="DEAN, TECHNOLOGY"/>
    <n v="188169"/>
    <s v="Kovach,Jamison"/>
    <n v="100"/>
    <n v="10801.95"/>
    <n v="10801.95"/>
    <n v="5853.2418445499998"/>
    <n v="4948.70815545"/>
    <n v="0.44"/>
    <n v="2575.4264116019999"/>
    <n v="0.56000000000000005"/>
    <n v="3277.8154329479999"/>
  </r>
  <r>
    <n v="730"/>
    <n v="112156"/>
    <s v="G112156"/>
    <s v="H0473"/>
    <s v="CWMCA CENTER FOR THE ARTS"/>
    <s v="H0594"/>
    <x v="13"/>
    <s v="00730-2091-H0473-B0584-NA-60708"/>
    <x v="13"/>
    <s v="N"/>
    <n v="0"/>
    <s v="H0473"/>
    <s v="CWMCA CENTER FOR THE ARTS"/>
    <s v="H0594"/>
    <s v="DEAN OFFIC THE COLLEGE OF ARTS"/>
    <n v="180657"/>
    <s v="Farber,Karen"/>
    <n v="100"/>
    <n v="1876.76"/>
    <n v="1876.76"/>
    <n v="1016.95806444"/>
    <n v="859.80193555999995"/>
    <n v="0.44"/>
    <n v="447.46154835359999"/>
    <n v="0.56000000000000005"/>
    <n v="569.49651608639999"/>
  </r>
  <r>
    <n v="730"/>
    <n v="112159"/>
    <s v="C112159"/>
    <s v="H0064"/>
    <s v="PSYCH, HLTH &amp; LEARNING SCIENCE"/>
    <s v="H0058"/>
    <x v="7"/>
    <s v="00730-2091-H0064-B1219-NA-60656"/>
    <x v="7"/>
    <s v="N"/>
    <n v="3"/>
    <s v="H0064"/>
    <s v="PSYCH, HLTH &amp; LEARNING SCIENCE"/>
    <s v="H0058"/>
    <s v="DEAN, EDUCATION"/>
    <n v="87583"/>
    <s v="Olvera,Norma E"/>
    <n v="15"/>
    <n v="29149.439999999999"/>
    <n v="4372.4160000000002"/>
    <n v="2369.2766855039999"/>
    <n v="2003.139314496"/>
    <n v="0.74"/>
    <n v="1753.26474727296"/>
    <n v="0.26"/>
    <n v="616.01193823103995"/>
  </r>
  <r>
    <n v="730"/>
    <n v="112159"/>
    <s v="C112159"/>
    <s v="H0065"/>
    <s v="HEALTH AND HUMAN PERFORMANCE"/>
    <s v="H0082"/>
    <x v="5"/>
    <s v="00730-2091-H0065-B1223-NA-60666"/>
    <x v="5"/>
    <s v="N"/>
    <n v="3"/>
    <s v="H0065"/>
    <s v="HEALTH AND HUMAN PERFORMANCE"/>
    <s v="H0082"/>
    <s v="DEAN,LIBERAL ARTS &amp; SOC SCI"/>
    <n v="8002407"/>
    <s v="Johnston,Craig Allen"/>
    <n v="3.3"/>
    <n v="29149.439999999999"/>
    <n v="961.93151999999998"/>
    <n v="521.24087081087998"/>
    <n v="440.69064918911999"/>
    <n v="0.74"/>
    <n v="385.71824440005099"/>
    <n v="0.26"/>
    <n v="135.52262641082899"/>
  </r>
  <r>
    <n v="730"/>
    <n v="112159"/>
    <s v="C112159"/>
    <s v="H0500"/>
    <s v="TX OBESITY RESEARCH CENTER"/>
    <s v="H0233"/>
    <x v="3"/>
    <s v="00730-2091-H0500-B4422-NA-60737"/>
    <x v="3"/>
    <s v="Y"/>
    <n v="3"/>
    <s v="H0065"/>
    <s v="HEALTH AND HUMAN PERFORMANCE"/>
    <s v="H0082"/>
    <s v="DEAN,LIBERAL ARTS &amp; SOC SCI"/>
    <n v="8002392"/>
    <s v="Hamilton,Marc"/>
    <n v="15"/>
    <n v="29149.439999999999"/>
    <n v="4372.4160000000002"/>
    <n v="2369.2766855039999"/>
    <n v="2003.139314496"/>
    <n v="0.74"/>
    <n v="1753.26474727296"/>
    <n v="0.26"/>
    <n v="616.01193823103995"/>
  </r>
  <r>
    <n v="730"/>
    <n v="112159"/>
    <s v="C112159"/>
    <s v="H0064"/>
    <s v="PSYCH, HLTH &amp; LEARNING SCIENCE"/>
    <s v="H0058"/>
    <x v="7"/>
    <s v="00730-2091-H0064-B1219-NA-60656"/>
    <x v="7"/>
    <s v="N"/>
    <n v="3"/>
    <s v="H0064"/>
    <s v="PSYCH, HLTH &amp; LEARNING SCIENCE"/>
    <s v="H0058"/>
    <s v="DEAN, EDUCATION"/>
    <n v="8001399"/>
    <s v="Correa-Fernandez,Virmarie"/>
    <n v="3"/>
    <n v="29149.439999999999"/>
    <n v="874.48320000000001"/>
    <n v="473.8553371008"/>
    <n v="400.62786289920001"/>
    <n v="0.74"/>
    <n v="350.65294945459198"/>
    <n v="0.26"/>
    <n v="123.202387646208"/>
  </r>
  <r>
    <n v="730"/>
    <n v="112159"/>
    <s v="C112159"/>
    <s v="H0064"/>
    <s v="PSYCH, HLTH &amp; LEARNING SCIENCE"/>
    <s v="H0058"/>
    <x v="7"/>
    <s v="00730-2091-H0064-B1219-NA-60656"/>
    <x v="7"/>
    <s v="N"/>
    <n v="3"/>
    <s v="H0064"/>
    <s v="PSYCH, HLTH &amp; LEARNING SCIENCE"/>
    <s v="H0058"/>
    <s v="DEAN, EDUCATION"/>
    <n v="1406557"/>
    <s v="Murillo,Rosenda"/>
    <n v="2"/>
    <n v="29149.439999999999"/>
    <n v="582.98879999999997"/>
    <n v="315.90355806719998"/>
    <n v="267.08524193279999"/>
    <n v="0.74"/>
    <n v="233.768632969728"/>
    <n v="0.26"/>
    <n v="82.134925097472006"/>
  </r>
  <r>
    <n v="730"/>
    <n v="112159"/>
    <s v="C112159"/>
    <s v="H0064"/>
    <s v="PSYCH, HLTH &amp; LEARNING SCIENCE"/>
    <s v="H0058"/>
    <x v="7"/>
    <s v="00730-2091-H0064-B1219-NA-60656"/>
    <x v="7"/>
    <s v="N"/>
    <n v="3"/>
    <s v="H0064"/>
    <s v="PSYCH, HLTH &amp; LEARNING SCIENCE"/>
    <s v="H0058"/>
    <s v="DEAN, EDUCATION"/>
    <n v="1218578"/>
    <s v="Obasi,Ezemenari"/>
    <n v="5"/>
    <n v="29149.439999999999"/>
    <n v="1457.472"/>
    <n v="789.75889516799998"/>
    <n v="667.713104832"/>
    <n v="0.74"/>
    <n v="584.42158242432004"/>
    <n v="0.26"/>
    <n v="205.33731274368"/>
  </r>
  <r>
    <n v="730"/>
    <n v="112159"/>
    <s v="C112159"/>
    <s v="H0010"/>
    <s v="HEALTH RESEARCH INSTITUTE"/>
    <s v="H0233"/>
    <x v="3"/>
    <s v="00730-2091-H0010-B0667-NA-60733"/>
    <x v="3"/>
    <s v="Y"/>
    <n v="3"/>
    <s v="H0064"/>
    <s v="PSYCH, HLTH &amp; LEARNING SCIENCE"/>
    <s v="H0058"/>
    <s v="DEAN, EDUCATION"/>
    <n v="1218578"/>
    <s v="Obasi,Ezemenari"/>
    <n v="20.100000000000001"/>
    <n v="29149.439999999999"/>
    <n v="5859.0374400000001"/>
    <n v="3174.8307585753601"/>
    <n v="2684.20668142464"/>
    <n v="0.74"/>
    <n v="2349.3747613457699"/>
    <n v="0.26"/>
    <n v="825.455997229594"/>
  </r>
  <r>
    <n v="730"/>
    <n v="112159"/>
    <s v="C112159"/>
    <s v="H0065"/>
    <s v="HEALTH AND HUMAN PERFORMANCE"/>
    <s v="H0082"/>
    <x v="5"/>
    <s v="00730-2091-H0065-B1223-NA-60666"/>
    <x v="5"/>
    <s v="N"/>
    <n v="3"/>
    <s v="H0065"/>
    <s v="HEALTH AND HUMAN PERFORMANCE"/>
    <s v="H0082"/>
    <s v="DEAN,LIBERAL ARTS &amp; SOC SCI"/>
    <n v="1210878"/>
    <s v="Hernandez,Daphne"/>
    <n v="3.3"/>
    <n v="29149.439999999999"/>
    <n v="961.93151999999998"/>
    <n v="521.24087081087998"/>
    <n v="440.69064918911999"/>
    <n v="0.74"/>
    <n v="385.71824440005099"/>
    <n v="0.26"/>
    <n v="135.52262641082899"/>
  </r>
  <r>
    <n v="730"/>
    <n v="112159"/>
    <s v="C112159"/>
    <s v="H0065"/>
    <s v="HEALTH AND HUMAN PERFORMANCE"/>
    <s v="H0082"/>
    <x v="5"/>
    <s v="00730-2091-H0065-B1223-NA-60666"/>
    <x v="5"/>
    <s v="N"/>
    <n v="3"/>
    <s v="H0065"/>
    <s v="HEALTH AND HUMAN PERFORMANCE"/>
    <s v="H0082"/>
    <s v="DEAN,LIBERAL ARTS &amp; SOC SCI"/>
    <n v="1011128"/>
    <s v="Ledoux,Tracey A"/>
    <n v="3.3"/>
    <n v="29149.439999999999"/>
    <n v="961.93151999999998"/>
    <n v="521.24087081087998"/>
    <n v="440.69064918911999"/>
    <n v="0.74"/>
    <n v="385.71824440005099"/>
    <n v="0.26"/>
    <n v="135.52262641082899"/>
  </r>
  <r>
    <n v="730"/>
    <n v="112159"/>
    <s v="C112159"/>
    <s v="H0064"/>
    <s v="PSYCH, HLTH &amp; LEARNING SCIENCE"/>
    <s v="H0058"/>
    <x v="7"/>
    <s v="00730-2091-H0064-B1219-NA-60656"/>
    <x v="7"/>
    <s v="N"/>
    <n v="3"/>
    <s v="H0064"/>
    <s v="PSYCH, HLTH &amp; LEARNING SCIENCE"/>
    <s v="H0058"/>
    <s v="DEAN, EDUCATION"/>
    <n v="190308"/>
    <s v="Reitzel,Lorraine R"/>
    <n v="3"/>
    <n v="29149.439999999999"/>
    <n v="874.48320000000001"/>
    <n v="473.8553371008"/>
    <n v="400.62786289920001"/>
    <n v="0.74"/>
    <n v="350.65294945459198"/>
    <n v="0.26"/>
    <n v="123.202387646208"/>
  </r>
  <r>
    <n v="730"/>
    <n v="112159"/>
    <s v="C112159"/>
    <s v="H0010"/>
    <s v="HEALTH RESEARCH INSTITUTE"/>
    <s v="H0233"/>
    <x v="3"/>
    <s v="00730-2091-H0010-B0667-NA-60733"/>
    <x v="3"/>
    <s v="Y"/>
    <n v="3"/>
    <s v="H0064"/>
    <s v="PSYCH, HLTH &amp; LEARNING SCIENCE"/>
    <s v="H0058"/>
    <s v="DEAN, EDUCATION"/>
    <n v="190308"/>
    <s v="Reitzel,Lorraine R"/>
    <n v="2"/>
    <n v="29149.439999999999"/>
    <n v="582.98879999999997"/>
    <n v="315.90355806719998"/>
    <n v="267.08524193279999"/>
    <n v="0.74"/>
    <n v="233.768632969728"/>
    <n v="0.26"/>
    <n v="82.134925097472006"/>
  </r>
  <r>
    <n v="730"/>
    <n v="112159"/>
    <s v="C112159"/>
    <s v="H0065"/>
    <s v="HEALTH AND HUMAN PERFORMANCE"/>
    <s v="H0082"/>
    <x v="5"/>
    <s v="00730-2091-H0065-B1223-NA-60666"/>
    <x v="5"/>
    <s v="N"/>
    <n v="3"/>
    <s v="H0065"/>
    <s v="HEALTH AND HUMAN PERFORMANCE"/>
    <s v="H0082"/>
    <s v="DEAN,LIBERAL ARTS &amp; SOC SCI"/>
    <n v="150278"/>
    <s v="O'Connor,Daniel"/>
    <n v="25"/>
    <n v="29149.439999999999"/>
    <n v="7287.36"/>
    <n v="3948.7944758399999"/>
    <n v="3338.5655241600002"/>
    <n v="0.74"/>
    <n v="2922.1079121215998"/>
    <n v="0.26"/>
    <n v="1026.6865637184001"/>
  </r>
  <r>
    <n v="730"/>
    <n v="112160"/>
    <s v="G112160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11042"/>
    <s v="Pennings,Steven C"/>
    <n v="100"/>
    <n v="7147.6"/>
    <n v="7147.6"/>
    <n v="3873.0628643999999"/>
    <n v="3274.5371356000001"/>
    <n v="0.44"/>
    <n v="1704.1476603359999"/>
    <n v="0.56000000000000005"/>
    <n v="2168.9152040640001"/>
  </r>
  <r>
    <n v="730"/>
    <n v="112161"/>
    <s v="G112161"/>
    <s v="H0053"/>
    <s v="SMALL BUSINESS DEV CENTER"/>
    <s v="H0041"/>
    <x v="0"/>
    <s v="00730-2091-H0053-B1201-NA-60650"/>
    <x v="0"/>
    <s v="N"/>
    <n v="0"/>
    <m/>
    <m/>
    <m/>
    <m/>
    <n v="87645"/>
    <s v="Young,Frederick M"/>
    <n v="100"/>
    <n v="103766.43"/>
    <n v="103766.43"/>
    <n v="56227.811657669998"/>
    <n v="47538.618342330003"/>
    <n v="0.44"/>
    <n v="24740.2371293748"/>
    <n v="0.56000000000000005"/>
    <n v="31487.574528295201"/>
  </r>
  <r>
    <n v="730"/>
    <n v="112179"/>
    <s v="C112179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234"/>
    <s v="Song,Gangbing"/>
    <n v="100"/>
    <n v="16763.509999999998"/>
    <n v="16763.509999999998"/>
    <n v="9083.6264001899999"/>
    <n v="7679.8835998100003"/>
    <n v="0.44"/>
    <n v="3996.7956160836002"/>
    <n v="0.56000000000000005"/>
    <n v="5086.8307841063997"/>
  </r>
  <r>
    <n v="730"/>
    <n v="112186"/>
    <s v="G112186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245535"/>
    <s v="Fu,Qi"/>
    <n v="100"/>
    <n v="7515.98"/>
    <n v="7515.98"/>
    <n v="4072.6765666199999"/>
    <n v="3443.3034333800001"/>
    <n v="0.44"/>
    <n v="1791.9776893128001"/>
    <n v="0.56000000000000005"/>
    <n v="2280.6988773071998"/>
  </r>
  <r>
    <n v="730"/>
    <n v="112207"/>
    <s v="G111758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0381"/>
    <s v="Frishman,Laura"/>
    <n v="100"/>
    <n v="2117.36"/>
    <n v="2117.36"/>
    <n v="1147.3317458399999"/>
    <n v="970.02825415999996"/>
    <n v="0.44"/>
    <n v="504.8259681696"/>
    <n v="0.56000000000000005"/>
    <n v="642.50577767039999"/>
  </r>
  <r>
    <n v="730"/>
    <n v="112207"/>
    <s v="G112207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0381"/>
    <s v="Frishman,Laura"/>
    <n v="100"/>
    <n v="3611.34"/>
    <n v="3611.34"/>
    <n v="1956.8731944599999"/>
    <n v="1654.46680554"/>
    <n v="0.44"/>
    <n v="861.02420556239997"/>
    <n v="0.56000000000000005"/>
    <n v="1095.8489888976001"/>
  </r>
  <r>
    <n v="730"/>
    <n v="112208"/>
    <s v="G112208"/>
    <s v="H0137"/>
    <s v="I LT"/>
    <s v="H0136"/>
    <x v="2"/>
    <s v="00730-2091-H0136-B1151-NA-60698"/>
    <x v="2"/>
    <s v="N"/>
    <n v="0"/>
    <s v="H0137"/>
    <s v="I LT"/>
    <s v="H0136"/>
    <s v="DEAN, TECHNOLOGY"/>
    <n v="187004"/>
    <s v="Conklin,William A"/>
    <n v="50"/>
    <n v="27365.52"/>
    <n v="13682.76"/>
    <n v="7414.2634784399997"/>
    <n v="6268.4965215599996"/>
    <n v="0.44"/>
    <n v="3262.2759305136001"/>
    <n v="0.56000000000000005"/>
    <n v="4151.9875479264001"/>
  </r>
  <r>
    <n v="730"/>
    <n v="112208"/>
    <s v="G112208"/>
    <s v="H0554"/>
    <s v="CTR FOR INFO SCRTY, RES &amp; EDU"/>
    <s v="H0136"/>
    <x v="2"/>
    <s v="00730-2091-H0136-B1151-NA-60698"/>
    <x v="2"/>
    <s v="N"/>
    <n v="0"/>
    <s v="H0137"/>
    <s v="I LT"/>
    <s v="H0136"/>
    <s v="DEAN, TECHNOLOGY"/>
    <n v="187004"/>
    <s v="Conklin,William A"/>
    <n v="50"/>
    <n v="27365.52"/>
    <n v="13682.76"/>
    <n v="7414.2634784399997"/>
    <n v="6268.4965215599996"/>
    <n v="0.44"/>
    <n v="3262.2759305136001"/>
    <n v="0.56000000000000005"/>
    <n v="4151.9875479264001"/>
  </r>
  <r>
    <n v="730"/>
    <n v="112214"/>
    <s v="G112214"/>
    <s v="H0071"/>
    <s v="BIOMEDICAL ENGINEERING"/>
    <s v="H0066"/>
    <x v="1"/>
    <s v="00730-2091-H0071-B3793-NA-60712"/>
    <x v="1"/>
    <s v="N"/>
    <n v="0"/>
    <s v="H0070"/>
    <s v="ELECTRICAL ENGINEERING"/>
    <s v="H0066"/>
    <s v="DEAN, ENGINEERING"/>
    <n v="1393562"/>
    <s v="Mayerich,David Matthew"/>
    <n v="20"/>
    <n v="17588.89"/>
    <n v="3517.7779999999998"/>
    <n v="1906.174847082"/>
    <n v="1611.603152918"/>
    <n v="0.44"/>
    <n v="838.71693271608001"/>
    <n v="0.56000000000000005"/>
    <n v="1067.45791436592"/>
  </r>
  <r>
    <n v="730"/>
    <n v="112214"/>
    <s v="G112214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266381"/>
    <s v="Omurtag,Ahmet"/>
    <n v="20"/>
    <n v="17588.89"/>
    <n v="3517.7779999999998"/>
    <n v="1906.174847082"/>
    <n v="1611.603152918"/>
    <n v="0.44"/>
    <n v="838.71693271608001"/>
    <n v="0.56000000000000005"/>
    <n v="1067.45791436592"/>
  </r>
  <r>
    <n v="730"/>
    <n v="112214"/>
    <s v="G112214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156907"/>
    <s v="Contreras-Vidal,Jose Luis"/>
    <n v="60"/>
    <n v="17588.89"/>
    <n v="10553.334000000001"/>
    <n v="5718.5245412459999"/>
    <n v="4834.8094587539999"/>
    <n v="0.44"/>
    <n v="2516.15079814824"/>
    <n v="0.56000000000000005"/>
    <n v="3202.3737430977599"/>
  </r>
  <r>
    <n v="730"/>
    <n v="112247"/>
    <s v="G112247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230310"/>
    <s v="Varghese,Oomman K"/>
    <n v="100"/>
    <n v="20464.650000000001"/>
    <n v="20464.650000000001"/>
    <n v="11089.159430850001"/>
    <n v="9375.4905691500007"/>
    <n v="0.44"/>
    <n v="4879.2301495740003"/>
    <n v="0.56000000000000005"/>
    <n v="6209.9292812760004"/>
  </r>
  <r>
    <n v="730"/>
    <n v="112270"/>
    <s v="G112270"/>
    <s v="H0124"/>
    <s v="POLITICAL SCIENCE"/>
    <s v="H0082"/>
    <x v="5"/>
    <s v="00730-2091-H0124-B1111-NA-60672"/>
    <x v="5"/>
    <s v="N"/>
    <n v="0"/>
    <s v="H0124"/>
    <s v="POLITICAL SCIENCE"/>
    <s v="H0082"/>
    <s v="DEAN,LIBERAL ARTS &amp; SOC SCI"/>
    <n v="891380"/>
    <s v="Kennedy,Ryan P"/>
    <n v="100"/>
    <n v="8094.22"/>
    <n v="8094.22"/>
    <n v="4386.0068971800001"/>
    <n v="3708.2131028200001"/>
    <n v="0.44"/>
    <n v="1929.8430347592"/>
    <n v="0.56000000000000005"/>
    <n v="2456.1638624207999"/>
  </r>
  <r>
    <n v="730"/>
    <n v="112308"/>
    <s v="G112308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8002561"/>
    <s v="Al-Ubaidi,Muayyad"/>
    <n v="50"/>
    <n v="17144.93"/>
    <n v="8572.4650000000001"/>
    <n v="4645.1530370849996"/>
    <n v="3927.3119629150001"/>
    <n v="0.44"/>
    <n v="2043.8673363174"/>
    <n v="0.56000000000000005"/>
    <n v="2601.2857007675998"/>
  </r>
  <r>
    <n v="730"/>
    <n v="112308"/>
    <s v="G112308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8002562"/>
    <s v="Naash,Muna"/>
    <n v="50"/>
    <n v="17144.93"/>
    <n v="8572.4650000000001"/>
    <n v="4645.1530370849996"/>
    <n v="3927.3119629150001"/>
    <n v="0.44"/>
    <n v="2043.8673363174"/>
    <n v="0.56000000000000005"/>
    <n v="2601.2857007675998"/>
  </r>
  <r>
    <n v="730"/>
    <n v="112314"/>
    <s v="G112314"/>
    <s v="H0524"/>
    <s v="ED LEADERSHIP &amp; POLICY STUDIES"/>
    <s v="H0058"/>
    <x v="7"/>
    <s v="00730-2091-H0524-B0281-NA-60654"/>
    <x v="7"/>
    <s v="N"/>
    <n v="0"/>
    <s v="H0524"/>
    <s v="ED LEADERSHIP &amp; POLICY STUDIES"/>
    <s v="H0058"/>
    <s v="DEAN, EDUCATION"/>
    <n v="8004968"/>
    <s v="Carpenter PhD,Bradley W"/>
    <n v="100"/>
    <n v="1687.92"/>
    <n v="1687.92"/>
    <n v="914.63152247999994"/>
    <n v="773.28847752000001"/>
    <n v="0.44"/>
    <n v="402.43786989120002"/>
    <n v="0.56000000000000005"/>
    <n v="512.19365258879998"/>
  </r>
  <r>
    <n v="730"/>
    <n v="112336"/>
    <s v="G112336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1228245"/>
    <s v="Yang,Ding-Shyue"/>
    <n v="100"/>
    <n v="19103.45"/>
    <n v="19103.45"/>
    <n v="10351.567348050001"/>
    <n v="8751.8826519499999"/>
    <n v="0.44"/>
    <n v="4554.6896331420003"/>
    <n v="0.56000000000000005"/>
    <n v="5796.8777149079997"/>
  </r>
  <r>
    <n v="730"/>
    <n v="112338"/>
    <s v="G112338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8001181"/>
    <s v="Mamonov,Alexander V"/>
    <n v="100"/>
    <n v="6603.83"/>
    <n v="6603.83"/>
    <n v="3578.4107582699999"/>
    <n v="3025.4192417300001"/>
    <n v="0.44"/>
    <n v="1574.5007336388001"/>
    <n v="0.56000000000000005"/>
    <n v="2003.9100246312"/>
  </r>
  <r>
    <n v="730"/>
    <n v="112345"/>
    <s v="G112345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136837"/>
    <s v="Das,Mini"/>
    <n v="100"/>
    <n v="3948.56"/>
    <n v="3948.56"/>
    <n v="2139.6022586399999"/>
    <n v="1808.95774136"/>
    <n v="0.44"/>
    <n v="941.42499380159995"/>
    <n v="0.56000000000000005"/>
    <n v="1198.1772648384001"/>
  </r>
  <r>
    <n v="730"/>
    <n v="112346"/>
    <s v="G112346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900385"/>
    <s v="Evans,Paige K"/>
    <n v="20"/>
    <n v="6782.64"/>
    <n v="1356.528"/>
    <n v="735.06047083199996"/>
    <n v="621.46752916800006"/>
    <n v="0.44"/>
    <n v="323.42660716607998"/>
    <n v="0.56000000000000005"/>
    <n v="411.63386366591999"/>
  </r>
  <r>
    <n v="730"/>
    <n v="112346"/>
    <s v="G112346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906269"/>
    <s v="Ogletree-Hughes,Monique L"/>
    <n v="10"/>
    <n v="6782.64"/>
    <n v="678.26400000000001"/>
    <n v="367.53023541599998"/>
    <n v="310.73376458400003"/>
    <n v="0.44"/>
    <n v="161.71330358303999"/>
    <n v="0.56000000000000005"/>
    <n v="205.81693183295999"/>
  </r>
  <r>
    <n v="730"/>
    <n v="112346"/>
    <s v="G112346"/>
    <s v="H0062"/>
    <s v="CURRICULUM AND INSTRUCTION"/>
    <s v="H0058"/>
    <x v="7"/>
    <s v="00730-2091-H0062-B1215-NA-60652"/>
    <x v="7"/>
    <s v="N"/>
    <n v="0"/>
    <s v="H0062"/>
    <s v="CURRICULUM AND INSTRUCTION"/>
    <s v="H0058"/>
    <s v="DEAN, EDUCATION"/>
    <n v="81562"/>
    <s v="Hutchison,Laveria F"/>
    <n v="15"/>
    <n v="6782.64"/>
    <n v="1017.396"/>
    <n v="551.29535312400003"/>
    <n v="466.10064687599998"/>
    <n v="0.44"/>
    <n v="242.56995537456001"/>
    <n v="0.56000000000000005"/>
    <n v="308.72539774943999"/>
  </r>
  <r>
    <n v="730"/>
    <n v="112346"/>
    <s v="G112346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83014"/>
    <s v="Stokes,Donna"/>
    <n v="55"/>
    <n v="6782.64"/>
    <n v="3730.4520000000002"/>
    <n v="2021.416294788"/>
    <n v="1709.035705212"/>
    <n v="0.44"/>
    <n v="889.42316970672005"/>
    <n v="0.56000000000000005"/>
    <n v="1131.9931250812799"/>
  </r>
  <r>
    <n v="730"/>
    <n v="112347"/>
    <s v="G112347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900261"/>
    <s v="Tsekos,Nikolaos V"/>
    <n v="100"/>
    <n v="8519.8799999999992"/>
    <n v="8519.8799999999992"/>
    <n v="4616.6588557200002"/>
    <n v="3903.2211442799999"/>
    <n v="0.44"/>
    <n v="2031.3298965168001"/>
    <n v="0.56000000000000005"/>
    <n v="2585.3289592032002"/>
  </r>
  <r>
    <n v="730"/>
    <n v="112374"/>
    <s v="G112374"/>
    <s v="H0113"/>
    <s v="DEAN, OPTOMETRY"/>
    <s v="H0113"/>
    <x v="9"/>
    <s v="00730-2091-H0113-B1161-NA-60688"/>
    <x v="9"/>
    <s v="N"/>
    <n v="0"/>
    <s v="H0113"/>
    <s v="DEAN, OPTOMETRY"/>
    <s v="H0113"/>
    <s v="DEAN, OPTOMETRY"/>
    <n v="8004886"/>
    <s v="Coulson-Thomas,Vivien J"/>
    <n v="100"/>
    <n v="240.69"/>
    <n v="240.69"/>
    <n v="130.42244961"/>
    <n v="110.26755039"/>
    <n v="0.44"/>
    <n v="57.385877828399998"/>
    <n v="0.56000000000000005"/>
    <n v="73.036571781600003"/>
  </r>
  <r>
    <n v="730"/>
    <n v="112383"/>
    <s v="C112383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156907"/>
    <s v="Contreras-Vidal,Jose Luis"/>
    <n v="100"/>
    <n v="68.959999999999994"/>
    <n v="68.959999999999994"/>
    <n v="37.367286239999999"/>
    <n v="31.592713759999999"/>
    <n v="0.44"/>
    <n v="16.441605945599999"/>
    <n v="0.56000000000000005"/>
    <n v="20.925680294399999"/>
  </r>
  <r>
    <n v="730"/>
    <n v="112393"/>
    <s v="G112393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8004650"/>
    <s v="Baxevanis,Theocharis"/>
    <n v="100"/>
    <n v="14411.42"/>
    <n v="14411.42"/>
    <n v="7809.1017439799998"/>
    <n v="6602.3182560200003"/>
    <n v="0.44"/>
    <n v="3436.0047673511999"/>
    <n v="0.56000000000000005"/>
    <n v="4373.0969766287999"/>
  </r>
  <r>
    <n v="730"/>
    <n v="112394"/>
    <s v="G112394"/>
    <s v="H0073"/>
    <s v="MECHANICAL ENGINEERING"/>
    <s v="H0066"/>
    <x v="1"/>
    <s v="00730-2091-H0073-B0896-NA-60721"/>
    <x v="1"/>
    <s v="N"/>
    <n v="5"/>
    <s v="H0073"/>
    <s v="MECHANICAL ENGINEERING"/>
    <s v="H0066"/>
    <s v="DEAN, ENGINEERING"/>
    <n v="645768"/>
    <s v="Selvamanickam,Venkat"/>
    <n v="33"/>
    <n v="95315.08"/>
    <n v="31453.9764"/>
    <n v="17043.934737891599"/>
    <n v="14410.0416621084"/>
    <n v="0.74"/>
    <n v="12612.511706039801"/>
    <n v="0.26"/>
    <n v="4431.4230318518203"/>
  </r>
  <r>
    <n v="730"/>
    <n v="112394"/>
    <s v="G112394"/>
    <s v="H0579"/>
    <s v="AMI: ADV MANUFACTURING INSTITU"/>
    <s v="H0233"/>
    <x v="3"/>
    <s v="00730-2091-H0579-B0397-NA-60728"/>
    <x v="3"/>
    <s v="Y"/>
    <n v="5"/>
    <s v="H0452"/>
    <s v="TX CTR SUPERCONDUCTIVITY AT UH"/>
    <s v="H0233"/>
    <s v="RESEARCH"/>
    <n v="91236"/>
    <s v="Majkic,Goran S"/>
    <n v="3"/>
    <n v="95315.08"/>
    <n v="2859.4524000000001"/>
    <n v="1549.4486125356"/>
    <n v="1310.0037874643999"/>
    <n v="0.74"/>
    <n v="1146.59197327634"/>
    <n v="0.26"/>
    <n v="402.85663925925599"/>
  </r>
  <r>
    <n v="730"/>
    <n v="112394"/>
    <s v="G112394"/>
    <s v="H0452"/>
    <s v="TX CTR SUPERCONDUCTIVITY AT UH"/>
    <s v="H0233"/>
    <x v="3"/>
    <s v="00730-2091-H0452-B0848-NA-60736"/>
    <x v="3"/>
    <s v="Y"/>
    <n v="5"/>
    <s v="H0452"/>
    <s v="TX CTR SUPERCONDUCTIVITY AT UH"/>
    <s v="H0233"/>
    <s v="RESEARCH"/>
    <n v="91236"/>
    <s v="Majkic,Goran S"/>
    <n v="2"/>
    <n v="95315.08"/>
    <n v="1906.3016"/>
    <n v="1032.9657416903999"/>
    <n v="873.33585830959998"/>
    <n v="0.74"/>
    <n v="764.39464885089603"/>
    <n v="0.26"/>
    <n v="268.57109283950399"/>
  </r>
  <r>
    <n v="730"/>
    <n v="112394"/>
    <s v="G112394"/>
    <s v="H0073"/>
    <s v="MECHANICAL ENGINEERING"/>
    <s v="H0066"/>
    <x v="1"/>
    <s v="00730-2091-H0073-B0896-NA-60721"/>
    <x v="1"/>
    <s v="N"/>
    <n v="5"/>
    <s v="H0452"/>
    <s v="TX CTR SUPERCONDUCTIVITY AT UH"/>
    <s v="H0233"/>
    <s v="RESEARCH"/>
    <n v="91236"/>
    <s v="Majkic,Goran S"/>
    <n v="3"/>
    <n v="95315.08"/>
    <n v="2859.4524000000001"/>
    <n v="1549.4486125356"/>
    <n v="1310.0037874643999"/>
    <n v="0.74"/>
    <n v="1146.59197327634"/>
    <n v="0.26"/>
    <n v="402.85663925925599"/>
  </r>
  <r>
    <n v="730"/>
    <n v="112394"/>
    <s v="G112394"/>
    <s v="H0579"/>
    <s v="AMI: ADV MANUFACTURING INSTITU"/>
    <s v="H0233"/>
    <x v="3"/>
    <s v="00730-2091-H0579-B0397-NA-60728"/>
    <x v="3"/>
    <s v="Y"/>
    <n v="5"/>
    <s v="H0073"/>
    <s v="MECHANICAL ENGINEERING"/>
    <s v="H0066"/>
    <s v="DEAN, ENGINEERING"/>
    <n v="645768"/>
    <s v="Selvamanickam,Venkat"/>
    <n v="32"/>
    <n v="95315.08"/>
    <n v="30500.8256"/>
    <n v="16527.451867046399"/>
    <n v="13973.3737329536"/>
    <n v="0.74"/>
    <n v="12230.3143816143"/>
    <n v="0.26"/>
    <n v="4297.1374854320602"/>
  </r>
  <r>
    <n v="730"/>
    <n v="112394"/>
    <s v="G112394"/>
    <s v="H0073"/>
    <s v="MECHANICAL ENGINEERING"/>
    <s v="H0066"/>
    <x v="1"/>
    <s v="00730-2091-H0073-B0896-NA-60721"/>
    <x v="1"/>
    <s v="N"/>
    <n v="5"/>
    <s v="H0073"/>
    <s v="MECHANICAL ENGINEERING"/>
    <s v="H0066"/>
    <s v="DEAN, ENGINEERING"/>
    <n v="1177216"/>
    <s v="Masson,Philippe J."/>
    <n v="4"/>
    <n v="95315.08"/>
    <n v="3812.6032"/>
    <n v="2065.9314833807998"/>
    <n v="1746.6717166192"/>
    <n v="0.74"/>
    <n v="1528.78929770179"/>
    <n v="0.26"/>
    <n v="537.14218567900798"/>
  </r>
  <r>
    <n v="730"/>
    <n v="112394"/>
    <s v="G112394"/>
    <s v="H0452"/>
    <s v="TX CTR SUPERCONDUCTIVITY AT UH"/>
    <s v="H0233"/>
    <x v="3"/>
    <s v="00730-2091-H0452-B0848-NA-60736"/>
    <x v="3"/>
    <s v="Y"/>
    <n v="5"/>
    <s v="H0073"/>
    <s v="MECHANICAL ENGINEERING"/>
    <s v="H0066"/>
    <s v="DEAN, ENGINEERING"/>
    <n v="1177216"/>
    <s v="Masson,Philippe J."/>
    <n v="1"/>
    <n v="95315.08"/>
    <n v="953.1508"/>
    <n v="516.48287084519995"/>
    <n v="436.66792915479999"/>
    <n v="0.74"/>
    <n v="382.19732442544802"/>
    <n v="0.26"/>
    <n v="134.285546419752"/>
  </r>
  <r>
    <n v="730"/>
    <n v="112394"/>
    <s v="G112394"/>
    <s v="H0452"/>
    <s v="TX CTR SUPERCONDUCTIVITY AT UH"/>
    <s v="H0233"/>
    <x v="3"/>
    <s v="00730-2091-H0452-B0848-NA-60736"/>
    <x v="3"/>
    <s v="Y"/>
    <n v="5"/>
    <s v="H0073"/>
    <s v="MECHANICAL ENGINEERING"/>
    <s v="H0066"/>
    <s v="DEAN, ENGINEERING"/>
    <n v="645768"/>
    <s v="Selvamanickam,Venkat"/>
    <n v="22"/>
    <n v="95315.08"/>
    <n v="20969.317599999998"/>
    <n v="11362.623158594401"/>
    <n v="9606.6944414055997"/>
    <n v="0.74"/>
    <n v="8408.3411373598592"/>
    <n v="0.26"/>
    <n v="2954.28202123454"/>
  </r>
  <r>
    <n v="730"/>
    <n v="112402"/>
    <s v="G112402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64111"/>
    <s v="Ardebili,Haleh"/>
    <n v="50"/>
    <n v="5112.3500000000004"/>
    <n v="2556.1750000000002"/>
    <n v="1385.1119910750001"/>
    <n v="1171.0630089250001"/>
    <n v="0.44"/>
    <n v="609.44927607299996"/>
    <n v="0.56000000000000005"/>
    <n v="775.66271500200003"/>
  </r>
  <r>
    <n v="730"/>
    <n v="112402"/>
    <s v="G112402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72205"/>
    <s v="Conrad,Jacinta C"/>
    <n v="50"/>
    <n v="5112.3500000000004"/>
    <n v="2556.1750000000002"/>
    <n v="1385.1119910750001"/>
    <n v="1171.0630089250001"/>
    <n v="0.44"/>
    <n v="609.44927607299996"/>
    <n v="0.56000000000000005"/>
    <n v="775.66271500200003"/>
  </r>
  <r>
    <n v="730"/>
    <n v="112403"/>
    <s v="G112403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3358"/>
    <s v="Rifai,Hanadi S"/>
    <n v="50"/>
    <n v="8543.23"/>
    <n v="4271.6149999999998"/>
    <n v="2314.6557484350001"/>
    <n v="1956.9592515649999"/>
    <n v="0.44"/>
    <n v="1018.4485293114"/>
    <n v="0.56000000000000005"/>
    <n v="1296.2072191236"/>
  </r>
  <r>
    <n v="730"/>
    <n v="112403"/>
    <s v="G112403"/>
    <s v="H0520"/>
    <s v="SEVERE STORM PRED,EDU EVAC DIS"/>
    <s v="H0066"/>
    <x v="1"/>
    <s v="00730-2091-H0520-B3784-NA-60724"/>
    <x v="1"/>
    <s v="N"/>
    <n v="0"/>
    <s v="H0068"/>
    <s v="CIVIL ENGINEERING"/>
    <s v="H0066"/>
    <s v="DEAN, ENGINEERING"/>
    <n v="83358"/>
    <s v="Rifai,Hanadi S"/>
    <n v="50"/>
    <n v="8543.23"/>
    <n v="4271.6149999999998"/>
    <n v="2314.6557484350001"/>
    <n v="1956.9592515649999"/>
    <n v="0.44"/>
    <n v="1018.4485293114"/>
    <n v="0.56000000000000005"/>
    <n v="1296.2072191236"/>
  </r>
  <r>
    <n v="730"/>
    <n v="112404"/>
    <s v="C112404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312397"/>
    <s v="Hu,Yandi"/>
    <n v="50"/>
    <n v="8373.14"/>
    <n v="4186.57"/>
    <n v="2268.57249933"/>
    <n v="1917.9975006699999"/>
    <n v="0.44"/>
    <n v="998.17189970519996"/>
    <n v="0.56000000000000005"/>
    <n v="1270.4005996248"/>
  </r>
  <r>
    <n v="730"/>
    <n v="112404"/>
    <s v="C112404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9327"/>
    <s v="Wang,Keh-Han"/>
    <n v="50"/>
    <n v="8373.14"/>
    <n v="4186.57"/>
    <n v="2268.57249933"/>
    <n v="1917.9975006699999"/>
    <n v="0.44"/>
    <n v="998.17189970519996"/>
    <n v="0.56000000000000005"/>
    <n v="1270.4005996248"/>
  </r>
  <r>
    <n v="730"/>
    <n v="112413"/>
    <s v="C112413"/>
    <s v="H0137"/>
    <s v="I LT"/>
    <s v="H0136"/>
    <x v="2"/>
    <s v="00730-2091-H0136-B1151-NA-60698"/>
    <x v="2"/>
    <s v="N"/>
    <n v="0"/>
    <s v="H0559"/>
    <s v="CONSTRUCTION MANAGEMENT"/>
    <s v="H0136"/>
    <s v="DEAN, TECHNOLOGY"/>
    <n v="188169"/>
    <s v="Kovach,Jamison"/>
    <n v="100"/>
    <n v="8194.98"/>
    <n v="8194.98"/>
    <n v="4440.60561762"/>
    <n v="3754.37438238"/>
    <n v="0.44"/>
    <n v="1953.8664717528"/>
    <n v="0.56000000000000005"/>
    <n v="2486.7391458672"/>
  </r>
  <r>
    <n v="730"/>
    <n v="112433"/>
    <s v="G112433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89773"/>
    <s v="Cheung-Wyker,Margaret"/>
    <n v="100"/>
    <n v="1968"/>
    <n v="1968"/>
    <n v="1066.3981920000001"/>
    <n v="901.60180800000001"/>
    <n v="0.44"/>
    <n v="469.21520448000001"/>
    <n v="0.56000000000000005"/>
    <n v="597.18298751999998"/>
  </r>
  <r>
    <n v="730"/>
    <n v="112439"/>
    <s v="C112439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1818"/>
    <s v="Chow,Diana"/>
    <n v="50"/>
    <n v="4351.25"/>
    <n v="2175.625"/>
    <n v="1178.9037431249999"/>
    <n v="996.72125687499999"/>
    <n v="0.44"/>
    <n v="518.71764697499998"/>
    <n v="0.56000000000000005"/>
    <n v="660.18609615000003"/>
  </r>
  <r>
    <n v="730"/>
    <n v="112439"/>
    <s v="C112439"/>
    <s v="H0422"/>
    <s v="INSTITUTE FOR DRUG EDUCATION"/>
    <s v="H0116"/>
    <x v="8"/>
    <s v="00730-2091-H0422-B1621-NA-60694"/>
    <x v="8"/>
    <s v="N"/>
    <n v="0"/>
    <s v="H0117"/>
    <s v="PHARMACOLOGICAL &amp; PHARMACEUTIC"/>
    <s v="H0116"/>
    <s v="DEAN, PHARMACY"/>
    <n v="81818"/>
    <s v="Chow,Diana"/>
    <n v="50"/>
    <n v="4351.25"/>
    <n v="2175.625"/>
    <n v="1178.9037431249999"/>
    <n v="996.72125687499999"/>
    <n v="0.44"/>
    <n v="518.71764697499998"/>
    <n v="0.56000000000000005"/>
    <n v="660.18609615000003"/>
  </r>
  <r>
    <n v="730"/>
    <n v="112450"/>
    <s v="C112450"/>
    <s v="H0140"/>
    <s v="HUMAN DEVELOP AND CONSUMER SCI"/>
    <s v="H0136"/>
    <x v="2"/>
    <s v="00730-2091-H0136-B1151-NA-60698"/>
    <x v="2"/>
    <s v="N"/>
    <n v="0"/>
    <s v="H0140"/>
    <s v="HUMAN DEVELOP AND CONSUMER SCI"/>
    <s v="H0136"/>
    <s v="DEAN, TECHNOLOGY"/>
    <n v="16073"/>
    <s v="Hines,Andrew Lewis"/>
    <n v="100"/>
    <n v="7480.66"/>
    <n v="7480.66"/>
    <n v="4053.5377535399998"/>
    <n v="3427.12224646"/>
    <n v="0.44"/>
    <n v="1783.5566115576"/>
    <n v="0.56000000000000005"/>
    <n v="2269.9811419824"/>
  </r>
  <r>
    <n v="730"/>
    <n v="112493"/>
    <s v="C112493"/>
    <s v="H0559"/>
    <s v="CONSTRUCTION MANAGEMENT"/>
    <s v="H0136"/>
    <x v="2"/>
    <s v="00730-2091-H0136-B1151-NA-60698"/>
    <x v="2"/>
    <s v="N"/>
    <n v="0"/>
    <s v="H0559"/>
    <s v="CONSTRUCTION MANAGEMENT"/>
    <s v="H0136"/>
    <s v="DEAN, TECHNOLOGY"/>
    <n v="164045"/>
    <s v="Song,Lingguang"/>
    <n v="34"/>
    <n v="9121.07"/>
    <n v="3101.1637999999998"/>
    <n v="1680.4245271422001"/>
    <n v="1420.7392728578"/>
    <n v="0.44"/>
    <n v="739.38679194256804"/>
    <n v="0.56000000000000005"/>
    <n v="941.03773519963204"/>
  </r>
  <r>
    <n v="730"/>
    <n v="112493"/>
    <s v="C112493"/>
    <s v="H0559"/>
    <s v="CONSTRUCTION MANAGEMENT"/>
    <s v="H0136"/>
    <x v="2"/>
    <s v="00730-2091-H0136-B1151-NA-60698"/>
    <x v="2"/>
    <s v="N"/>
    <n v="0"/>
    <s v="H0559"/>
    <s v="CONSTRUCTION MANAGEMENT"/>
    <s v="H0136"/>
    <s v="DEAN, TECHNOLOGY"/>
    <n v="1378014"/>
    <s v="Senouci,Ahmed"/>
    <n v="33"/>
    <n v="9121.07"/>
    <n v="3009.9531000000002"/>
    <n v="1631.0002763438999"/>
    <n v="1378.9528236561"/>
    <n v="0.44"/>
    <n v="717.64012159131596"/>
    <n v="0.56000000000000005"/>
    <n v="913.36015475258398"/>
  </r>
  <r>
    <n v="730"/>
    <n v="112493"/>
    <s v="C112493"/>
    <s v="H0136"/>
    <s v="DEAN, TECHNOLOGY"/>
    <s v="H0136"/>
    <x v="2"/>
    <s v="00730-2091-H0136-B1151-NA-60698"/>
    <x v="2"/>
    <s v="N"/>
    <n v="0"/>
    <s v="H0559"/>
    <s v="CONSTRUCTION MANAGEMENT"/>
    <s v="H0136"/>
    <s v="DEAN, TECHNOLOGY"/>
    <n v="828780"/>
    <s v="Eldin,Neil"/>
    <n v="33"/>
    <n v="9121.07"/>
    <n v="3009.9531000000002"/>
    <n v="1631.0002763438999"/>
    <n v="1378.9528236561"/>
    <n v="0.44"/>
    <n v="717.64012159131596"/>
    <n v="0.56000000000000005"/>
    <n v="913.36015475258398"/>
  </r>
  <r>
    <n v="730"/>
    <n v="112495"/>
    <s v="C112495"/>
    <s v="H0137"/>
    <s v="I LT"/>
    <s v="H0136"/>
    <x v="2"/>
    <s v="00730-2091-H0136-B1151-NA-60698"/>
    <x v="2"/>
    <s v="N"/>
    <n v="0"/>
    <s v="H0559"/>
    <s v="CONSTRUCTION MANAGEMENT"/>
    <s v="H0136"/>
    <s v="DEAN, TECHNOLOGY"/>
    <n v="188169"/>
    <s v="Kovach,Jamison"/>
    <n v="100"/>
    <n v="850.97"/>
    <n v="850.97"/>
    <n v="461.11426293"/>
    <n v="389.85573706999998"/>
    <n v="0.44"/>
    <n v="202.8902756892"/>
    <n v="0.56000000000000005"/>
    <n v="258.2239872408"/>
  </r>
  <r>
    <n v="730"/>
    <n v="112497"/>
    <s v="G112497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1818"/>
    <s v="Chow,Diana"/>
    <n v="50"/>
    <n v="5280.12"/>
    <n v="2640.06"/>
    <n v="1430.56667214"/>
    <n v="1209.4933278599999"/>
    <n v="0.44"/>
    <n v="629.44933574159995"/>
    <n v="0.56000000000000005"/>
    <n v="801.11733639839997"/>
  </r>
  <r>
    <n v="730"/>
    <n v="112497"/>
    <s v="G112497"/>
    <s v="H0422"/>
    <s v="INSTITUTE FOR DRUG EDUCATION"/>
    <s v="H0116"/>
    <x v="8"/>
    <s v="00730-2091-H0422-B1621-NA-60694"/>
    <x v="8"/>
    <s v="N"/>
    <n v="0"/>
    <s v="H0117"/>
    <s v="PHARMACOLOGICAL &amp; PHARMACEUTIC"/>
    <s v="H0116"/>
    <s v="DEAN, PHARMACY"/>
    <n v="81818"/>
    <s v="Chow,Diana"/>
    <n v="50"/>
    <n v="5280.12"/>
    <n v="2640.06"/>
    <n v="1430.56667214"/>
    <n v="1209.4933278599999"/>
    <n v="0.44"/>
    <n v="629.44933574159995"/>
    <n v="0.56000000000000005"/>
    <n v="801.11733639839997"/>
  </r>
  <r>
    <n v="730"/>
    <n v="112507"/>
    <s v="G112507"/>
    <s v="H0081"/>
    <s v="HOTEL AND RESTAURANT MANAGEMEN"/>
    <s v="H0080"/>
    <x v="11"/>
    <s v="00730-2091-H0081-B1165-NA-60744"/>
    <x v="11"/>
    <s v="N"/>
    <n v="0"/>
    <s v="H0081"/>
    <s v="HOTEL AND RESTAURANT MANAGEMEN"/>
    <s v="H0080"/>
    <s v="DEAN,HOTEL &amp; RESTAURANT MANAG"/>
    <n v="144785"/>
    <s v="Bowen,John T"/>
    <n v="50"/>
    <n v="2359.79"/>
    <n v="1179.895"/>
    <n v="639.34852375499997"/>
    <n v="540.54647624500001"/>
    <n v="0.44"/>
    <n v="281.31335045219998"/>
    <n v="0.56000000000000005"/>
    <n v="358.03517330279999"/>
  </r>
  <r>
    <n v="730"/>
    <n v="112507"/>
    <s v="G112507"/>
    <s v="H0081"/>
    <s v="HOTEL AND RESTAURANT MANAGEMEN"/>
    <s v="H0080"/>
    <x v="11"/>
    <s v="00730-2091-H0081-B1165-NA-60744"/>
    <x v="11"/>
    <s v="N"/>
    <n v="0"/>
    <s v="H0081"/>
    <s v="HOTEL AND RESTAURANT MANAGEMEN"/>
    <s v="H0080"/>
    <s v="DEAN,HOTEL &amp; RESTAURANT MANAG"/>
    <n v="1107383"/>
    <s v="Sirsat,Sujata Ashok"/>
    <n v="50"/>
    <n v="2359.79"/>
    <n v="1179.895"/>
    <n v="639.34852375499997"/>
    <n v="540.54647624500001"/>
    <n v="0.44"/>
    <n v="281.31335045219998"/>
    <n v="0.56000000000000005"/>
    <n v="358.03517330279999"/>
  </r>
  <r>
    <n v="730"/>
    <n v="112517"/>
    <s v="G112517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2154"/>
    <s v="Huang,Shou-Hsuan Stephen"/>
    <n v="100"/>
    <n v="3574.91"/>
    <n v="3574.91"/>
    <n v="1937.1329067900001"/>
    <n v="1637.77709321"/>
    <n v="0.44"/>
    <n v="852.33847898759996"/>
    <n v="0.56000000000000005"/>
    <n v="1084.7944278023999"/>
  </r>
  <r>
    <n v="730"/>
    <n v="112525"/>
    <s v="G112525"/>
    <s v="H0140"/>
    <s v="HUMAN DEVELOP AND CONSUMER SCI"/>
    <s v="H0136"/>
    <x v="2"/>
    <s v="00730-2091-H0136-B1151-NA-60698"/>
    <x v="2"/>
    <s v="N"/>
    <n v="0"/>
    <s v="H0140"/>
    <s v="HUMAN DEVELOP AND CONSUMER SCI"/>
    <s v="H0136"/>
    <s v="DEAN, TECHNOLOGY"/>
    <n v="16073"/>
    <s v="Hines,Andrew Lewis"/>
    <n v="100"/>
    <n v="2656.69"/>
    <n v="2656.69"/>
    <n v="1439.5779536099999"/>
    <n v="1217.1120463899999"/>
    <n v="0.44"/>
    <n v="633.41429958840001"/>
    <n v="0.56000000000000005"/>
    <n v="806.1636540216"/>
  </r>
  <r>
    <n v="730"/>
    <n v="112532"/>
    <s v="C112532"/>
    <s v="H0109"/>
    <s v="EARTH &amp; ATMOSPHERIC SCIENCES"/>
    <s v="H0102"/>
    <x v="4"/>
    <s v="00730-2091-H0109-B1023-NA-60682"/>
    <x v="4"/>
    <s v="N"/>
    <n v="0"/>
    <s v="H0429"/>
    <s v="INSTITUTE FOR CLIMATE/ATMO SCI"/>
    <s v="H0102"/>
    <s v="DEAN, NATURAL SCIENCE &amp; MATHE"/>
    <n v="186940"/>
    <s v="Flynn III,James Howard"/>
    <n v="50"/>
    <n v="3459.14"/>
    <n v="1729.57"/>
    <n v="937.20036632999995"/>
    <n v="792.36963366999998"/>
    <n v="0.44"/>
    <n v="412.36816118519999"/>
    <n v="0.56000000000000005"/>
    <n v="524.83220514480001"/>
  </r>
  <r>
    <n v="730"/>
    <n v="112532"/>
    <s v="C112532"/>
    <s v="H0429"/>
    <s v="INSTITUTE FOR CLIMATE/ATMO SCI"/>
    <s v="H0102"/>
    <x v="4"/>
    <s v="00730-2091-H0429-B1667-NA-60684"/>
    <x v="4"/>
    <s v="N"/>
    <n v="0"/>
    <s v="H0429"/>
    <s v="INSTITUTE FOR CLIMATE/ATMO SCI"/>
    <s v="H0102"/>
    <s v="DEAN, NATURAL SCIENCE &amp; MATHE"/>
    <n v="186940"/>
    <s v="Flynn III,James Howard"/>
    <n v="50"/>
    <n v="3459.14"/>
    <n v="1729.57"/>
    <n v="937.20036632999995"/>
    <n v="792.36963366999998"/>
    <n v="0.44"/>
    <n v="412.36816118519999"/>
    <n v="0.56000000000000005"/>
    <n v="524.83220514480001"/>
  </r>
  <r>
    <n v="730"/>
    <n v="112533"/>
    <s v="C112533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830556"/>
    <s v="Cooper,Timothy F"/>
    <n v="100"/>
    <n v="890.3"/>
    <n v="890.3"/>
    <n v="482.42597069999999"/>
    <n v="407.87402930000002"/>
    <n v="0.44"/>
    <n v="212.26742710799999"/>
    <n v="0.56000000000000005"/>
    <n v="270.158543592"/>
  </r>
  <r>
    <n v="730"/>
    <n v="112542"/>
    <s v="C112542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055405"/>
    <s v="Glennie,Craig Len"/>
    <n v="50"/>
    <n v="11406"/>
    <n v="5703"/>
    <n v="3090.2789069999999"/>
    <n v="2612.7210930000001"/>
    <n v="0.44"/>
    <n v="1359.7227190799999"/>
    <n v="0.56000000000000005"/>
    <n v="1730.55618792"/>
  </r>
  <r>
    <n v="730"/>
    <n v="112542"/>
    <s v="C112542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111375"/>
    <s v="Hartzell,Preston John"/>
    <n v="50"/>
    <n v="11406"/>
    <n v="5703"/>
    <n v="3090.2789069999999"/>
    <n v="2612.7210930000001"/>
    <n v="0.44"/>
    <n v="1359.7227190799999"/>
    <n v="0.56000000000000005"/>
    <n v="1730.55618792"/>
  </r>
  <r>
    <n v="730"/>
    <n v="112549"/>
    <s v="G112549"/>
    <s v="H0571"/>
    <s v="PHAR HEALTH OUTCOMES &amp; POLICY"/>
    <s v="H0116"/>
    <x v="8"/>
    <s v="00730-2091-H0571-B0283-NA-60695"/>
    <x v="8"/>
    <s v="N"/>
    <n v="0"/>
    <s v="H0571"/>
    <s v="PHAR HEALTH OUTCOMES &amp; POLICY"/>
    <s v="H0116"/>
    <s v="DEAN, PHARMACY"/>
    <n v="181398"/>
    <s v="Aparasu,Rajender R"/>
    <n v="100"/>
    <n v="0"/>
    <n v="0"/>
    <n v="0"/>
    <n v="0"/>
    <n v="0.44"/>
    <n v="0"/>
    <n v="0.56000000000000005"/>
    <n v="0"/>
  </r>
  <r>
    <n v="730"/>
    <n v="112558"/>
    <s v="G0500132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004805"/>
    <s v="Rajashekara,Kaushik"/>
    <n v="100"/>
    <n v="795.86"/>
    <n v="795.86"/>
    <n v="431.25186234"/>
    <n v="364.60813766000001"/>
    <n v="0.44"/>
    <n v="189.7508194296"/>
    <n v="0.56000000000000005"/>
    <n v="241.5010429104"/>
  </r>
  <r>
    <n v="730"/>
    <n v="112562"/>
    <s v="G112562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89773"/>
    <s v="Cheung-Wyker,Margaret"/>
    <n v="100"/>
    <n v="1804"/>
    <n v="1804"/>
    <n v="977.53167599999995"/>
    <n v="826.46832400000005"/>
    <n v="0.44"/>
    <n v="430.11393743999997"/>
    <n v="0.56000000000000005"/>
    <n v="547.41773855999998"/>
  </r>
  <r>
    <n v="730"/>
    <n v="112563"/>
    <s v="G112563"/>
    <s v="H0124"/>
    <s v="POLITICAL SCIENCE"/>
    <s v="H0082"/>
    <x v="5"/>
    <s v="00730-2091-H0124-B1111-NA-60672"/>
    <x v="5"/>
    <s v="N"/>
    <n v="0"/>
    <s v="H0124"/>
    <s v="POLITICAL SCIENCE"/>
    <s v="H0082"/>
    <s v="DEAN,LIBERAL ARTS &amp; SOC SCI"/>
    <n v="891380"/>
    <s v="Kennedy,Ryan P"/>
    <n v="100"/>
    <n v="604.11"/>
    <n v="604.11"/>
    <n v="327.34848159000001"/>
    <n v="276.76151841000001"/>
    <n v="0.44"/>
    <n v="144.0333318996"/>
    <n v="0.56000000000000005"/>
    <n v="183.31514969040001"/>
  </r>
  <r>
    <n v="730"/>
    <n v="112565"/>
    <s v="G112565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63329"/>
    <s v="Gunaratne,Preethi H"/>
    <n v="100"/>
    <n v="14555.29"/>
    <n v="14555.29"/>
    <n v="7887.06043701"/>
    <n v="6668.22956299"/>
    <n v="0.44"/>
    <n v="3470.3065922843998"/>
    <n v="0.56000000000000005"/>
    <n v="4416.7538447256002"/>
  </r>
  <r>
    <n v="730"/>
    <n v="112580"/>
    <s v="G112580"/>
    <s v="H0509"/>
    <s v="CHILD &amp; FAMILY CENTER"/>
    <s v="H0129"/>
    <x v="6"/>
    <s v="00730-2091-H0509-B1171-NA-60742"/>
    <x v="6"/>
    <s v="N"/>
    <n v="0"/>
    <s v="H0129"/>
    <s v="DEAN, SOCIAL WORK"/>
    <s v="H0129"/>
    <s v="DEAN, SOCIAL WORK"/>
    <n v="724701"/>
    <s v="Narendorf,Sarah C."/>
    <n v="0"/>
    <n v="1017.32"/>
    <n v="0"/>
    <n v="0"/>
    <n v="0"/>
    <n v="0.44"/>
    <n v="0"/>
    <n v="0.56000000000000005"/>
    <n v="0"/>
  </r>
  <r>
    <n v="730"/>
    <n v="112580"/>
    <s v="G112580"/>
    <s v="H0509"/>
    <s v="CHILD &amp; FAMILY CENTER"/>
    <s v="H0129"/>
    <x v="6"/>
    <s v="00730-2091-H0509-B1171-NA-60742"/>
    <x v="6"/>
    <s v="N"/>
    <n v="0"/>
    <s v="H0509"/>
    <s v="CHILD &amp; FAMILY CENTER"/>
    <s v="H0129"/>
    <s v="DEAN, SOCIAL WORK"/>
    <n v="1189927"/>
    <s v="Mauldin,Rebecca L"/>
    <n v="100"/>
    <n v="1017.32"/>
    <n v="1017.32"/>
    <n v="551.25417107999999"/>
    <n v="466.06582892"/>
    <n v="0.44"/>
    <n v="242.55183527520001"/>
    <n v="0.56000000000000005"/>
    <n v="308.70233580479999"/>
  </r>
  <r>
    <n v="730"/>
    <n v="112597"/>
    <s v="G112597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8001749"/>
    <s v="Derrick,Jaye L"/>
    <n v="100"/>
    <n v="3225.29"/>
    <n v="3225.29"/>
    <n v="1747.6846670100001"/>
    <n v="1477.6053329900001"/>
    <n v="0.44"/>
    <n v="768.98125348439999"/>
    <n v="0.56000000000000005"/>
    <n v="978.70341352560001"/>
  </r>
  <r>
    <n v="730"/>
    <n v="112602"/>
    <s v="G112602"/>
    <s v="H0288"/>
    <s v="TIMES"/>
    <s v="H0233"/>
    <x v="3"/>
    <s v="00730-2091-H0288-B1691-NA-60738"/>
    <x v="3"/>
    <s v="Y"/>
    <n v="1"/>
    <s v="H0288"/>
    <s v="TIMES"/>
    <s v="H0233"/>
    <s v="RESEARCH"/>
    <n v="128115"/>
    <s v="Barr,Christopher D"/>
    <n v="100"/>
    <n v="4533.22"/>
    <n v="4533.22"/>
    <n v="2456.4113881799999"/>
    <n v="2076.8086118199999"/>
    <n v="0.74"/>
    <n v="1817.7444272532"/>
    <n v="0.26"/>
    <n v="638.66696092680002"/>
  </r>
  <r>
    <n v="730"/>
    <n v="112610"/>
    <s v="G112610"/>
    <s v="H0125"/>
    <s v="PSYCHOLOGY"/>
    <s v="H0082"/>
    <x v="5"/>
    <s v="00730-2091-H0125-B1117-NA-60673"/>
    <x v="5"/>
    <s v="N"/>
    <n v="0"/>
    <s v="H0125"/>
    <s v="PSYCHOLOGY"/>
    <s v="H0082"/>
    <s v="DEAN,LIBERAL ARTS &amp; SOC SCI"/>
    <n v="1405038"/>
    <s v="Vujanovic,Anka Anna"/>
    <n v="100"/>
    <n v="3964.67"/>
    <n v="3964.67"/>
    <n v="2148.3317682299999"/>
    <n v="1816.33823177"/>
    <n v="0.44"/>
    <n v="945.2659780212"/>
    <n v="0.56000000000000005"/>
    <n v="1203.0657902088001"/>
  </r>
  <r>
    <n v="730"/>
    <n v="112614"/>
    <s v="G112614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005292"/>
    <s v="Guo,Bin"/>
    <n v="100"/>
    <n v="26700.17"/>
    <n v="26700.17"/>
    <n v="14467.99441773"/>
    <n v="12232.17558227"/>
    <n v="0.44"/>
    <n v="6365.9175438011998"/>
    <n v="0.56000000000000005"/>
    <n v="8102.0768739287996"/>
  </r>
  <r>
    <n v="730"/>
    <n v="112615"/>
    <s v="G112615"/>
    <s v="H0126"/>
    <s v="SOCIOLOGY"/>
    <s v="H0082"/>
    <x v="5"/>
    <s v="00730-2091-H0126-B1137-NA-60674"/>
    <x v="5"/>
    <s v="N"/>
    <n v="0"/>
    <s v="H0126"/>
    <s v="SOCIOLOGY"/>
    <s v="H0082"/>
    <s v="DEAN,LIBERAL ARTS &amp; SOC SCI"/>
    <n v="188334"/>
    <s v="Baumle,Amanda K"/>
    <n v="100"/>
    <n v="6844.76"/>
    <n v="6844.76"/>
    <n v="3708.9632564399999"/>
    <n v="3135.7967435599999"/>
    <n v="0.44"/>
    <n v="1631.9438328336"/>
    <n v="0.56000000000000005"/>
    <n v="2077.0194236063999"/>
  </r>
  <r>
    <n v="730"/>
    <n v="112618"/>
    <s v="C112618"/>
    <s v="H0520"/>
    <s v="SEVERE STORM PRED,EDU EVAC DIS"/>
    <s v="H0066"/>
    <x v="1"/>
    <s v="00730-2091-H0520-B3784-NA-60724"/>
    <x v="1"/>
    <s v="N"/>
    <n v="0"/>
    <s v="H0068"/>
    <s v="CIVIL ENGINEERING"/>
    <s v="H0066"/>
    <s v="DEAN, ENGINEERING"/>
    <n v="83358"/>
    <s v="Rifai,Hanadi S"/>
    <n v="50"/>
    <n v="6835.82"/>
    <n v="3417.91"/>
    <n v="1852.0594737900001"/>
    <n v="1565.85052621"/>
    <n v="0.44"/>
    <n v="814.90616846759997"/>
    <n v="0.56000000000000005"/>
    <n v="1037.1533053224"/>
  </r>
  <r>
    <n v="730"/>
    <n v="112618"/>
    <s v="C112618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3358"/>
    <s v="Rifai,Hanadi S"/>
    <n v="50"/>
    <n v="6835.82"/>
    <n v="3417.91"/>
    <n v="1852.0594737900001"/>
    <n v="1565.85052621"/>
    <n v="0.44"/>
    <n v="814.90616846759997"/>
    <n v="0.56000000000000005"/>
    <n v="1037.1533053224"/>
  </r>
  <r>
    <n v="730"/>
    <n v="112620"/>
    <s v="C112620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81431"/>
    <s v="Grigoriadis,Karolos"/>
    <n v="50"/>
    <n v="35955.300000000003"/>
    <n v="17977.650000000001"/>
    <n v="9741.5312278500005"/>
    <n v="8236.1187721499991"/>
    <n v="0.44"/>
    <n v="4286.2737402539997"/>
    <n v="0.56000000000000005"/>
    <n v="5455.2574875959999"/>
  </r>
  <r>
    <n v="730"/>
    <n v="112620"/>
    <s v="C112620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502"/>
    <s v="Franchek,Matthew"/>
    <n v="50"/>
    <n v="35955.300000000003"/>
    <n v="17977.650000000001"/>
    <n v="9741.5312278500005"/>
    <n v="8236.1187721499991"/>
    <n v="0.44"/>
    <n v="4286.2737402539997"/>
    <n v="0.56000000000000005"/>
    <n v="5455.2574875959999"/>
  </r>
  <r>
    <n v="730"/>
    <n v="112620"/>
    <s v="G0500018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81431"/>
    <s v="Grigoriadis,Karolos"/>
    <n v="50"/>
    <n v="45623.01"/>
    <n v="22811.505000000001"/>
    <n v="12360.847402845"/>
    <n v="10450.657597154999"/>
    <n v="0.44"/>
    <n v="5438.7728572517999"/>
    <n v="0.56000000000000005"/>
    <n v="6922.0745455932001"/>
  </r>
  <r>
    <n v="730"/>
    <n v="112620"/>
    <s v="G0500018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502"/>
    <s v="Franchek,Matthew"/>
    <n v="50"/>
    <n v="45623.01"/>
    <n v="22811.505000000001"/>
    <n v="12360.847402845"/>
    <n v="10450.657597154999"/>
    <n v="0.44"/>
    <n v="5438.7728572517999"/>
    <n v="0.56000000000000005"/>
    <n v="6922.0745455932001"/>
  </r>
  <r>
    <n v="730"/>
    <n v="112632"/>
    <s v="G112632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7873"/>
    <s v="Mo,Yi-Lung"/>
    <n v="50"/>
    <n v="14270.15"/>
    <n v="7135.0749999999998"/>
    <n v="3866.275955175"/>
    <n v="3268.7990448249998"/>
    <n v="0.44"/>
    <n v="1701.1614202769999"/>
    <n v="0.56000000000000005"/>
    <n v="2165.1145348979999"/>
  </r>
  <r>
    <n v="730"/>
    <n v="112632"/>
    <s v="G112632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0726"/>
    <s v="Hsu,Thomas T C"/>
    <n v="50"/>
    <n v="14270.15"/>
    <n v="7135.0749999999998"/>
    <n v="3866.275955175"/>
    <n v="3268.7990448249998"/>
    <n v="0.44"/>
    <n v="1701.1614202769999"/>
    <n v="0.56000000000000005"/>
    <n v="2165.1145348979999"/>
  </r>
  <r>
    <n v="730"/>
    <n v="112638"/>
    <s v="G112638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75763"/>
    <s v="Gabriel,Edgar"/>
    <n v="100"/>
    <n v="10759.96"/>
    <n v="10759.96"/>
    <n v="5830.4887652400002"/>
    <n v="4929.4712347599998"/>
    <n v="0.44"/>
    <n v="2565.4150567055999"/>
    <n v="0.56000000000000005"/>
    <n v="3265.0737085343999"/>
  </r>
  <r>
    <n v="730"/>
    <n v="112689"/>
    <s v="C112689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004887"/>
    <s v="Raghunathan,Vijaykrishna"/>
    <n v="100"/>
    <n v="433.8"/>
    <n v="433.8"/>
    <n v="235.06277220000001"/>
    <n v="198.7372278"/>
    <n v="0.44"/>
    <n v="103.427619768"/>
    <n v="0.56000000000000005"/>
    <n v="131.63515243200001"/>
  </r>
  <r>
    <n v="730"/>
    <n v="112690"/>
    <s v="C112690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002354"/>
    <s v="Ritchey,Eric R"/>
    <n v="100"/>
    <n v="11227.51"/>
    <n v="11227.51"/>
    <n v="6083.83961619"/>
    <n v="5143.6703838100002"/>
    <n v="0.44"/>
    <n v="2676.8894311235999"/>
    <n v="0.56000000000000005"/>
    <n v="3406.9501850664001"/>
  </r>
  <r>
    <n v="730"/>
    <n v="112712"/>
    <s v="G112712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0726"/>
    <s v="Hsu,Thomas T C"/>
    <n v="50"/>
    <n v="21345.75"/>
    <n v="10672.875"/>
    <n v="5783.3001033749997"/>
    <n v="4889.5748966250003"/>
    <n v="0.44"/>
    <n v="2544.6520454850001"/>
    <n v="0.56000000000000005"/>
    <n v="3238.64805789"/>
  </r>
  <r>
    <n v="730"/>
    <n v="112712"/>
    <s v="G112712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7873"/>
    <s v="Mo,Yi-Lung"/>
    <n v="50"/>
    <n v="21345.75"/>
    <n v="10672.875"/>
    <n v="5783.3001033749997"/>
    <n v="4889.5748966250003"/>
    <n v="0.44"/>
    <n v="2544.6520454850001"/>
    <n v="0.56000000000000005"/>
    <n v="3238.64805789"/>
  </r>
  <r>
    <n v="730"/>
    <n v="112723"/>
    <s v="G112723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222451"/>
    <s v="Belarbi,Abdeldjelil"/>
    <n v="60"/>
    <n v="624.96"/>
    <n v="374.976"/>
    <n v="203.18787014399999"/>
    <n v="171.78812985600001"/>
    <n v="0.44"/>
    <n v="89.402662863360007"/>
    <n v="0.56000000000000005"/>
    <n v="113.78520728063999"/>
  </r>
  <r>
    <n v="730"/>
    <n v="112723"/>
    <s v="G112723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965437"/>
    <s v="Dawood,Mina M.R."/>
    <n v="40"/>
    <n v="624.96"/>
    <n v="249.98400000000001"/>
    <n v="135.45858009599999"/>
    <n v="114.525419904"/>
    <n v="0.44"/>
    <n v="59.601775242240002"/>
    <n v="0.56000000000000005"/>
    <n v="75.856804853759996"/>
  </r>
  <r>
    <n v="730"/>
    <n v="112748"/>
    <s v="G112748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005059"/>
    <s v="Liu,Xinli"/>
    <n v="100"/>
    <n v="664.58"/>
    <n v="664.58"/>
    <n v="360.11530002000001"/>
    <n v="304.46469997999998"/>
    <n v="0.44"/>
    <n v="158.4507320088"/>
    <n v="0.56000000000000005"/>
    <n v="201.6645680112"/>
  </r>
  <r>
    <n v="730"/>
    <n v="112776"/>
    <s v="G112776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8004650"/>
    <s v="Baxevanis,Theocharis"/>
    <n v="100"/>
    <n v="299.74"/>
    <n v="299.74"/>
    <n v="162.41981405999999"/>
    <n v="137.32018593999999"/>
    <n v="0.44"/>
    <n v="71.464718186400006"/>
    <n v="0.56000000000000005"/>
    <n v="90.955095873600001"/>
  </r>
  <r>
    <n v="730"/>
    <n v="112777"/>
    <s v="G112777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005059"/>
    <s v="Liu,Xinli"/>
    <n v="100"/>
    <n v="14746.44"/>
    <n v="14746.44"/>
    <n v="7990.6386963599998"/>
    <n v="6755.8013036399998"/>
    <n v="0.44"/>
    <n v="3515.8810263984001"/>
    <n v="0.56000000000000005"/>
    <n v="4474.7576699616002"/>
  </r>
  <r>
    <n v="730"/>
    <n v="112778"/>
    <s v="G112778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22766"/>
    <s v="Tam,Vincent"/>
    <n v="25"/>
    <n v="5304.86"/>
    <n v="1326.2149999999999"/>
    <n v="718.63479583499998"/>
    <n v="607.58020416500005"/>
    <n v="0.44"/>
    <n v="316.19931016739997"/>
    <n v="0.56000000000000005"/>
    <n v="402.43548566760001"/>
  </r>
  <r>
    <n v="730"/>
    <n v="112778"/>
    <s v="G112778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94186"/>
    <s v="Garey,Kevin"/>
    <n v="50"/>
    <n v="5304.86"/>
    <n v="2652.43"/>
    <n v="1437.26959167"/>
    <n v="1215.1604083300001"/>
    <n v="0.44"/>
    <n v="632.39862033479994"/>
    <n v="0.56000000000000005"/>
    <n v="804.87097133520001"/>
  </r>
  <r>
    <n v="730"/>
    <n v="112778"/>
    <s v="G112778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159118"/>
    <s v="Alam,Mohammad J"/>
    <n v="25"/>
    <n v="5304.86"/>
    <n v="1326.2149999999999"/>
    <n v="718.63479583499998"/>
    <n v="607.58020416500005"/>
    <n v="0.44"/>
    <n v="316.19931016739997"/>
    <n v="0.56000000000000005"/>
    <n v="402.43548566760001"/>
  </r>
  <r>
    <n v="730"/>
    <n v="112787"/>
    <s v="G112787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8001712"/>
    <s v="Kalantar,Mehrdad"/>
    <n v="100"/>
    <n v="5322.69"/>
    <n v="5322.69"/>
    <n v="2884.2007076099999"/>
    <n v="2438.4892923900002"/>
    <n v="0.44"/>
    <n v="1269.0483113483999"/>
    <n v="0.56000000000000005"/>
    <n v="1615.1523962616"/>
  </r>
  <r>
    <n v="730"/>
    <n v="112818"/>
    <s v="G112818"/>
    <s v="H0065"/>
    <s v="HEALTH AND HUMAN PERFORMANCE"/>
    <s v="H0082"/>
    <x v="5"/>
    <s v="00730-2091-H0065-B1223-NA-60666"/>
    <x v="5"/>
    <s v="N"/>
    <n v="1"/>
    <s v="H0065"/>
    <s v="HEALTH AND HUMAN PERFORMANCE"/>
    <s v="H0082"/>
    <s v="DEAN,LIBERAL ARTS &amp; SOC SCI"/>
    <n v="8002392"/>
    <s v="Hamilton,Marc"/>
    <n v="50"/>
    <n v="551.27"/>
    <n v="275.63499999999999"/>
    <n v="149.35806181500001"/>
    <n v="126.27693818500001"/>
    <n v="0.74"/>
    <n v="110.5249657431"/>
    <n v="0.26"/>
    <n v="38.833096071900002"/>
  </r>
  <r>
    <n v="730"/>
    <n v="112818"/>
    <s v="G112818"/>
    <s v="H0500"/>
    <s v="TX OBESITY RESEARCH CENTER"/>
    <s v="H0233"/>
    <x v="3"/>
    <s v="00730-2091-H0500-B4422-NA-60737"/>
    <x v="3"/>
    <s v="Y"/>
    <n v="1"/>
    <s v="H0065"/>
    <s v="HEALTH AND HUMAN PERFORMANCE"/>
    <s v="H0082"/>
    <s v="DEAN,LIBERAL ARTS &amp; SOC SCI"/>
    <n v="8002392"/>
    <s v="Hamilton,Marc"/>
    <n v="50"/>
    <n v="551.27"/>
    <n v="275.63499999999999"/>
    <n v="149.35806181500001"/>
    <n v="126.27693818500001"/>
    <n v="0.74"/>
    <n v="110.5249657431"/>
    <n v="0.26"/>
    <n v="38.833096071900002"/>
  </r>
  <r>
    <n v="730"/>
    <n v="112831"/>
    <s v="C112831"/>
    <s v="H0140"/>
    <s v="HUMAN DEVELOP AND CONSUMER SCI"/>
    <s v="H0136"/>
    <x v="2"/>
    <s v="00730-2091-H0136-B1151-NA-60698"/>
    <x v="2"/>
    <s v="N"/>
    <n v="0"/>
    <s v="H0140"/>
    <s v="HUMAN DEVELOP AND CONSUMER SCI"/>
    <s v="H0136"/>
    <s v="DEAN, TECHNOLOGY"/>
    <n v="16073"/>
    <s v="Hines,Andrew Lewis"/>
    <n v="100"/>
    <n v="4956.47"/>
    <n v="4956.47"/>
    <n v="2685.7574424300001"/>
    <n v="2270.7125575700002"/>
    <n v="0.44"/>
    <n v="1181.7332746692"/>
    <n v="0.56000000000000005"/>
    <n v="1504.0241677608001"/>
  </r>
  <r>
    <n v="730"/>
    <n v="112838"/>
    <s v="C112838"/>
    <s v="H0591"/>
    <s v="PETROLEUM ENGINEERING"/>
    <s v="H0066"/>
    <x v="1"/>
    <s v="00730-2091-H0591-B0686-NA-60723"/>
    <x v="1"/>
    <s v="N"/>
    <n v="0"/>
    <s v="H0591"/>
    <s v="PETROLEUM ENGINEERING"/>
    <s v="H0066"/>
    <s v="DEAN, ENGINEERING"/>
    <n v="190568"/>
    <s v="Soliman,Mohamed Yousef"/>
    <n v="100"/>
    <n v="151.9"/>
    <n v="151.9"/>
    <n v="82.309901100000005"/>
    <n v="69.590098900000001"/>
    <n v="0.44"/>
    <n v="36.216356484000002"/>
    <n v="0.56000000000000005"/>
    <n v="46.093544616000003"/>
  </r>
  <r>
    <n v="730"/>
    <n v="112842"/>
    <s v="C112842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234"/>
    <s v="Song,Gangbing"/>
    <n v="100"/>
    <n v="6883.15"/>
    <n v="6883.15"/>
    <n v="3729.7656073500002"/>
    <n v="3153.3843926499999"/>
    <n v="0.44"/>
    <n v="1641.096867234"/>
    <n v="0.56000000000000005"/>
    <n v="2088.6687401160002"/>
  </r>
  <r>
    <n v="730"/>
    <n v="112881"/>
    <s v="G112881"/>
    <s v="H0108"/>
    <s v="COMPUTER SCIENCE"/>
    <s v="H0102"/>
    <x v="4"/>
    <s v="00730-2091-H0108-B1011-NA-60680"/>
    <x v="4"/>
    <s v="N"/>
    <n v="2"/>
    <s v="H0108"/>
    <s v="COMPUTER SCIENCE"/>
    <s v="H0102"/>
    <s v="DEAN, NATURAL SCIENCE &amp; MATHE"/>
    <n v="80332"/>
    <s v="Kakadiaris,Ioannis A."/>
    <n v="25"/>
    <n v="3546.85"/>
    <n v="886.71249999999998"/>
    <n v="480.48201566249998"/>
    <n v="406.2304843375"/>
    <n v="0.74"/>
    <n v="355.55669159025001"/>
    <n v="0.26"/>
    <n v="124.92532407225001"/>
  </r>
  <r>
    <n v="730"/>
    <n v="112881"/>
    <s v="G112881"/>
    <s v="H0288"/>
    <s v="TIMES"/>
    <s v="H0233"/>
    <x v="3"/>
    <s v="00730-2091-H0288-B1691-NA-60738"/>
    <x v="3"/>
    <s v="Y"/>
    <n v="2"/>
    <s v="H0108"/>
    <s v="COMPUTER SCIENCE"/>
    <s v="H0102"/>
    <s v="DEAN, NATURAL SCIENCE &amp; MATHE"/>
    <n v="80332"/>
    <s v="Kakadiaris,Ioannis A."/>
    <n v="25"/>
    <n v="3546.85"/>
    <n v="886.71249999999998"/>
    <n v="480.48201566249998"/>
    <n v="406.2304843375"/>
    <n v="0.74"/>
    <n v="355.55669159025001"/>
    <n v="0.26"/>
    <n v="124.92532407225001"/>
  </r>
  <r>
    <n v="730"/>
    <n v="112881"/>
    <s v="G112881"/>
    <s v="H0108"/>
    <s v="COMPUTER SCIENCE"/>
    <s v="H0102"/>
    <x v="4"/>
    <s v="00730-2091-H0108-B1011-NA-60680"/>
    <x v="4"/>
    <s v="N"/>
    <n v="2"/>
    <s v="H0108"/>
    <s v="COMPUTER SCIENCE"/>
    <s v="H0102"/>
    <s v="DEAN, NATURAL SCIENCE &amp; MATHE"/>
    <n v="91985"/>
    <s v="Shah,Shishir"/>
    <n v="25"/>
    <n v="3546.85"/>
    <n v="886.71249999999998"/>
    <n v="480.48201566249998"/>
    <n v="406.2304843375"/>
    <n v="0.74"/>
    <n v="355.55669159025001"/>
    <n v="0.26"/>
    <n v="124.92532407225001"/>
  </r>
  <r>
    <n v="730"/>
    <n v="112881"/>
    <s v="G112881"/>
    <s v="H0288"/>
    <s v="TIMES"/>
    <s v="H0233"/>
    <x v="3"/>
    <s v="00730-2091-H0288-B1691-NA-60738"/>
    <x v="3"/>
    <s v="Y"/>
    <n v="2"/>
    <s v="H0108"/>
    <s v="COMPUTER SCIENCE"/>
    <s v="H0102"/>
    <s v="DEAN, NATURAL SCIENCE &amp; MATHE"/>
    <n v="91985"/>
    <s v="Shah,Shishir"/>
    <n v="25"/>
    <n v="3546.85"/>
    <n v="886.71249999999998"/>
    <n v="480.48201566249998"/>
    <n v="406.2304843375"/>
    <n v="0.74"/>
    <n v="355.55669159025001"/>
    <n v="0.26"/>
    <n v="124.92532407225001"/>
  </r>
  <r>
    <n v="730"/>
    <n v="112888"/>
    <s v="C112888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389876"/>
    <s v="Zheng,Yingcai"/>
    <n v="100"/>
    <n v="15507.93"/>
    <n v="15507.93"/>
    <n v="8403.2665211700005"/>
    <n v="7104.6634788299998"/>
    <n v="0.44"/>
    <n v="3697.4372693147998"/>
    <n v="0.56000000000000005"/>
    <n v="4705.8292518551998"/>
  </r>
  <r>
    <n v="730"/>
    <n v="112895"/>
    <s v="C112895"/>
    <s v="H0591"/>
    <s v="PETROLEUM ENGINEERING"/>
    <s v="H0066"/>
    <x v="1"/>
    <s v="00730-2091-H0591-B0686-NA-60723"/>
    <x v="1"/>
    <s v="N"/>
    <n v="0"/>
    <s v="H0591"/>
    <s v="PETROLEUM ENGINEERING"/>
    <s v="H0066"/>
    <s v="DEAN, ENGINEERING"/>
    <n v="8005312"/>
    <s v="Thakur,Ganesh Chandra"/>
    <n v="100"/>
    <n v="4981.42"/>
    <n v="4981.42"/>
    <n v="2699.2770739799998"/>
    <n v="2282.1429260199998"/>
    <n v="0.44"/>
    <n v="1187.6819125512"/>
    <n v="0.56000000000000005"/>
    <n v="1511.5951614288001"/>
  </r>
  <r>
    <n v="730"/>
    <n v="112898"/>
    <s v="G112898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005084"/>
    <s v="Leon,Arturo"/>
    <n v="100"/>
    <n v="63203.21"/>
    <n v="63203.21"/>
    <n v="34247.860199490002"/>
    <n v="28955.349800510001"/>
    <n v="0.44"/>
    <n v="15069.058487775599"/>
    <n v="0.56000000000000005"/>
    <n v="19178.801711714401"/>
  </r>
  <r>
    <n v="730"/>
    <n v="112899"/>
    <s v="C112899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04477"/>
    <s v="Chen,Ji"/>
    <n v="100"/>
    <n v="29421.38"/>
    <n v="29421.38"/>
    <n v="15942.533759219999"/>
    <n v="13478.84624078"/>
    <n v="0.44"/>
    <n v="7014.7148540567996"/>
    <n v="0.56000000000000005"/>
    <n v="8927.8189051631998"/>
  </r>
  <r>
    <n v="730"/>
    <n v="112904"/>
    <s v="G112904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8005070"/>
    <s v="Wang,Yuxuan"/>
    <n v="50"/>
    <n v="5489.04"/>
    <n v="2744.52"/>
    <n v="1487.1703078800001"/>
    <n v="1257.3496921200001"/>
    <n v="0.44"/>
    <n v="654.35493546719999"/>
    <n v="0.56000000000000005"/>
    <n v="832.8153724128"/>
  </r>
  <r>
    <n v="730"/>
    <n v="112904"/>
    <s v="G112904"/>
    <s v="H0429"/>
    <s v="INSTITUTE FOR CLIMATE/ATMO SCI"/>
    <s v="H0102"/>
    <x v="4"/>
    <s v="00730-2091-H0429-B1667-NA-60684"/>
    <x v="4"/>
    <s v="N"/>
    <n v="0"/>
    <s v="H0109"/>
    <s v="EARTH &amp; ATMOSPHERIC SCIENCES"/>
    <s v="H0102"/>
    <s v="DEAN, NATURAL SCIENCE &amp; MATHE"/>
    <n v="8005070"/>
    <s v="Wang,Yuxuan"/>
    <n v="50"/>
    <n v="5489.04"/>
    <n v="2744.52"/>
    <n v="1487.1703078800001"/>
    <n v="1257.3496921200001"/>
    <n v="0.44"/>
    <n v="654.35493546719999"/>
    <n v="0.56000000000000005"/>
    <n v="832.8153724128"/>
  </r>
  <r>
    <n v="730"/>
    <n v="112917"/>
    <s v="C112917"/>
    <s v="H0137"/>
    <s v="I LT"/>
    <s v="H0136"/>
    <x v="2"/>
    <s v="00730-2091-H0136-B1151-NA-60698"/>
    <x v="2"/>
    <s v="N"/>
    <n v="0"/>
    <s v="H0559"/>
    <s v="CONSTRUCTION MANAGEMENT"/>
    <s v="H0136"/>
    <s v="DEAN, TECHNOLOGY"/>
    <n v="188169"/>
    <s v="Kovach,Jamison"/>
    <n v="100"/>
    <n v="7571.08"/>
    <n v="7571.08"/>
    <n v="4102.5335485200003"/>
    <n v="3468.5464514800001"/>
    <n v="0.44"/>
    <n v="1805.1147613487999"/>
    <n v="0.56000000000000005"/>
    <n v="2297.4187871712002"/>
  </r>
  <r>
    <n v="730"/>
    <n v="112919"/>
    <s v="G112919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004868"/>
    <s v="Statsyuk,Alexander V"/>
    <n v="100"/>
    <n v="89454.57"/>
    <n v="89454.57"/>
    <n v="48472.658391329998"/>
    <n v="40981.911608670001"/>
    <n v="0.44"/>
    <n v="21327.969692185201"/>
    <n v="0.56000000000000005"/>
    <n v="27144.688699144801"/>
  </r>
  <r>
    <n v="730"/>
    <n v="112928"/>
    <s v="C112928"/>
    <s v="H0065"/>
    <s v="HEALTH AND HUMAN PERFORMANCE"/>
    <s v="H0082"/>
    <x v="5"/>
    <s v="00730-2091-H0065-B1223-NA-60666"/>
    <x v="5"/>
    <s v="N"/>
    <n v="0"/>
    <s v="H0065"/>
    <s v="HEALTH AND HUMAN PERFORMANCE"/>
    <s v="H0082"/>
    <s v="DEAN,LIBERAL ARTS &amp; SOC SCI"/>
    <n v="901788"/>
    <s v="Simpson,Richard J"/>
    <n v="100"/>
    <n v="7626.39"/>
    <n v="7626.39"/>
    <n v="4132.5043229100002"/>
    <n v="3493.8856770900002"/>
    <n v="0.44"/>
    <n v="1818.3019020803999"/>
    <n v="0.56000000000000005"/>
    <n v="2314.2024208296002"/>
  </r>
  <r>
    <n v="730"/>
    <n v="112944"/>
    <s v="G112944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902625"/>
    <s v="Jiang,Xun"/>
    <n v="100"/>
    <n v="8999.15"/>
    <n v="8999.15"/>
    <n v="4876.3604113499996"/>
    <n v="4122.78958865"/>
    <n v="0.44"/>
    <n v="2145.5985809939998"/>
    <n v="0.56000000000000005"/>
    <n v="2730.7618303559998"/>
  </r>
  <r>
    <n v="730"/>
    <n v="112952"/>
    <s v="G112952"/>
    <s v="H0139"/>
    <s v="ENGINEERING TECHNOLOGY"/>
    <s v="H0136"/>
    <x v="2"/>
    <s v="00730-2091-H0136-B1151-NA-60698"/>
    <x v="2"/>
    <s v="N"/>
    <n v="0"/>
    <s v="H0139"/>
    <s v="ENGINEERING TECHNOLOGY"/>
    <s v="H0136"/>
    <s v="DEAN, TECHNOLOGY"/>
    <n v="176528"/>
    <s v="Moges,Mequanint A"/>
    <n v="100"/>
    <n v="4550.2299999999996"/>
    <n v="4550.2299999999996"/>
    <n v="2465.6285798700001"/>
    <n v="2084.60142013"/>
    <n v="0.44"/>
    <n v="1084.8765751428"/>
    <n v="0.56000000000000005"/>
    <n v="1380.7520047272001"/>
  </r>
  <r>
    <n v="730"/>
    <n v="112954"/>
    <s v="G0500009"/>
    <s v="H0113"/>
    <s v="DEAN, OPTOMETRY"/>
    <s v="H0113"/>
    <x v="9"/>
    <s v="00730-2091-H0113-B1161-NA-60688"/>
    <x v="9"/>
    <s v="N"/>
    <n v="0"/>
    <s v="H0113"/>
    <s v="DEAN, OPTOMETRY"/>
    <s v="H0113"/>
    <s v="DEAN, OPTOMETRY"/>
    <n v="81999"/>
    <s v="Rump,Rachel"/>
    <n v="100"/>
    <n v="2514.9"/>
    <n v="2514.9"/>
    <n v="1362.7463481"/>
    <n v="1152.1536519000001"/>
    <n v="0.44"/>
    <n v="599.60839316399995"/>
    <n v="0.56000000000000005"/>
    <n v="763.13795493600003"/>
  </r>
  <r>
    <n v="730"/>
    <n v="112954"/>
    <s v="G112954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1999"/>
    <s v="Rump,Rachel"/>
    <n v="100"/>
    <n v="1213.1300000000001"/>
    <n v="1213.1300000000001"/>
    <n v="657.35753996999995"/>
    <n v="555.77246003000005"/>
    <n v="0.44"/>
    <n v="289.23731758679997"/>
    <n v="0.56000000000000005"/>
    <n v="368.12022238319997"/>
  </r>
  <r>
    <n v="730"/>
    <n v="112956"/>
    <s v="G112956"/>
    <s v="H0508"/>
    <s v="CTR DRUG &amp; SOCIAL POLICY RESRC"/>
    <s v="H0129"/>
    <x v="6"/>
    <s v="00730-2091-H0508-B1171-NA-60739"/>
    <x v="6"/>
    <s v="N"/>
    <n v="0"/>
    <s v="H0129"/>
    <s v="DEAN, SOCIAL WORK"/>
    <s v="H0129"/>
    <s v="DEAN, SOCIAL WORK"/>
    <n v="509356"/>
    <s v="Ali,Samira Bano"/>
    <n v="100"/>
    <n v="13168.36"/>
    <n v="13168.36"/>
    <n v="7135.5260648399999"/>
    <n v="6032.8339351599998"/>
    <n v="0.44"/>
    <n v="3139.6314685296002"/>
    <n v="0.56000000000000005"/>
    <n v="3995.8945963104002"/>
  </r>
  <r>
    <n v="730"/>
    <n v="112959"/>
    <s v="G112959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004868"/>
    <s v="Statsyuk,Alexander V"/>
    <n v="100"/>
    <n v="123.84"/>
    <n v="123.84"/>
    <n v="67.105056959999999"/>
    <n v="56.734943039999997"/>
    <n v="0.44"/>
    <n v="29.526225062400002"/>
    <n v="0.56000000000000005"/>
    <n v="37.578831897599997"/>
  </r>
  <r>
    <n v="730"/>
    <n v="112966"/>
    <s v="G112966"/>
    <s v="H0109"/>
    <s v="EARTH &amp; ATMOSPHERIC SCIENCES"/>
    <s v="H0102"/>
    <x v="4"/>
    <s v="00730-2091-H0109-B1023-NA-60682"/>
    <x v="4"/>
    <s v="N"/>
    <n v="0"/>
    <s v="H0429"/>
    <s v="INSTITUTE FOR CLIMATE/ATMO SCI"/>
    <s v="H0102"/>
    <s v="DEAN, NATURAL SCIENCE &amp; MATHE"/>
    <n v="186940"/>
    <s v="Flynn III,James Howard"/>
    <n v="50"/>
    <n v="13044.25"/>
    <n v="6522.125"/>
    <n v="3534.1373516250001"/>
    <n v="2987.9876483749999"/>
    <n v="0.44"/>
    <n v="1555.020434715"/>
    <n v="0.56000000000000005"/>
    <n v="1979.1169169100001"/>
  </r>
  <r>
    <n v="730"/>
    <n v="112966"/>
    <s v="G112966"/>
    <s v="H0429"/>
    <s v="INSTITUTE FOR CLIMATE/ATMO SCI"/>
    <s v="H0102"/>
    <x v="4"/>
    <s v="00730-2091-H0429-B1667-NA-60684"/>
    <x v="4"/>
    <s v="N"/>
    <n v="0"/>
    <s v="H0429"/>
    <s v="INSTITUTE FOR CLIMATE/ATMO SCI"/>
    <s v="H0102"/>
    <s v="DEAN, NATURAL SCIENCE &amp; MATHE"/>
    <n v="186940"/>
    <s v="Flynn III,James Howard"/>
    <n v="50"/>
    <n v="13044.25"/>
    <n v="6522.125"/>
    <n v="3534.1373516250001"/>
    <n v="2987.9876483749999"/>
    <n v="0.44"/>
    <n v="1555.020434715"/>
    <n v="0.56000000000000005"/>
    <n v="1979.1169169100001"/>
  </r>
  <r>
    <n v="730"/>
    <n v="112968"/>
    <s v="G112968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949960"/>
    <s v="Gilbertson,Scott R"/>
    <n v="100"/>
    <n v="94.57"/>
    <n v="94.57"/>
    <n v="51.24455133"/>
    <n v="43.32544867"/>
    <n v="0.44"/>
    <n v="22.5476025852"/>
    <n v="0.56000000000000005"/>
    <n v="28.6969487448"/>
  </r>
  <r>
    <n v="730"/>
    <n v="112971"/>
    <s v="G112971"/>
    <s v="H0081"/>
    <s v="HOTEL AND RESTAURANT MANAGEMEN"/>
    <s v="H0080"/>
    <x v="11"/>
    <s v="00730-2091-H0081-B1165-NA-60744"/>
    <x v="11"/>
    <s v="N"/>
    <n v="0"/>
    <s v="H0081"/>
    <s v="HOTEL AND RESTAURANT MANAGEMEN"/>
    <s v="H0080"/>
    <s v="DEAN,HOTEL &amp; RESTAURANT MANAG"/>
    <n v="1107383"/>
    <s v="Sirsat,Sujata Ashok"/>
    <n v="100"/>
    <n v="2228.19"/>
    <n v="2228.19"/>
    <n v="1207.38708711"/>
    <n v="1020.80291289"/>
    <n v="0.44"/>
    <n v="531.2503183284"/>
    <n v="0.56000000000000005"/>
    <n v="676.13676878160004"/>
  </r>
  <r>
    <n v="730"/>
    <n v="112972"/>
    <s v="C112972"/>
    <s v="H0065"/>
    <s v="HEALTH AND HUMAN PERFORMANCE"/>
    <s v="H0082"/>
    <x v="5"/>
    <s v="00730-2091-H0065-B1223-NA-60666"/>
    <x v="5"/>
    <s v="N"/>
    <n v="0"/>
    <s v="H0065"/>
    <s v="HEALTH AND HUMAN PERFORMANCE"/>
    <s v="H0082"/>
    <s v="DEAN,LIBERAL ARTS &amp; SOC SCI"/>
    <n v="83794"/>
    <s v="Layne,Charles"/>
    <n v="100"/>
    <n v="6926.79"/>
    <n v="6926.79"/>
    <n v="3753.41277051"/>
    <n v="3173.37722949"/>
    <n v="0.44"/>
    <n v="1651.5016190244"/>
    <n v="0.56000000000000005"/>
    <n v="2101.9111514855999"/>
  </r>
  <r>
    <n v="730"/>
    <n v="112973"/>
    <s v="G112973"/>
    <s v="H0559"/>
    <s v="CONSTRUCTION MANAGEMENT"/>
    <s v="H0136"/>
    <x v="2"/>
    <s v="00730-2091-H0136-B1151-NA-60698"/>
    <x v="2"/>
    <s v="N"/>
    <n v="0"/>
    <s v="H0559"/>
    <s v="CONSTRUCTION MANAGEMENT"/>
    <s v="H0136"/>
    <s v="DEAN, TECHNOLOGY"/>
    <n v="188169"/>
    <s v="Kovach,Jamison"/>
    <n v="100"/>
    <n v="3226.45"/>
    <n v="3226.45"/>
    <n v="1748.31323505"/>
    <n v="1478.13676495"/>
    <n v="0.44"/>
    <n v="769.257823422"/>
    <n v="0.56000000000000005"/>
    <n v="979.055411628"/>
  </r>
  <r>
    <n v="730"/>
    <n v="112978"/>
    <s v="G0500047"/>
    <s v="H0081"/>
    <s v="HOTEL AND RESTAURANT MANAGEMEN"/>
    <s v="H0080"/>
    <x v="11"/>
    <s v="00730-2091-H0081-B1165-NA-60744"/>
    <x v="11"/>
    <s v="N"/>
    <n v="0"/>
    <s v="H0081"/>
    <s v="HOTEL AND RESTAURANT MANAGEMEN"/>
    <s v="H0080"/>
    <s v="DEAN,HOTEL &amp; RESTAURANT MANAG"/>
    <n v="1107383"/>
    <s v="Sirsat,Sujata Ashok"/>
    <n v="100"/>
    <n v="5298.72"/>
    <n v="5298.72"/>
    <n v="2871.2121076799999"/>
    <n v="2427.5078923199999"/>
    <n v="0.44"/>
    <n v="1263.3333273792"/>
    <n v="0.56000000000000005"/>
    <n v="1607.8787803007999"/>
  </r>
  <r>
    <n v="730"/>
    <n v="112978"/>
    <s v="G112978"/>
    <s v="H0081"/>
    <s v="HOTEL AND RESTAURANT MANAGEMEN"/>
    <s v="H0080"/>
    <x v="11"/>
    <s v="00730-2091-H0081-B1165-NA-60744"/>
    <x v="11"/>
    <s v="N"/>
    <n v="0"/>
    <s v="H0081"/>
    <s v="HOTEL AND RESTAURANT MANAGEMEN"/>
    <s v="H0080"/>
    <s v="DEAN,HOTEL &amp; RESTAURANT MANAG"/>
    <n v="1107383"/>
    <s v="Sirsat,Sujata Ashok"/>
    <n v="100"/>
    <n v="0"/>
    <n v="0"/>
    <n v="0"/>
    <n v="0"/>
    <n v="0.44"/>
    <n v="0"/>
    <n v="0.56000000000000005"/>
    <n v="0"/>
  </r>
  <r>
    <n v="730"/>
    <n v="112981"/>
    <s v="G112981"/>
    <s v="H0078"/>
    <s v="DEAN, HONORS COLLEGE"/>
    <s v="H0078"/>
    <x v="16"/>
    <s v="00730-2091-H0078-B2877-NA-60745"/>
    <x v="16"/>
    <s v="N"/>
    <n v="0"/>
    <s v="H0078"/>
    <s v="DEAN, HONORS COLLEGE"/>
    <s v="H0078"/>
    <s v="DEAN, HONORS COLLEGE"/>
    <n v="84169"/>
    <s v="Price,Daniel M"/>
    <n v="100"/>
    <n v="4026.58"/>
    <n v="4026.58"/>
    <n v="2181.8788780199998"/>
    <n v="1844.7011219799999"/>
    <n v="0.44"/>
    <n v="960.02670632879995"/>
    <n v="0.56000000000000005"/>
    <n v="1221.8521716912001"/>
  </r>
  <r>
    <n v="730"/>
    <n v="112986"/>
    <s v="C112986"/>
    <s v="H0591"/>
    <s v="PETROLEUM ENGINEERING"/>
    <s v="H0066"/>
    <x v="1"/>
    <s v="00730-2091-H0591-B0686-NA-60723"/>
    <x v="1"/>
    <s v="N"/>
    <n v="0"/>
    <s v="H0591"/>
    <s v="PETROLEUM ENGINEERING"/>
    <s v="H0066"/>
    <s v="DEAN, ENGINEERING"/>
    <n v="8005320"/>
    <s v="Wong,George K"/>
    <n v="100"/>
    <n v="594.32000000000005"/>
    <n v="594.32000000000005"/>
    <n v="322.04358408000002"/>
    <n v="272.27641591999998"/>
    <n v="0.44"/>
    <n v="141.69917699519999"/>
    <n v="0.56000000000000005"/>
    <n v="180.3444070848"/>
  </r>
  <r>
    <n v="730"/>
    <n v="112995"/>
    <s v="G112995"/>
    <s v="H0429"/>
    <s v="INSTITUTE FOR CLIMATE/ATMO SCI"/>
    <s v="H0102"/>
    <x v="4"/>
    <s v="00730-2091-H0429-B1667-NA-60684"/>
    <x v="4"/>
    <s v="N"/>
    <n v="0"/>
    <s v="H0429"/>
    <s v="INSTITUTE FOR CLIMATE/ATMO SCI"/>
    <s v="H0102"/>
    <s v="DEAN, NATURAL SCIENCE &amp; MATHE"/>
    <n v="186940"/>
    <s v="Flynn III,James Howard"/>
    <n v="50"/>
    <n v="6145.44"/>
    <n v="3072.72"/>
    <n v="1665.01171368"/>
    <n v="1407.7082863200001"/>
    <n v="0.44"/>
    <n v="732.60515401919997"/>
    <n v="0.56000000000000005"/>
    <n v="932.40655966079999"/>
  </r>
  <r>
    <n v="730"/>
    <n v="112995"/>
    <s v="G112995"/>
    <s v="H0109"/>
    <s v="EARTH &amp; ATMOSPHERIC SCIENCES"/>
    <s v="H0102"/>
    <x v="4"/>
    <s v="00730-2091-H0109-B1023-NA-60682"/>
    <x v="4"/>
    <s v="N"/>
    <n v="0"/>
    <s v="H0429"/>
    <s v="INSTITUTE FOR CLIMATE/ATMO SCI"/>
    <s v="H0102"/>
    <s v="DEAN, NATURAL SCIENCE &amp; MATHE"/>
    <n v="186940"/>
    <s v="Flynn III,James Howard"/>
    <n v="50"/>
    <n v="6145.44"/>
    <n v="3072.72"/>
    <n v="1665.01171368"/>
    <n v="1407.7082863200001"/>
    <n v="0.44"/>
    <n v="732.60515401919997"/>
    <n v="0.56000000000000005"/>
    <n v="932.40655966079999"/>
  </r>
  <r>
    <n v="730"/>
    <n v="112996"/>
    <s v="G112996"/>
    <s v="H0125"/>
    <s v="PSYCHOLOGY"/>
    <s v="H0082"/>
    <x v="5"/>
    <s v="00730-2091-H0125-B1117-NA-60673"/>
    <x v="5"/>
    <s v="N"/>
    <n v="1"/>
    <s v="H0125"/>
    <s v="PSYCHOLOGY"/>
    <s v="H0082"/>
    <s v="DEAN,LIBERAL ARTS &amp; SOC SCI"/>
    <n v="180578"/>
    <s v="Fletcher,Jack M"/>
    <n v="30"/>
    <n v="7216.65"/>
    <n v="2164.9949999999999"/>
    <n v="1173.1436756549999"/>
    <n v="991.85132434499997"/>
    <n v="0.74"/>
    <n v="868.12631998469999"/>
    <n v="0.26"/>
    <n v="305.01735567029999"/>
  </r>
  <r>
    <n v="730"/>
    <n v="112996"/>
    <s v="G112996"/>
    <s v="H0288"/>
    <s v="TIMES"/>
    <s v="H0233"/>
    <x v="3"/>
    <s v="00730-2091-H0288-B1691-NA-60738"/>
    <x v="3"/>
    <s v="Y"/>
    <n v="1"/>
    <s v="H0125"/>
    <s v="PSYCHOLOGY"/>
    <s v="H0082"/>
    <s v="DEAN,LIBERAL ARTS &amp; SOC SCI"/>
    <n v="180578"/>
    <s v="Fletcher,Jack M"/>
    <n v="70"/>
    <n v="7216.65"/>
    <n v="5051.6549999999997"/>
    <n v="2737.3352431950002"/>
    <n v="2314.319756805"/>
    <n v="0.74"/>
    <n v="2025.6280799643"/>
    <n v="0.26"/>
    <n v="711.70716323069996"/>
  </r>
  <r>
    <n v="730"/>
    <n v="113007"/>
    <s v="G113007"/>
    <s v="H0062"/>
    <s v="CURRICULUM AND INSTRUCTION"/>
    <s v="H0058"/>
    <x v="7"/>
    <s v="00730-2091-H0062-B1215-NA-60652"/>
    <x v="7"/>
    <s v="N"/>
    <n v="0"/>
    <s v="H0062"/>
    <s v="CURRICULUM AND INSTRUCTION"/>
    <s v="H0058"/>
    <s v="DEAN, EDUCATION"/>
    <n v="696873"/>
    <s v="Dominey,Wallace"/>
    <n v="100"/>
    <n v="5188.97"/>
    <n v="5188.97"/>
    <n v="2811.7419849299999"/>
    <n v="2377.2280150699999"/>
    <n v="0.44"/>
    <n v="1237.1664733692"/>
    <n v="0.56000000000000005"/>
    <n v="1574.5755115607999"/>
  </r>
  <r>
    <n v="730"/>
    <n v="113008"/>
    <s v="G113008"/>
    <s v="H0078"/>
    <s v="DEAN, HONORS COLLEGE"/>
    <s v="H0078"/>
    <x v="16"/>
    <s v="00730-2091-H0078-B2877-NA-60745"/>
    <x v="16"/>
    <s v="N"/>
    <n v="0"/>
    <s v="H0078"/>
    <s v="DEAN, HONORS COLLEGE"/>
    <s v="H0078"/>
    <s v="DEAN, HONORS COLLEGE"/>
    <n v="8001926"/>
    <s v="Rainbow,David"/>
    <n v="100"/>
    <n v="200.56"/>
    <n v="200.56"/>
    <n v="108.67724664000001"/>
    <n v="91.882753359999995"/>
    <n v="0.44"/>
    <n v="47.8179885216"/>
    <n v="0.56000000000000005"/>
    <n v="60.8592581184"/>
  </r>
  <r>
    <n v="730"/>
    <n v="113056"/>
    <s v="G113056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004933"/>
    <s v="Boini,Krishna M"/>
    <n v="100"/>
    <n v="4287.54"/>
    <n v="4287.54"/>
    <n v="2323.2850122599998"/>
    <n v="1964.2549877399999"/>
    <n v="0.44"/>
    <n v="1022.2454053944"/>
    <n v="0.56000000000000005"/>
    <n v="1301.0396068656"/>
  </r>
  <r>
    <n v="730"/>
    <n v="113061"/>
    <s v="C113061"/>
    <s v="H0140"/>
    <s v="HUMAN DEVELOP AND CONSUMER SCI"/>
    <s v="H0136"/>
    <x v="2"/>
    <s v="00730-2091-H0136-B1151-NA-60698"/>
    <x v="2"/>
    <s v="N"/>
    <n v="0"/>
    <s v="H0140"/>
    <s v="HUMAN DEVELOP AND CONSUMER SCI"/>
    <s v="H0136"/>
    <s v="DEAN, TECHNOLOGY"/>
    <n v="16073"/>
    <s v="Hines,Andrew Lewis"/>
    <n v="100"/>
    <n v="1096.19"/>
    <n v="1096.19"/>
    <n v="593.99137911000003"/>
    <n v="502.19862088999997"/>
    <n v="0.44"/>
    <n v="261.35620680839997"/>
    <n v="0.56000000000000005"/>
    <n v="332.63517230159999"/>
  </r>
  <r>
    <n v="730"/>
    <n v="113100"/>
    <s v="C113100"/>
    <s v="H0099"/>
    <s v="LAW"/>
    <s v="H0098"/>
    <x v="10"/>
    <s v="00730-2091-H0098-B1177-NA-60763"/>
    <x v="10"/>
    <s v="N"/>
    <n v="0"/>
    <s v="H0098"/>
    <s v="DEAN, LAW"/>
    <s v="H0098"/>
    <s v="DEAN, LAW"/>
    <n v="89682"/>
    <s v="Duncan,Meredith J"/>
    <n v="100"/>
    <n v="78.47"/>
    <n v="78.47"/>
    <n v="42.52046043"/>
    <n v="35.949539569999999"/>
    <n v="0.44"/>
    <n v="18.709002589200001"/>
    <n v="0.56000000000000005"/>
    <n v="23.811457840799999"/>
  </r>
  <r>
    <n v="730"/>
    <n v="113117"/>
    <s v="G113117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1228801"/>
    <s v="Olshanskiy,Maxim Alexandrovich"/>
    <n v="100"/>
    <n v="8459.1299999999992"/>
    <n v="8459.1299999999992"/>
    <n v="4583.74031397"/>
    <n v="3875.3896860300001"/>
    <n v="0.44"/>
    <n v="2016.8457381467999"/>
    <n v="0.56000000000000005"/>
    <n v="2566.8945758231998"/>
  </r>
  <r>
    <n v="730"/>
    <n v="113125"/>
    <s v="G113125"/>
    <s v="H0422"/>
    <s v="INSTITUTE FOR DRUG EDUCATION"/>
    <s v="H0116"/>
    <x v="8"/>
    <s v="00730-2091-H0422-B1621-NA-60694"/>
    <x v="8"/>
    <s v="N"/>
    <n v="0"/>
    <s v="H0117"/>
    <s v="PHARMACOLOGICAL &amp; PHARMACEUTIC"/>
    <s v="H0116"/>
    <s v="DEAN, PHARMACY"/>
    <n v="81818"/>
    <s v="Chow,Diana"/>
    <n v="37.5"/>
    <n v="14796.48"/>
    <n v="5548.68"/>
    <n v="3006.6576829199998"/>
    <n v="2542.02231708"/>
    <n v="0.44"/>
    <n v="1322.9293804848"/>
    <n v="0.56000000000000005"/>
    <n v="1683.7283024352"/>
  </r>
  <r>
    <n v="730"/>
    <n v="113125"/>
    <s v="G113125"/>
    <s v="H0118"/>
    <s v="PHARM PRAC &amp; TRANS RESEARCH"/>
    <s v="H0116"/>
    <x v="8"/>
    <s v="00730-2091-H0118-B1097-NA-60690"/>
    <x v="8"/>
    <s v="N"/>
    <n v="0"/>
    <s v="H0118"/>
    <s v="PHARM PRAC &amp; TRANS RESEARCH"/>
    <s v="H0116"/>
    <s v="DEAN, PHARMACY"/>
    <n v="122766"/>
    <s v="Tam,Vincent"/>
    <n v="25"/>
    <n v="14796.48"/>
    <n v="3699.12"/>
    <n v="2004.43845528"/>
    <n v="1694.6815447199999"/>
    <n v="0.44"/>
    <n v="881.95292032320003"/>
    <n v="0.56000000000000005"/>
    <n v="1122.4855349567999"/>
  </r>
  <r>
    <n v="730"/>
    <n v="113125"/>
    <s v="G113125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1818"/>
    <s v="Chow,Diana"/>
    <n v="37.5"/>
    <n v="14796.48"/>
    <n v="5548.68"/>
    <n v="3006.6576829199998"/>
    <n v="2542.02231708"/>
    <n v="0.44"/>
    <n v="1322.9293804848"/>
    <n v="0.56000000000000005"/>
    <n v="1683.7283024352"/>
  </r>
  <r>
    <n v="730"/>
    <n v="113127"/>
    <s v="G0500166"/>
    <s v="H0571"/>
    <s v="PHAR HEALTH OUTCOMES &amp; POLICY"/>
    <s v="H0116"/>
    <x v="8"/>
    <s v="00730-2091-H0571-B0283-NA-60695"/>
    <x v="8"/>
    <s v="N"/>
    <n v="1"/>
    <s v="H0571"/>
    <s v="PHAR HEALTH OUTCOMES &amp; POLICY"/>
    <s v="H0116"/>
    <s v="DEAN, PHARMACY"/>
    <n v="181398"/>
    <s v="Aparasu,Rajender R"/>
    <n v="91"/>
    <n v="225"/>
    <n v="204.75"/>
    <n v="110.94767775"/>
    <n v="93.802322250000003"/>
    <n v="0.74"/>
    <n v="82.101281534999998"/>
    <n v="0.26"/>
    <n v="28.846396214999999"/>
  </r>
  <r>
    <n v="730"/>
    <n v="113127"/>
    <s v="G0500166"/>
    <s v="H0288"/>
    <s v="TIMES"/>
    <s v="H0233"/>
    <x v="3"/>
    <s v="00730-2091-H0288-B1691-NA-60738"/>
    <x v="3"/>
    <s v="Y"/>
    <n v="1"/>
    <s v="H0125"/>
    <s v="PSYCHOLOGY"/>
    <s v="H0082"/>
    <s v="DEAN,LIBERAL ARTS &amp; SOC SCI"/>
    <n v="103650"/>
    <s v="Mehta,Paras D"/>
    <n v="6.3"/>
    <n v="225"/>
    <n v="14.175000000000001"/>
    <n v="7.6809930749999999"/>
    <n v="6.4940069249999999"/>
    <n v="0.74"/>
    <n v="5.6839348755000003"/>
    <n v="0.26"/>
    <n v="1.9970581995000001"/>
  </r>
  <r>
    <n v="730"/>
    <n v="113127"/>
    <s v="G0500166"/>
    <s v="H0125"/>
    <s v="PSYCHOLOGY"/>
    <s v="H0082"/>
    <x v="5"/>
    <s v="00730-2091-H0125-B1117-NA-60673"/>
    <x v="5"/>
    <s v="N"/>
    <n v="1"/>
    <s v="H0125"/>
    <s v="PSYCHOLOGY"/>
    <s v="H0082"/>
    <s v="DEAN,LIBERAL ARTS &amp; SOC SCI"/>
    <n v="103650"/>
    <s v="Mehta,Paras D"/>
    <n v="2.7"/>
    <n v="225"/>
    <n v="6.0750000000000002"/>
    <n v="3.2918541750000001"/>
    <n v="2.7831458250000001"/>
    <n v="0.74"/>
    <n v="2.4359720894999999"/>
    <n v="0.26"/>
    <n v="0.8558820855"/>
  </r>
  <r>
    <n v="730"/>
    <n v="113127"/>
    <s v="G113127"/>
    <s v="H0125"/>
    <s v="PSYCHOLOGY"/>
    <s v="H0082"/>
    <x v="5"/>
    <s v="00730-2091-H0125-B1117-NA-60673"/>
    <x v="5"/>
    <s v="N"/>
    <n v="1"/>
    <s v="H0125"/>
    <s v="PSYCHOLOGY"/>
    <s v="H0082"/>
    <s v="DEAN,LIBERAL ARTS &amp; SOC SCI"/>
    <n v="103650"/>
    <s v="Mehta,Paras D"/>
    <n v="2.7"/>
    <n v="2220.38"/>
    <n v="59.95026"/>
    <n v="32.485187435939999"/>
    <n v="27.465072564060002"/>
    <n v="0.74"/>
    <n v="24.039038702595601"/>
    <n v="0.26"/>
    <n v="8.4461487333443994"/>
  </r>
  <r>
    <n v="730"/>
    <n v="113127"/>
    <s v="G113127"/>
    <s v="H0288"/>
    <s v="TIMES"/>
    <s v="H0233"/>
    <x v="3"/>
    <s v="00730-2091-H0288-B1691-NA-60738"/>
    <x v="3"/>
    <s v="Y"/>
    <n v="1"/>
    <s v="H0125"/>
    <s v="PSYCHOLOGY"/>
    <s v="H0082"/>
    <s v="DEAN,LIBERAL ARTS &amp; SOC SCI"/>
    <n v="103650"/>
    <s v="Mehta,Paras D"/>
    <n v="6.3"/>
    <n v="2220.38"/>
    <n v="139.88394"/>
    <n v="75.798770683859999"/>
    <n v="64.085169316139996"/>
    <n v="0.74"/>
    <n v="56.091090306056401"/>
    <n v="0.26"/>
    <n v="19.707680377803602"/>
  </r>
  <r>
    <n v="730"/>
    <n v="113127"/>
    <s v="G113127"/>
    <s v="H0571"/>
    <s v="PHAR HEALTH OUTCOMES &amp; POLICY"/>
    <s v="H0116"/>
    <x v="8"/>
    <s v="00730-2091-H0571-B0283-NA-60695"/>
    <x v="8"/>
    <s v="N"/>
    <n v="1"/>
    <s v="H0571"/>
    <s v="PHAR HEALTH OUTCOMES &amp; POLICY"/>
    <s v="H0116"/>
    <s v="DEAN, PHARMACY"/>
    <n v="181398"/>
    <s v="Aparasu,Rajender R"/>
    <n v="91"/>
    <n v="2220.38"/>
    <n v="2020.5458000000001"/>
    <n v="1094.8711321001999"/>
    <n v="925.67466789980006"/>
    <n v="0.74"/>
    <n v="810.20463775414805"/>
    <n v="0.26"/>
    <n v="284.66649434605199"/>
  </r>
  <r>
    <n v="730"/>
    <n v="113133"/>
    <s v="C113133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1999"/>
    <s v="Rump,Rachel"/>
    <n v="100"/>
    <n v="1566.55"/>
    <n v="1566.55"/>
    <n v="848.86488195000004"/>
    <n v="717.68511805000003"/>
    <n v="0.44"/>
    <n v="373.50054805799999"/>
    <n v="0.56000000000000005"/>
    <n v="475.36433389199999"/>
  </r>
  <r>
    <n v="730"/>
    <n v="113160"/>
    <s v="G113160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8000792"/>
    <s v="Taha,Walid"/>
    <n v="100"/>
    <n v="3187.04"/>
    <n v="3187.04"/>
    <n v="1726.9581777599999"/>
    <n v="1460.0818222400001"/>
    <n v="0.44"/>
    <n v="759.86159821440003"/>
    <n v="0.56000000000000005"/>
    <n v="967.09657954559998"/>
  </r>
  <r>
    <n v="730"/>
    <n v="113185"/>
    <s v="G113185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89393"/>
    <s v="Papadakis,Emanuel Ioannis"/>
    <n v="60"/>
    <n v="5756.5"/>
    <n v="3453.9"/>
    <n v="1871.5613390999999"/>
    <n v="1582.3386608999999"/>
    <n v="0.44"/>
    <n v="823.486989204"/>
    <n v="0.56000000000000005"/>
    <n v="1048.0743498960001"/>
  </r>
  <r>
    <n v="730"/>
    <n v="113185"/>
    <s v="G113185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903312"/>
    <s v="Labate,Demetrio"/>
    <n v="40"/>
    <n v="5756.5"/>
    <n v="2302.6"/>
    <n v="1247.7075594"/>
    <n v="1054.8924406000001"/>
    <n v="0.44"/>
    <n v="548.991326136"/>
    <n v="0.56000000000000005"/>
    <n v="698.71623326400004"/>
  </r>
  <r>
    <n v="730"/>
    <n v="113203"/>
    <s v="G113203"/>
    <s v="H0062"/>
    <s v="CURRICULUM AND INSTRUCTION"/>
    <s v="H0058"/>
    <x v="7"/>
    <s v="00730-2091-H0062-B1215-NA-60652"/>
    <x v="7"/>
    <s v="N"/>
    <n v="0"/>
    <s v="H0062"/>
    <s v="CURRICULUM AND INSTRUCTION"/>
    <s v="H0058"/>
    <s v="DEAN, EDUCATION"/>
    <n v="696873"/>
    <s v="Dominey,Wallace"/>
    <n v="100"/>
    <n v="358.09"/>
    <n v="358.09"/>
    <n v="194.03787020999999"/>
    <n v="164.05212979000001"/>
    <n v="0.44"/>
    <n v="85.376662892400006"/>
    <n v="0.56000000000000005"/>
    <n v="108.6612073176"/>
  </r>
  <r>
    <n v="730"/>
    <n v="113213"/>
    <s v="G113213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8707"/>
    <s v="Balakotaiah,Vemuri"/>
    <n v="100"/>
    <n v="15970.73"/>
    <n v="15970.73"/>
    <n v="8654.0434943700002"/>
    <n v="7316.6865056300003"/>
    <n v="0.44"/>
    <n v="3807.7791375227998"/>
    <n v="0.56000000000000005"/>
    <n v="4846.2643568472004"/>
  </r>
  <r>
    <n v="730"/>
    <n v="113247"/>
    <s v="G113247"/>
    <s v="H0066"/>
    <s v="DEAN, ENGINEERING"/>
    <s v="H0066"/>
    <x v="1"/>
    <s v="00730-2091-H0066-B0862-NA-60719"/>
    <x v="1"/>
    <s v="N"/>
    <n v="0"/>
    <s v="H0066"/>
    <s v="DEAN, ENGINEERING"/>
    <s v="H0066"/>
    <s v="DEAN, ENGINEERING"/>
    <n v="8002211"/>
    <s v="McCave,Erin J"/>
    <n v="100"/>
    <n v="5850.52"/>
    <n v="5850.52"/>
    <n v="3170.2154218800001"/>
    <n v="2680.3045781199999"/>
    <n v="0.44"/>
    <n v="1394.8947856272"/>
    <n v="0.56000000000000005"/>
    <n v="1775.3206362528001"/>
  </r>
  <r>
    <n v="730"/>
    <n v="113261"/>
    <s v="G113261"/>
    <s v="H0137"/>
    <s v="I LT"/>
    <s v="H0136"/>
    <x v="2"/>
    <s v="00730-2091-H0136-B1151-NA-60698"/>
    <x v="2"/>
    <s v="N"/>
    <n v="0"/>
    <s v="H0137"/>
    <s v="I LT"/>
    <s v="H0136"/>
    <s v="DEAN, TECHNOLOGY"/>
    <n v="187004"/>
    <s v="Conklin,William A"/>
    <n v="50"/>
    <n v="24702.639999999999"/>
    <n v="12351.32"/>
    <n v="6692.7974170799998"/>
    <n v="5658.5225829199999"/>
    <n v="0.44"/>
    <n v="2944.8308635151998"/>
    <n v="0.56000000000000005"/>
    <n v="3747.9665535648001"/>
  </r>
  <r>
    <n v="730"/>
    <n v="113261"/>
    <s v="G113261"/>
    <s v="H0554"/>
    <s v="CTR FOR INFO SCRTY, RES &amp; EDU"/>
    <s v="H0136"/>
    <x v="2"/>
    <s v="00730-2091-H0136-B1151-NA-60698"/>
    <x v="2"/>
    <s v="N"/>
    <n v="0"/>
    <s v="H0137"/>
    <s v="I LT"/>
    <s v="H0136"/>
    <s v="DEAN, TECHNOLOGY"/>
    <n v="187004"/>
    <s v="Conklin,William A"/>
    <n v="50"/>
    <n v="24702.639999999999"/>
    <n v="12351.32"/>
    <n v="6692.7974170799998"/>
    <n v="5658.5225829199999"/>
    <n v="0.44"/>
    <n v="2944.8308635151998"/>
    <n v="0.56000000000000005"/>
    <n v="3747.9665535648001"/>
  </r>
  <r>
    <n v="730"/>
    <n v="113263"/>
    <s v="G113263"/>
    <s v="H0108"/>
    <s v="COMPUTER SCIENCE"/>
    <s v="H0102"/>
    <x v="4"/>
    <s v="00730-2091-H0108-B1011-NA-60680"/>
    <x v="4"/>
    <s v="N"/>
    <n v="1"/>
    <s v="H0108"/>
    <s v="COMPUTER SCIENCE"/>
    <s v="H0102"/>
    <s v="DEAN, NATURAL SCIENCE &amp; MATHE"/>
    <n v="126948"/>
    <s v="Pavlidis,Ioannis T"/>
    <n v="50"/>
    <n v="3239.07"/>
    <n v="1619.5350000000001"/>
    <n v="877.57581091500003"/>
    <n v="741.95918908500005"/>
    <n v="0.74"/>
    <n v="649.40610007709995"/>
    <n v="0.26"/>
    <n v="228.1697108379"/>
  </r>
  <r>
    <n v="730"/>
    <n v="113263"/>
    <s v="G113263"/>
    <s v="H0288"/>
    <s v="TIMES"/>
    <s v="H0233"/>
    <x v="3"/>
    <s v="00730-2091-H0288-B1691-NA-60738"/>
    <x v="3"/>
    <s v="Y"/>
    <n v="1"/>
    <s v="H0108"/>
    <s v="COMPUTER SCIENCE"/>
    <s v="H0102"/>
    <s v="DEAN, NATURAL SCIENCE &amp; MATHE"/>
    <n v="126948"/>
    <s v="Pavlidis,Ioannis T"/>
    <n v="50"/>
    <n v="3239.07"/>
    <n v="1619.5350000000001"/>
    <n v="877.57581091500003"/>
    <n v="741.95918908500005"/>
    <n v="0.74"/>
    <n v="649.40610007709995"/>
    <n v="0.26"/>
    <n v="228.1697108379"/>
  </r>
  <r>
    <n v="730"/>
    <n v="113308"/>
    <s v="C113308"/>
    <s v="H0591"/>
    <s v="PETROLEUM ENGINEERING"/>
    <s v="H0066"/>
    <x v="1"/>
    <s v="00730-2091-H0591-B0686-NA-60723"/>
    <x v="1"/>
    <s v="N"/>
    <n v="0"/>
    <s v="H0591"/>
    <s v="PETROLEUM ENGINEERING"/>
    <s v="H0066"/>
    <s v="DEAN, ENGINEERING"/>
    <n v="1396608"/>
    <s v="Kostarelos,Konstantinos"/>
    <n v="100"/>
    <n v="540.85"/>
    <n v="540.85"/>
    <n v="293.06984864999998"/>
    <n v="247.78015135000001"/>
    <n v="0.44"/>
    <n v="128.95073340600001"/>
    <n v="0.56000000000000005"/>
    <n v="164.119115244"/>
  </r>
  <r>
    <n v="730"/>
    <n v="113329"/>
    <s v="G113329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1314295"/>
    <s v="Powell,Daniel R"/>
    <n v="100"/>
    <n v="249.6"/>
    <n v="249.6"/>
    <n v="135.25050239999999"/>
    <n v="114.34949760000001"/>
    <n v="0.44"/>
    <n v="59.510221055999999"/>
    <n v="0.56000000000000005"/>
    <n v="75.740281343999996"/>
  </r>
  <r>
    <n v="730"/>
    <n v="113341"/>
    <s v="G113341"/>
    <s v="H0062"/>
    <s v="CURRICULUM AND INSTRUCTION"/>
    <s v="H0058"/>
    <x v="7"/>
    <s v="00730-2091-H0062-B1215-NA-60652"/>
    <x v="7"/>
    <s v="N"/>
    <n v="0"/>
    <s v="H0062"/>
    <s v="CURRICULUM AND INSTRUCTION"/>
    <s v="H0058"/>
    <s v="DEAN, EDUCATION"/>
    <n v="1308094"/>
    <s v="Turchi,Laura"/>
    <n v="25"/>
    <n v="5209.25"/>
    <n v="1302.3125"/>
    <n v="705.68277206250002"/>
    <n v="596.62972793749998"/>
    <n v="0.44"/>
    <n v="310.50041970749999"/>
    <n v="0.56000000000000005"/>
    <n v="395.18235235499998"/>
  </r>
  <r>
    <n v="730"/>
    <n v="113341"/>
    <s v="G113341"/>
    <s v="H0064"/>
    <s v="PSYCH, HLTH &amp; LEARNING SCIENCE"/>
    <s v="H0058"/>
    <x v="7"/>
    <s v="00730-2091-H0064-B1219-NA-60656"/>
    <x v="7"/>
    <s v="N"/>
    <n v="0"/>
    <s v="H0064"/>
    <s v="PSYCH, HLTH &amp; LEARNING SCIENCE"/>
    <s v="H0058"/>
    <s v="DEAN, EDUCATION"/>
    <n v="87583"/>
    <s v="Olvera,Norma E"/>
    <n v="75"/>
    <n v="5209.25"/>
    <n v="3906.9375"/>
    <n v="2117.0483161874999"/>
    <n v="1789.8891838125001"/>
    <n v="0.44"/>
    <n v="931.50125912249996"/>
    <n v="0.56000000000000005"/>
    <n v="1185.547057065"/>
  </r>
  <r>
    <n v="730"/>
    <n v="113358"/>
    <s v="G113358"/>
    <s v="H0113"/>
    <s v="DEAN, OPTOMETRY"/>
    <s v="H0113"/>
    <x v="9"/>
    <s v="00730-2091-H0113-B1161-NA-60688"/>
    <x v="9"/>
    <s v="N"/>
    <n v="0"/>
    <s v="H0113"/>
    <s v="DEAN, OPTOMETRY"/>
    <s v="H0113"/>
    <s v="DEAN, OPTOMETRY"/>
    <n v="81999"/>
    <s v="Rump,Rachel"/>
    <n v="100"/>
    <n v="12112.84"/>
    <n v="12112.84"/>
    <n v="6563.57249796"/>
    <n v="5549.2675020400002"/>
    <n v="0.44"/>
    <n v="2887.9718991024001"/>
    <n v="0.56000000000000005"/>
    <n v="3675.6005988575998"/>
  </r>
  <r>
    <n v="730"/>
    <n v="113390"/>
    <s v="G113390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1053104"/>
    <s v="Rodrigues,Debora Frigi"/>
    <n v="100"/>
    <n v="735.98"/>
    <n v="735.98"/>
    <n v="398.80474662"/>
    <n v="337.17525338000002"/>
    <n v="0.44"/>
    <n v="175.47408851279999"/>
    <n v="0.56000000000000005"/>
    <n v="223.33065810720001"/>
  </r>
  <r>
    <n v="730"/>
    <n v="113421"/>
    <s v="G113421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005292"/>
    <s v="Guo,Bin"/>
    <n v="100"/>
    <n v="53533.440000000002"/>
    <n v="53533.440000000002"/>
    <n v="29008.11159936"/>
    <n v="24525.328400639999"/>
    <n v="0.44"/>
    <n v="12763.569103718401"/>
    <n v="0.56000000000000005"/>
    <n v="16244.542495641601"/>
  </r>
  <r>
    <n v="730"/>
    <n v="113432"/>
    <s v="G113432"/>
    <s v="H0137"/>
    <s v="I LT"/>
    <s v="H0136"/>
    <x v="2"/>
    <s v="00730-2091-H0136-B1151-NA-60698"/>
    <x v="2"/>
    <s v="N"/>
    <n v="0"/>
    <s v="H0137"/>
    <s v="I LT"/>
    <s v="H0136"/>
    <s v="DEAN, TECHNOLOGY"/>
    <n v="503306"/>
    <s v="Wu,Xuqing"/>
    <n v="100"/>
    <n v="10457.4"/>
    <n v="10457.4"/>
    <n v="5666.5408805999996"/>
    <n v="4790.8591194000001"/>
    <n v="0.44"/>
    <n v="2493.277987464"/>
    <n v="0.56000000000000005"/>
    <n v="3173.262893136"/>
  </r>
  <r>
    <n v="730"/>
    <n v="113441"/>
    <s v="G113441"/>
    <s v="H0110"/>
    <s v="MATHEMATICS"/>
    <s v="H0102"/>
    <x v="4"/>
    <s v="00730-2091-H0110-B1031-NA-60686"/>
    <x v="4"/>
    <s v="N"/>
    <n v="0"/>
    <s v="H0110"/>
    <s v="MATHEMATICS"/>
    <s v="H0102"/>
    <s v="DEAN, NATURAL SCIENCE &amp; MATHE"/>
    <n v="900385"/>
    <s v="Evans,Paige K"/>
    <n v="100"/>
    <n v="0"/>
    <n v="0"/>
    <n v="0"/>
    <n v="0"/>
    <n v="0.44"/>
    <n v="0"/>
    <n v="0.56000000000000005"/>
    <n v="0"/>
  </r>
  <r>
    <n v="730"/>
    <n v="113477"/>
    <s v="G113477"/>
    <s v="H0579"/>
    <s v="AMI: ADV MANUFACTURING INSTITU"/>
    <s v="H0233"/>
    <x v="3"/>
    <s v="00730-2091-H0579-B0397-NA-60728"/>
    <x v="3"/>
    <s v="Y"/>
    <n v="2"/>
    <s v="H0073"/>
    <s v="MECHANICAL ENGINEERING"/>
    <s v="H0066"/>
    <s v="DEAN, ENGINEERING"/>
    <n v="1233274"/>
    <s v="Ryou,Jae-Hyun"/>
    <n v="10"/>
    <n v="2317.44"/>
    <n v="231.744"/>
    <n v="125.574889536"/>
    <n v="106.169110464"/>
    <n v="0.74"/>
    <n v="92.92541825664"/>
    <n v="0.26"/>
    <n v="32.64947127936"/>
  </r>
  <r>
    <n v="730"/>
    <n v="113477"/>
    <s v="G113477"/>
    <s v="H0073"/>
    <s v="MECHANICAL ENGINEERING"/>
    <s v="H0066"/>
    <x v="1"/>
    <s v="00730-2091-H0073-B0896-NA-60721"/>
    <x v="1"/>
    <s v="N"/>
    <n v="2"/>
    <s v="H0073"/>
    <s v="MECHANICAL ENGINEERING"/>
    <s v="H0066"/>
    <s v="DEAN, ENGINEERING"/>
    <n v="1233274"/>
    <s v="Ryou,Jae-Hyun"/>
    <n v="80"/>
    <n v="2317.44"/>
    <n v="1853.952"/>
    <n v="1004.599116288"/>
    <n v="849.35288371199999"/>
    <n v="0.74"/>
    <n v="743.40334605312"/>
    <n v="0.26"/>
    <n v="261.19577023488"/>
  </r>
  <r>
    <n v="730"/>
    <n v="113477"/>
    <s v="G113477"/>
    <s v="H0452"/>
    <s v="TX CTR SUPERCONDUCTIVITY AT UH"/>
    <s v="H0233"/>
    <x v="3"/>
    <s v="00730-2091-H0452-B0848-NA-60736"/>
    <x v="3"/>
    <s v="Y"/>
    <n v="2"/>
    <s v="H0073"/>
    <s v="MECHANICAL ENGINEERING"/>
    <s v="H0066"/>
    <s v="DEAN, ENGINEERING"/>
    <n v="1233274"/>
    <s v="Ryou,Jae-Hyun"/>
    <n v="10"/>
    <n v="2317.44"/>
    <n v="231.744"/>
    <n v="125.574889536"/>
    <n v="106.169110464"/>
    <n v="0.74"/>
    <n v="92.92541825664"/>
    <n v="0.26"/>
    <n v="32.64947127936"/>
  </r>
  <r>
    <n v="730"/>
    <n v="113530"/>
    <s v="G113530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965437"/>
    <s v="Dawood,Mina M.R."/>
    <n v="100"/>
    <n v="7050.19"/>
    <n v="7050.19"/>
    <n v="3820.27940511"/>
    <n v="3229.9105948900001"/>
    <n v="0.44"/>
    <n v="1680.9229382484"/>
    <n v="0.56000000000000005"/>
    <n v="2139.3564668616"/>
  </r>
  <r>
    <n v="730"/>
    <n v="60037"/>
    <s v="G004553"/>
    <s v="H0069"/>
    <s v="CTR FOR INNOVATIVE GROUTING"/>
    <s v="H0066"/>
    <x v="1"/>
    <s v="00730-2091-H0069-B0919-NA-60713"/>
    <x v="1"/>
    <s v="N"/>
    <n v="0"/>
    <s v="H0068"/>
    <s v="CIVIL ENGINEERING"/>
    <s v="H0066"/>
    <s v="DEAN, ENGINEERING"/>
    <n v="82328"/>
    <s v="Vipulanandan,Cumaraswamy"/>
    <n v="100"/>
    <n v="620.57000000000005"/>
    <n v="620.57000000000005"/>
    <n v="336.26764532999999"/>
    <n v="284.30235467"/>
    <n v="0.44"/>
    <n v="147.95776394520001"/>
    <n v="0.56000000000000005"/>
    <n v="188.30988138480001"/>
  </r>
  <r>
    <n v="730"/>
    <n v="85912"/>
    <s v="G105814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81914"/>
    <s v="Hoffman,David M"/>
    <n v="100"/>
    <n v="822.28"/>
    <n v="822.28"/>
    <n v="445.56804132000002"/>
    <n v="376.71195868000001"/>
    <n v="0.44"/>
    <n v="196.04993818080001"/>
    <n v="0.56000000000000005"/>
    <n v="249.51810313920001"/>
  </r>
  <r>
    <n v="730"/>
    <n v="90297"/>
    <s v="C108818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3958"/>
    <s v="Smith,Earl Leo"/>
    <n v="100"/>
    <n v="55050.49"/>
    <n v="55050.49"/>
    <n v="29830.153965810001"/>
    <n v="25220.336034190001"/>
    <n v="0.44"/>
    <n v="13125.2677449564"/>
    <n v="0.56000000000000005"/>
    <n v="16704.886220853601"/>
  </r>
  <r>
    <n v="730"/>
    <n v="91343"/>
    <s v="G102705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3958"/>
    <s v="Smith,Earl Leo"/>
    <n v="100"/>
    <n v="51989.87"/>
    <n v="51989.87"/>
    <n v="28171.698867030002"/>
    <n v="23818.171132970001"/>
    <n v="0.44"/>
    <n v="12395.5475014932"/>
    <n v="0.56000000000000005"/>
    <n v="15776.1513655368"/>
  </r>
  <r>
    <n v="730"/>
    <n v="92343"/>
    <s v="G104488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9592"/>
    <s v="Harwerth,Ronald S"/>
    <n v="100"/>
    <n v="125622.32"/>
    <n v="125622.32"/>
    <n v="68070.840916079993"/>
    <n v="57551.47908392"/>
    <n v="0.44"/>
    <n v="29951.1700030752"/>
    <n v="0.56000000000000005"/>
    <n v="38119.670913004797"/>
  </r>
  <r>
    <n v="730"/>
    <n v="92602"/>
    <s v="G102386"/>
    <s v="H0107"/>
    <s v="CHEMISTRY"/>
    <s v="H0102"/>
    <x v="4"/>
    <s v="00730-2091-H0107-B0991-NA-60679"/>
    <x v="4"/>
    <s v="N"/>
    <n v="0"/>
    <s v="H0107"/>
    <s v="CHEMISTRY"/>
    <s v="H0102"/>
    <s v="DEAN, NATURAL SCIENCE &amp; MATHE"/>
    <n v="81014"/>
    <s v="Thummel,Randolph P"/>
    <n v="100"/>
    <n v="64960.49"/>
    <n v="64960.49"/>
    <n v="35200.075755810001"/>
    <n v="29760.41424419"/>
    <n v="0.44"/>
    <n v="15488.033332556401"/>
    <n v="0.56000000000000005"/>
    <n v="19712.042423253599"/>
  </r>
  <r>
    <n v="730"/>
    <n v="92696"/>
    <s v="G105100"/>
    <s v="H0271"/>
    <s v="HOUSTON COASTAL CENTER"/>
    <s v="H0102"/>
    <x v="4"/>
    <s v="00730-2091-H0271-B4473-NA-60683"/>
    <x v="4"/>
    <s v="N"/>
    <n v="0"/>
    <s v="H0104"/>
    <s v="BIOLOGY &amp; BIOCHEMISTRY"/>
    <s v="H0102"/>
    <s v="DEAN, NATURAL SCIENCE &amp; MATHE"/>
    <n v="111042"/>
    <s v="Pennings,Steven C"/>
    <n v="37.5"/>
    <n v="12278.11"/>
    <n v="4604.2912500000002"/>
    <n v="2494.9226953462498"/>
    <n v="2109.3685546537499"/>
    <n v="0.44"/>
    <n v="1097.7659859523501"/>
    <n v="0.56000000000000005"/>
    <n v="1397.1567093939"/>
  </r>
  <r>
    <n v="730"/>
    <n v="92696"/>
    <s v="G105100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111042"/>
    <s v="Pennings,Steven C"/>
    <n v="37.5"/>
    <n v="12278.11"/>
    <n v="4604.2912500000002"/>
    <n v="2494.9226953462498"/>
    <n v="2109.3685546537499"/>
    <n v="0.44"/>
    <n v="1097.7659859523501"/>
    <n v="0.56000000000000005"/>
    <n v="1397.1567093939"/>
  </r>
  <r>
    <n v="730"/>
    <n v="92696"/>
    <s v="G105100"/>
    <s v="H0104"/>
    <s v="BIOLOGY &amp; BIOCHEMISTRY"/>
    <s v="H0102"/>
    <x v="4"/>
    <s v="00730-2091-H0104-B0951-NA-60676"/>
    <x v="4"/>
    <s v="N"/>
    <n v="0"/>
    <s v="H0104"/>
    <s v="BIOLOGY &amp; BIOCHEMISTRY"/>
    <s v="H0102"/>
    <s v="DEAN, NATURAL SCIENCE &amp; MATHE"/>
    <n v="82267"/>
    <s v="Garbey,Marc"/>
    <n v="25"/>
    <n v="12278.11"/>
    <n v="3069.5275000000001"/>
    <n v="1663.2817968975"/>
    <n v="1406.2457031025001"/>
    <n v="0.44"/>
    <n v="731.84399063490002"/>
    <n v="0.56000000000000005"/>
    <n v="931.43780626260002"/>
  </r>
  <r>
    <n v="730"/>
    <n v="94095"/>
    <s v="C106966"/>
    <s v="H0453"/>
    <s v="CENTER FOR ADVANCED MATERIALS"/>
    <s v="H0233"/>
    <x v="3"/>
    <s v="00730-2091-H0453-B1730-NA-60731"/>
    <x v="3"/>
    <s v="Y"/>
    <n v="1"/>
    <m/>
    <m/>
    <m/>
    <m/>
    <n v="82596"/>
    <s v="Ignatiev,Alex"/>
    <n v="100"/>
    <n v="4058.11"/>
    <n v="4058.11"/>
    <n v="2198.9640075900002"/>
    <n v="1859.14599241"/>
    <n v="0.74"/>
    <n v="1627.2333656165999"/>
    <n v="0.26"/>
    <n v="571.7306419734"/>
  </r>
  <r>
    <n v="730"/>
    <n v="94777"/>
    <s v="C106965"/>
    <s v="H0109"/>
    <s v="EARTH &amp; ATMOSPHERIC SCIENCES"/>
    <s v="H0102"/>
    <x v="4"/>
    <s v="00730-2091-H0109-B1023-NA-60682"/>
    <x v="4"/>
    <s v="N"/>
    <n v="0"/>
    <s v="H0109"/>
    <s v="EARTH &amp; ATMOSPHERIC SCIENCES"/>
    <s v="H0102"/>
    <s v="DEAN, NATURAL SCIENCE &amp; MATHE"/>
    <n v="140369"/>
    <s v="Han,De-Hua"/>
    <n v="100"/>
    <n v="53784.47"/>
    <n v="53784.47"/>
    <n v="29144.136974429999"/>
    <n v="24640.333025569998"/>
    <n v="0.44"/>
    <n v="12823.4202687492"/>
    <n v="0.56000000000000005"/>
    <n v="16320.716705680799"/>
  </r>
  <r>
    <n v="730"/>
    <n v="96629"/>
    <s v="G096629"/>
    <s v="H0073"/>
    <s v="MECHANICAL ENGINEERING"/>
    <s v="H0066"/>
    <x v="1"/>
    <s v="00730-2091-H0073-B0896-NA-60721"/>
    <x v="1"/>
    <s v="N"/>
    <n v="1"/>
    <s v="H0073"/>
    <s v="MECHANICAL ENGINEERING"/>
    <s v="H0066"/>
    <s v="DEAN, ENGINEERING"/>
    <n v="645768"/>
    <s v="Selvamanickam,Venkat"/>
    <n v="50"/>
    <n v="-269.11"/>
    <n v="-134.55500000000001"/>
    <n v="-72.911183295000001"/>
    <n v="-61.643816704999999"/>
    <n v="0.74"/>
    <n v="-53.954275638299997"/>
    <n v="0.26"/>
    <n v="-18.9569076567"/>
  </r>
  <r>
    <n v="730"/>
    <n v="96629"/>
    <s v="G096629"/>
    <s v="H0452"/>
    <s v="TX CTR SUPERCONDUCTIVITY AT UH"/>
    <s v="H0233"/>
    <x v="3"/>
    <s v="00730-2091-H0452-B0848-NA-60736"/>
    <x v="3"/>
    <s v="Y"/>
    <n v="1"/>
    <s v="H0073"/>
    <s v="MECHANICAL ENGINEERING"/>
    <s v="H0066"/>
    <s v="DEAN, ENGINEERING"/>
    <n v="645768"/>
    <s v="Selvamanickam,Venkat"/>
    <n v="50"/>
    <n v="-269.11"/>
    <n v="-134.55500000000001"/>
    <n v="-72.911183295000001"/>
    <n v="-61.643816704999999"/>
    <n v="0.74"/>
    <n v="-53.954275638299997"/>
    <n v="0.26"/>
    <n v="-18.9569076567"/>
  </r>
  <r>
    <n v="730"/>
    <n v="96869"/>
    <s v="C106968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104477"/>
    <s v="Chen,Ji"/>
    <n v="100"/>
    <n v="26138.27"/>
    <n v="26138.27"/>
    <n v="14163.51822663"/>
    <n v="11974.751773370001"/>
    <n v="0.44"/>
    <n v="6231.9480197171997"/>
    <n v="0.56000000000000005"/>
    <n v="7931.5702069128001"/>
  </r>
  <r>
    <n v="730"/>
    <n v="97196"/>
    <s v="C111463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26234"/>
    <s v="Song,Gangbing"/>
    <n v="100"/>
    <n v="-7578.57"/>
    <n v="-7578.57"/>
    <n v="-4106.5921473300004"/>
    <n v="-3471.9778526700002"/>
    <n v="0.44"/>
    <n v="-1806.9005448252001"/>
    <n v="0.56000000000000005"/>
    <n v="-2299.6916025047999"/>
  </r>
  <r>
    <n v="730"/>
    <n v="97310"/>
    <s v="C106967"/>
    <s v="H0069"/>
    <s v="CTR FOR INNOVATIVE GROUTING"/>
    <s v="H0066"/>
    <x v="1"/>
    <s v="00730-2091-H0069-B0919-NA-60713"/>
    <x v="1"/>
    <s v="N"/>
    <n v="0"/>
    <s v="H0068"/>
    <s v="CIVIL ENGINEERING"/>
    <s v="H0066"/>
    <s v="DEAN, ENGINEERING"/>
    <n v="82328"/>
    <s v="Vipulanandan,Cumaraswamy"/>
    <n v="100"/>
    <n v="5821.21"/>
    <n v="5821.21"/>
    <n v="3154.3332414900001"/>
    <n v="2666.8767585099999"/>
    <n v="0.44"/>
    <n v="1387.9066262556"/>
    <n v="0.56000000000000005"/>
    <n v="1766.4266152344001"/>
  </r>
  <r>
    <n v="730"/>
    <n v="97433"/>
    <s v="G099890"/>
    <s v="H0062"/>
    <s v="CURRICULUM AND INSTRUCTION"/>
    <s v="H0058"/>
    <x v="7"/>
    <s v="00730-2091-H0062-B1215-NA-60652"/>
    <x v="7"/>
    <s v="N"/>
    <n v="0"/>
    <s v="H0062"/>
    <s v="CURRICULUM AND INSTRUCTION"/>
    <s v="H0058"/>
    <s v="DEAN, EDUCATION"/>
    <n v="80486"/>
    <s v="Chiappetta,Eugene L"/>
    <n v="20"/>
    <n v="-14.32"/>
    <n v="-2.8639999999999999"/>
    <n v="-1.551912816"/>
    <n v="-1.3120871839999999"/>
    <n v="0.44"/>
    <n v="-0.68284163903999995"/>
    <n v="0.56000000000000005"/>
    <n v="-0.86907117696000002"/>
  </r>
  <r>
    <n v="730"/>
    <n v="97433"/>
    <s v="G099890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5790"/>
    <s v="Long,Stuart A"/>
    <n v="20"/>
    <n v="-14.32"/>
    <n v="-2.8639999999999999"/>
    <n v="-1.551912816"/>
    <n v="-1.3120871839999999"/>
    <n v="0.44"/>
    <n v="-0.68284163903999995"/>
    <n v="0.56000000000000005"/>
    <n v="-0.86907117696000002"/>
  </r>
  <r>
    <n v="730"/>
    <n v="97433"/>
    <s v="G099890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n v="83358"/>
    <s v="Rifai,Hanadi S"/>
    <n v="20"/>
    <n v="-14.32"/>
    <n v="-2.8639999999999999"/>
    <n v="-1.551912816"/>
    <n v="-1.3120871839999999"/>
    <n v="0.44"/>
    <n v="-0.68284163903999995"/>
    <n v="0.56000000000000005"/>
    <n v="-0.86907117696000002"/>
  </r>
  <r>
    <n v="730"/>
    <n v="97433"/>
    <s v="G099890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5931"/>
    <s v="Claydon,Frank"/>
    <n v="20"/>
    <n v="-14.32"/>
    <n v="-2.8639999999999999"/>
    <n v="-1.551912816"/>
    <n v="-1.3120871839999999"/>
    <n v="0.44"/>
    <n v="-0.68284163903999995"/>
    <n v="0.56000000000000005"/>
    <n v="-0.86907117696000002"/>
  </r>
  <r>
    <n v="730"/>
    <n v="97433"/>
    <s v="G099890"/>
    <s v="H0073"/>
    <s v="MECHANICAL ENGINEERING"/>
    <s v="H0066"/>
    <x v="1"/>
    <s v="00730-2091-H0073-B0896-NA-60721"/>
    <x v="1"/>
    <s v="N"/>
    <n v="0"/>
    <s v="H0073"/>
    <s v="MECHANICAL ENGINEERING"/>
    <s v="H0066"/>
    <s v="DEAN, ENGINEERING"/>
    <n v="153276"/>
    <s v="Sharma,Pradeep"/>
    <n v="20"/>
    <n v="-14.32"/>
    <n v="-2.8639999999999999"/>
    <n v="-1.551912816"/>
    <n v="-1.3120871839999999"/>
    <n v="0.44"/>
    <n v="-0.68284163903999995"/>
    <n v="0.56000000000000005"/>
    <n v="-0.86907117696000002"/>
  </r>
  <r>
    <n v="730"/>
    <n v="97469"/>
    <s v="G0500336"/>
    <s v="H0113"/>
    <s v="DEAN, OPTOMETRY"/>
    <s v="H0113"/>
    <x v="9"/>
    <s v="00730-2091-H0113-B1161-NA-60688"/>
    <x v="9"/>
    <s v="N"/>
    <n v="0"/>
    <s v="H0113"/>
    <s v="DEAN, OPTOMETRY"/>
    <s v="H0113"/>
    <s v="DEAN, OPTOMETRY"/>
    <n v="109638"/>
    <s v="Applegate,Raymond A"/>
    <n v="100"/>
    <n v="28320.18"/>
    <n v="28320.18"/>
    <n v="15345.82761642"/>
    <n v="12974.352383580001"/>
    <n v="0.44"/>
    <n v="6752.1641512247998"/>
    <n v="0.56000000000000005"/>
    <n v="8593.6634651952008"/>
  </r>
  <r>
    <n v="730"/>
    <n v="97469"/>
    <s v="G108668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109638"/>
    <s v="Applegate,Raymond A"/>
    <n v="100"/>
    <n v="94646.02"/>
    <n v="94646.02"/>
    <n v="51285.744211379999"/>
    <n v="43360.275788619998"/>
    <n v="0.44"/>
    <n v="22565.727453007199"/>
    <n v="0.56000000000000005"/>
    <n v="28720.0167583728"/>
  </r>
  <r>
    <n v="730"/>
    <n v="97503"/>
    <s v="G110560"/>
    <s v="H0053"/>
    <s v="SMALL BUSINESS DEV CENTER"/>
    <s v="H0041"/>
    <x v="0"/>
    <s v="00730-2091-H0053-B1201-NA-60650"/>
    <x v="0"/>
    <s v="N"/>
    <n v="0"/>
    <s v="H0053"/>
    <s v="SMALL BUSINESS DEV CENTER"/>
    <s v="H0041"/>
    <s v="DEAN'S OFFICE BAUER COLLEGE"/>
    <n v="81817"/>
    <s v="Rhodes,Susan"/>
    <n v="100"/>
    <n v="28615.59"/>
    <n v="28615.59"/>
    <n v="15505.90113771"/>
    <n v="13109.688862290001"/>
    <n v="0.44"/>
    <n v="6822.5965005923999"/>
    <n v="0.56000000000000005"/>
    <n v="8683.3046371176006"/>
  </r>
  <r>
    <n v="730"/>
    <n v="97503"/>
    <s v="G111846"/>
    <s v="H0053"/>
    <s v="SMALL BUSINESS DEV CENTER"/>
    <s v="H0041"/>
    <x v="0"/>
    <s v="00730-2091-H0053-B1201-NA-60650"/>
    <x v="0"/>
    <s v="N"/>
    <n v="0"/>
    <m/>
    <m/>
    <m/>
    <m/>
    <n v="87645"/>
    <s v="Young,Frederick M"/>
    <n v="100"/>
    <n v="8040"/>
    <n v="8040"/>
    <n v="4356.6267600000001"/>
    <n v="3683.3732399999999"/>
    <n v="0.44"/>
    <n v="1916.9157743999999"/>
    <n v="0.56000000000000005"/>
    <n v="2439.7109856000002"/>
  </r>
  <r>
    <n v="730"/>
    <n v="97543"/>
    <s v="G097543"/>
    <s v="H0108"/>
    <s v="COMPUTER SCIENCE"/>
    <s v="H0102"/>
    <x v="4"/>
    <s v="00730-2091-H0108-B1011-NA-60680"/>
    <x v="4"/>
    <s v="N"/>
    <n v="0"/>
    <s v="H0108"/>
    <s v="COMPUTER SCIENCE"/>
    <s v="H0102"/>
    <s v="DEAN, NATURAL SCIENCE &amp; MATHE"/>
    <n v="175763"/>
    <s v="Gabriel,Edgar"/>
    <n v="100"/>
    <n v="-12.88"/>
    <n v="-12.88"/>
    <n v="-6.97927272"/>
    <n v="-5.9007272799999999"/>
    <n v="0.44"/>
    <n v="-3.0708799968"/>
    <n v="0.56000000000000005"/>
    <n v="-3.9083927232"/>
  </r>
  <r>
    <n v="730"/>
    <n v="97662"/>
    <s v="G097662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5931"/>
    <s v="Claydon,Frank"/>
    <n v="40"/>
    <n v="1325.85"/>
    <n v="530.34"/>
    <n v="287.37480546"/>
    <n v="242.96519454"/>
    <n v="0.44"/>
    <n v="126.4449144024"/>
    <n v="0.56000000000000005"/>
    <n v="160.9298910576"/>
  </r>
  <r>
    <n v="730"/>
    <n v="97662"/>
    <s v="G097662"/>
    <s v="H0070"/>
    <s v="ELECTRICAL ENGINEERING"/>
    <s v="H0066"/>
    <x v="1"/>
    <s v="00730-2091-H0070-B0886-NA-60714"/>
    <x v="1"/>
    <s v="N"/>
    <n v="0"/>
    <m/>
    <m/>
    <m/>
    <m/>
    <n v="175056"/>
    <s v="Zerda,Katherine"/>
    <n v="10"/>
    <n v="1325.85"/>
    <n v="132.58500000000001"/>
    <n v="71.843701365000001"/>
    <n v="60.741298635"/>
    <n v="0.44"/>
    <n v="31.611228600600001"/>
    <n v="0.56000000000000005"/>
    <n v="40.232472764400001"/>
  </r>
  <r>
    <n v="730"/>
    <n v="97662"/>
    <s v="G097662"/>
    <s v="H0070"/>
    <s v="ELECTRICAL ENGINEERING"/>
    <s v="H0066"/>
    <x v="1"/>
    <s v="00730-2091-H0070-B0886-NA-60714"/>
    <x v="1"/>
    <s v="N"/>
    <n v="0"/>
    <s v="H0068"/>
    <s v="CIVIL ENGINEERING"/>
    <s v="H0066"/>
    <s v="DEAN, ENGINEERING"/>
    <n v="83358"/>
    <s v="Rifai,Hanadi S"/>
    <n v="10"/>
    <n v="1325.85"/>
    <n v="132.58500000000001"/>
    <n v="71.843701365000001"/>
    <n v="60.741298635"/>
    <n v="0.44"/>
    <n v="31.611228600600001"/>
    <n v="0.56000000000000005"/>
    <n v="40.232472764400001"/>
  </r>
  <r>
    <n v="730"/>
    <n v="97662"/>
    <s v="G097662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5790"/>
    <s v="Long,Stuart A"/>
    <n v="40"/>
    <n v="1325.85"/>
    <n v="530.34"/>
    <n v="287.37480546"/>
    <n v="242.96519454"/>
    <n v="0.44"/>
    <n v="126.4449144024"/>
    <n v="0.56000000000000005"/>
    <n v="160.9298910576"/>
  </r>
  <r>
    <n v="730"/>
    <n v="98166"/>
    <s v="C109267"/>
    <s v="H0500"/>
    <s v="TX OBESITY RESEARCH CENTER"/>
    <s v="H0233"/>
    <x v="3"/>
    <s v="00730-2091-H0500-B4422-NA-60737"/>
    <x v="3"/>
    <s v="Y"/>
    <n v="2"/>
    <s v="H0065"/>
    <s v="HEALTH AND HUMAN PERFORMANCE"/>
    <s v="H0082"/>
    <s v="DEAN,LIBERAL ARTS &amp; SOC SCI"/>
    <n v="150278"/>
    <s v="O'Connor,Daniel"/>
    <n v="33"/>
    <n v="40309.97"/>
    <n v="13302.2901"/>
    <n v="7208.0986341969001"/>
    <n v="6094.1914658031001"/>
    <n v="0.74"/>
    <n v="5333.9929893057097"/>
    <n v="0.26"/>
    <n v="1874.10564489119"/>
  </r>
  <r>
    <n v="730"/>
    <n v="98166"/>
    <s v="C109267"/>
    <s v="H0065"/>
    <s v="HEALTH AND HUMAN PERFORMANCE"/>
    <s v="H0082"/>
    <x v="5"/>
    <s v="00730-2091-H0065-B1223-NA-60666"/>
    <x v="5"/>
    <s v="N"/>
    <n v="2"/>
    <s v="H0065"/>
    <s v="HEALTH AND HUMAN PERFORMANCE"/>
    <s v="H0082"/>
    <s v="DEAN,LIBERAL ARTS &amp; SOC SCI"/>
    <n v="150278"/>
    <s v="O'Connor,Daniel"/>
    <n v="42"/>
    <n v="40309.97"/>
    <n v="16930.187399999999"/>
    <n v="9173.9437162506001"/>
    <n v="7756.2436837493997"/>
    <n v="0.74"/>
    <n v="6788.7183500254396"/>
    <n v="0.26"/>
    <n v="2385.2253662251601"/>
  </r>
  <r>
    <n v="730"/>
    <n v="98166"/>
    <s v="C109267"/>
    <s v="H0065"/>
    <s v="HEALTH AND HUMAN PERFORMANCE"/>
    <s v="H0082"/>
    <x v="5"/>
    <s v="00730-2091-H0065-B1223-NA-60666"/>
    <x v="5"/>
    <s v="N"/>
    <n v="2"/>
    <s v="H0065"/>
    <s v="HEALTH AND HUMAN PERFORMANCE"/>
    <s v="H0082"/>
    <s v="DEAN,LIBERAL ARTS &amp; SOC SCI"/>
    <n v="743027"/>
    <s v="Laughlin,Mitzi S"/>
    <n v="14"/>
    <n v="40309.97"/>
    <n v="5643.3958000000002"/>
    <n v="3057.9812387502002"/>
    <n v="2585.4145612498"/>
    <n v="0.74"/>
    <n v="2262.9061166751499"/>
    <n v="0.26"/>
    <n v="795.07512207505204"/>
  </r>
  <r>
    <n v="730"/>
    <n v="98166"/>
    <s v="C109267"/>
    <s v="H0500"/>
    <s v="TX OBESITY RESEARCH CENTER"/>
    <s v="H0233"/>
    <x v="3"/>
    <s v="00730-2091-H0500-B4422-NA-60737"/>
    <x v="3"/>
    <s v="Y"/>
    <n v="2"/>
    <s v="H0065"/>
    <s v="HEALTH AND HUMAN PERFORMANCE"/>
    <s v="H0082"/>
    <s v="DEAN,LIBERAL ARTS &amp; SOC SCI"/>
    <n v="743027"/>
    <s v="Laughlin,Mitzi S"/>
    <n v="11"/>
    <n v="40309.97"/>
    <n v="4434.0967000000001"/>
    <n v="2402.6995447323002"/>
    <n v="2031.3971552677001"/>
    <n v="0.74"/>
    <n v="1777.9976631018999"/>
    <n v="0.26"/>
    <n v="624.70188163039802"/>
  </r>
  <r>
    <n v="730"/>
    <n v="98168"/>
    <s v="G105690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928907"/>
    <s v="Li,Liming"/>
    <n v="100"/>
    <n v="637.96"/>
    <n v="637.96"/>
    <n v="345.69074724000001"/>
    <n v="292.26925275999997"/>
    <n v="0.44"/>
    <n v="152.1039287856"/>
    <n v="0.56000000000000005"/>
    <n v="193.5868184544"/>
  </r>
  <r>
    <n v="730"/>
    <n v="98399"/>
    <s v="G098399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82266"/>
    <s v="Economou,Demetre J"/>
    <n v="50"/>
    <n v="81084.36"/>
    <n v="40542.18"/>
    <n v="21968.550534419999"/>
    <n v="18573.629465580001"/>
    <n v="0.44"/>
    <n v="9666.1622351448004"/>
    <n v="0.56000000000000005"/>
    <n v="12302.388299275201"/>
  </r>
  <r>
    <n v="730"/>
    <n v="98399"/>
    <s v="G098399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126216"/>
    <s v="Donnelly,Vincent M."/>
    <n v="50"/>
    <n v="81084.36"/>
    <n v="40542.18"/>
    <n v="21968.550534419999"/>
    <n v="18573.629465580001"/>
    <n v="0.44"/>
    <n v="9666.1622351448004"/>
    <n v="0.56000000000000005"/>
    <n v="12302.388299275201"/>
  </r>
  <r>
    <n v="730"/>
    <n v="98703"/>
    <s v="G110184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2597"/>
    <s v="Chino,Yuzo M"/>
    <n v="70"/>
    <n v="111733.71"/>
    <n v="78213.596999999994"/>
    <n v="42381.523592792997"/>
    <n v="35832.073407206997"/>
    <n v="0.44"/>
    <n v="18647.870380828899"/>
    <n v="0.56000000000000005"/>
    <n v="23733.653211964102"/>
  </r>
  <r>
    <n v="730"/>
    <n v="98703"/>
    <s v="G110184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3958"/>
    <s v="Smith,Earl Leo"/>
    <n v="5"/>
    <n v="111733.71"/>
    <n v="5586.6854999999996"/>
    <n v="3027.2516851995001"/>
    <n v="2559.4338148004999"/>
    <n v="0.44"/>
    <n v="1331.99074148778"/>
    <n v="0.56000000000000005"/>
    <n v="1695.2609437117201"/>
  </r>
  <r>
    <n v="730"/>
    <n v="98703"/>
    <s v="G110184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943848"/>
    <s v="Das,Vallabh"/>
    <n v="5"/>
    <n v="111733.71"/>
    <n v="5586.6854999999996"/>
    <n v="3027.2516851995001"/>
    <n v="2559.4338148004999"/>
    <n v="0.44"/>
    <n v="1331.99074148778"/>
    <n v="0.56000000000000005"/>
    <n v="1695.2609437117201"/>
  </r>
  <r>
    <n v="730"/>
    <n v="98703"/>
    <s v="G110184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92325"/>
    <s v="Wensveen,Janice"/>
    <n v="20"/>
    <n v="111733.71"/>
    <n v="22346.741999999998"/>
    <n v="12109.006740798"/>
    <n v="10237.735259202"/>
    <n v="0.44"/>
    <n v="5327.9629659511202"/>
    <n v="0.56000000000000005"/>
    <n v="6781.0437748468803"/>
  </r>
  <r>
    <n v="730"/>
    <n v="98785"/>
    <s v="G107171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158145"/>
    <s v="Hu,Ming"/>
    <n v="100"/>
    <n v="120149.68"/>
    <n v="120149.68"/>
    <n v="65105.386951920002"/>
    <n v="55044.293048079999"/>
    <n v="0.44"/>
    <n v="28646.3702588448"/>
    <n v="0.56000000000000005"/>
    <n v="36459.016693075202"/>
  </r>
  <r>
    <n v="730"/>
    <n v="98786"/>
    <s v="G110539"/>
    <s v="H0117"/>
    <s v="PHARMACOLOGICAL &amp; PHARMACEUTIC"/>
    <s v="H0116"/>
    <x v="8"/>
    <s v="00730-2091-H0117-B1069-NA-60696"/>
    <x v="8"/>
    <s v="N"/>
    <n v="0"/>
    <s v="H0117"/>
    <s v="PHARMACOLOGICAL &amp; PHARMACEUTIC"/>
    <s v="H0116"/>
    <s v="DEAN, PHARMACY"/>
    <n v="81519"/>
    <s v="Hussain,Tahir"/>
    <n v="100"/>
    <n v="105622.99"/>
    <n v="105622.99"/>
    <n v="57233.823968309996"/>
    <n v="48389.166031690002"/>
    <n v="0.44"/>
    <n v="25182.8825460564"/>
    <n v="0.56000000000000005"/>
    <n v="32050.9414222536"/>
  </r>
  <r>
    <n v="730"/>
    <n v="99200"/>
    <s v="G107084"/>
    <s v="H0229"/>
    <s v="CHILDREN'S LEARNING CENTER"/>
    <s v="H0537"/>
    <x v="17"/>
    <s v="00730-2091-H0229-B0854-NA-60764"/>
    <x v="17"/>
    <s v="N"/>
    <n v="0"/>
    <s v="H0229"/>
    <s v="CHILDREN'S LEARNING CENTER"/>
    <s v="H0537"/>
    <s v="STUDENT LIFE (PH)"/>
    <n v="127968"/>
    <s v="Skopal,Jennifer J"/>
    <n v="100"/>
    <n v="19592.62"/>
    <n v="19592.62"/>
    <n v="10616.63340678"/>
    <n v="8975.9865932199991"/>
    <n v="0.44"/>
    <n v="4671.3186989832002"/>
    <n v="0.56000000000000005"/>
    <n v="5945.3147077967997"/>
  </r>
  <r>
    <n v="730"/>
    <n v="99519"/>
    <s v="G099519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n v="160788"/>
    <s v="Larin,Kirill"/>
    <n v="100"/>
    <n v="0"/>
    <n v="0"/>
    <n v="0"/>
    <n v="0"/>
    <n v="0.44"/>
    <n v="0"/>
    <n v="0.56000000000000005"/>
    <n v="0"/>
  </r>
  <r>
    <n v="730"/>
    <n v="99623"/>
    <s v="G099623"/>
    <s v="H0452"/>
    <s v="TX CTR SUPERCONDUCTIVITY AT UH"/>
    <s v="H0233"/>
    <x v="3"/>
    <s v="00730-2091-H0452-B0848-NA-60736"/>
    <x v="3"/>
    <s v="Y"/>
    <n v="1"/>
    <s v="H0070"/>
    <s v="ELECTRICAL ENGINEERING"/>
    <s v="H0066"/>
    <s v="DEAN, ENGINEERING"/>
    <n v="176353"/>
    <s v="Brankovic,Stanko"/>
    <n v="30"/>
    <n v="5.24"/>
    <n v="1.5720000000000001"/>
    <n v="0.85181806800000004"/>
    <n v="0.72018193200000002"/>
    <n v="0.74"/>
    <n v="0.63034537032000004"/>
    <n v="0.26"/>
    <n v="0.22147269768"/>
  </r>
  <r>
    <n v="730"/>
    <n v="99623"/>
    <s v="G099623"/>
    <s v="H0467"/>
    <s v="INTEGRATED BIO &amp; NANO SYSTEM"/>
    <s v="H0066"/>
    <x v="1"/>
    <s v="00730-2091-H0070-B0886-NA-60714"/>
    <x v="1"/>
    <s v="N"/>
    <n v="1"/>
    <s v="H0070"/>
    <s v="ELECTRICAL ENGINEERING"/>
    <s v="H0066"/>
    <s v="DEAN, ENGINEERING"/>
    <n v="176353"/>
    <s v="Brankovic,Stanko"/>
    <n v="30"/>
    <n v="5.24"/>
    <n v="1.5720000000000001"/>
    <n v="0.85181806800000004"/>
    <n v="0.72018193200000002"/>
    <n v="0.74"/>
    <n v="0.63034537032000004"/>
    <n v="0.26"/>
    <n v="0.22147269768"/>
  </r>
  <r>
    <n v="730"/>
    <n v="99623"/>
    <s v="G099623"/>
    <s v="H0070"/>
    <s v="ELECTRICAL ENGINEERING"/>
    <s v="H0066"/>
    <x v="1"/>
    <s v="00730-2091-H0070-B0886-NA-60714"/>
    <x v="1"/>
    <s v="N"/>
    <n v="1"/>
    <s v="H0070"/>
    <s v="ELECTRICAL ENGINEERING"/>
    <s v="H0066"/>
    <s v="DEAN, ENGINEERING"/>
    <n v="176353"/>
    <s v="Brankovic,Stanko"/>
    <n v="40"/>
    <n v="5.24"/>
    <n v="2.0960000000000001"/>
    <n v="1.1357574239999999"/>
    <n v="0.96024257599999996"/>
    <n v="0.74"/>
    <n v="0.84046049375999998"/>
    <n v="0.26"/>
    <n v="0.29529693023999998"/>
  </r>
  <r>
    <n v="730"/>
    <n v="99625"/>
    <s v="G110634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943848"/>
    <s v="Das,Vallabh"/>
    <n v="100"/>
    <n v="34132.410000000003"/>
    <n v="34132.410000000003"/>
    <n v="18495.294874290001"/>
    <n v="15637.115125709999"/>
    <n v="0.44"/>
    <n v="8137.9297446875999"/>
    <n v="0.56000000000000005"/>
    <n v="10357.3651296024"/>
  </r>
  <r>
    <n v="730"/>
    <n v="99644"/>
    <s v="G099644"/>
    <s v="H0453"/>
    <s v="CENTER FOR ADVANCED MATERIALS"/>
    <s v="H0233"/>
    <x v="3"/>
    <s v="00730-2091-H0453-B1730-NA-60731"/>
    <x v="3"/>
    <s v="Y"/>
    <n v="1"/>
    <s v="H0112"/>
    <s v="PHYSICS"/>
    <s v="H0102"/>
    <s v="DEAN, NATURAL SCIENCE &amp; MATHE"/>
    <n v="92266"/>
    <s v="Freundlich,Alexandre"/>
    <n v="60"/>
    <n v="-1756.88"/>
    <n v="-1054.1279999999999"/>
    <n v="-571.19928523199997"/>
    <n v="-482.92871476800002"/>
    <n v="0.74"/>
    <n v="-422.68747107168002"/>
    <n v="0.26"/>
    <n v="-148.51181416032"/>
  </r>
  <r>
    <n v="730"/>
    <n v="99644"/>
    <s v="G099644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92266"/>
    <s v="Freundlich,Alexandre"/>
    <n v="20"/>
    <n v="-1756.88"/>
    <n v="-351.37599999999998"/>
    <n v="-190.39976174399999"/>
    <n v="-160.97623825599999"/>
    <n v="0.74"/>
    <n v="-140.89582369056001"/>
    <n v="0.26"/>
    <n v="-49.503938053440002"/>
  </r>
  <r>
    <n v="730"/>
    <n v="99644"/>
    <s v="G099644"/>
    <s v="H0070"/>
    <s v="ELECTRICAL ENGINEERING"/>
    <s v="H0066"/>
    <x v="1"/>
    <s v="00730-2091-H0070-B0886-NA-60714"/>
    <x v="1"/>
    <s v="N"/>
    <n v="1"/>
    <s v="H0112"/>
    <s v="PHYSICS"/>
    <s v="H0102"/>
    <s v="DEAN, NATURAL SCIENCE &amp; MATHE"/>
    <n v="92266"/>
    <s v="Freundlich,Alexandre"/>
    <n v="20"/>
    <n v="-1756.88"/>
    <n v="-351.37599999999998"/>
    <n v="-190.39976174399999"/>
    <n v="-160.97623825599999"/>
    <n v="0.74"/>
    <n v="-140.89582369056001"/>
    <n v="0.26"/>
    <n v="-49.503938053440002"/>
  </r>
  <r>
    <n v="730"/>
    <n v="99644"/>
    <s v="G105070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92266"/>
    <s v="Freundlich,Alexandre"/>
    <n v="20"/>
    <n v="996.25"/>
    <n v="199.25"/>
    <n v="107.96739825"/>
    <n v="91.282601749999998"/>
    <n v="0.74"/>
    <n v="79.895874704999997"/>
    <n v="0.26"/>
    <n v="28.071523545000002"/>
  </r>
  <r>
    <n v="730"/>
    <n v="99644"/>
    <s v="G105070"/>
    <s v="H0070"/>
    <s v="ELECTRICAL ENGINEERING"/>
    <s v="H0066"/>
    <x v="1"/>
    <s v="00730-2091-H0070-B0886-NA-60714"/>
    <x v="1"/>
    <s v="N"/>
    <n v="1"/>
    <s v="H0112"/>
    <s v="PHYSICS"/>
    <s v="H0102"/>
    <s v="DEAN, NATURAL SCIENCE &amp; MATHE"/>
    <n v="92266"/>
    <s v="Freundlich,Alexandre"/>
    <n v="20"/>
    <n v="996.25"/>
    <n v="199.25"/>
    <n v="107.96739825"/>
    <n v="91.282601749999998"/>
    <n v="0.74"/>
    <n v="79.895874704999997"/>
    <n v="0.26"/>
    <n v="28.071523545000002"/>
  </r>
  <r>
    <n v="730"/>
    <n v="99644"/>
    <s v="G105070"/>
    <s v="H0453"/>
    <s v="CENTER FOR ADVANCED MATERIALS"/>
    <s v="H0233"/>
    <x v="3"/>
    <s v="00730-2091-H0453-B1730-NA-60731"/>
    <x v="3"/>
    <s v="Y"/>
    <n v="1"/>
    <s v="H0112"/>
    <s v="PHYSICS"/>
    <s v="H0102"/>
    <s v="DEAN, NATURAL SCIENCE &amp; MATHE"/>
    <n v="92266"/>
    <s v="Freundlich,Alexandre"/>
    <n v="60"/>
    <n v="996.25"/>
    <n v="597.75"/>
    <n v="323.90219474999998"/>
    <n v="273.84780525000002"/>
    <n v="0.74"/>
    <n v="239.68762411500001"/>
    <n v="0.26"/>
    <n v="84.214570635000001"/>
  </r>
  <r>
    <n v="730"/>
    <n v="99644"/>
    <s v="G108286"/>
    <s v="H0112"/>
    <s v="PHYSICS"/>
    <s v="H0102"/>
    <x v="4"/>
    <s v="00730-2091-H0112-B1041-NA-60687"/>
    <x v="4"/>
    <s v="N"/>
    <n v="1"/>
    <s v="H0112"/>
    <s v="PHYSICS"/>
    <s v="H0102"/>
    <s v="DEAN, NATURAL SCIENCE &amp; MATHE"/>
    <n v="92266"/>
    <s v="Freundlich,Alexandre"/>
    <n v="20"/>
    <n v="60205.3"/>
    <n v="12041.06"/>
    <n v="6524.6771411399995"/>
    <n v="5516.3828588599999"/>
    <n v="0.74"/>
    <n v="4828.2610844436003"/>
    <n v="0.26"/>
    <n v="1696.4160566963999"/>
  </r>
  <r>
    <n v="730"/>
    <n v="99644"/>
    <s v="G108286"/>
    <s v="H0453"/>
    <s v="CENTER FOR ADVANCED MATERIALS"/>
    <s v="H0233"/>
    <x v="3"/>
    <s v="00730-2091-H0453-B1730-NA-60731"/>
    <x v="3"/>
    <s v="Y"/>
    <n v="1"/>
    <s v="H0112"/>
    <s v="PHYSICS"/>
    <s v="H0102"/>
    <s v="DEAN, NATURAL SCIENCE &amp; MATHE"/>
    <n v="92266"/>
    <s v="Freundlich,Alexandre"/>
    <n v="60"/>
    <n v="60205.3"/>
    <n v="36123.18"/>
    <n v="19574.031423420001"/>
    <n v="16549.148576579999"/>
    <n v="0.74"/>
    <n v="14484.783253330799"/>
    <n v="0.26"/>
    <n v="5089.2481700892004"/>
  </r>
  <r>
    <n v="730"/>
    <n v="99644"/>
    <s v="G108286"/>
    <s v="H0070"/>
    <s v="ELECTRICAL ENGINEERING"/>
    <s v="H0066"/>
    <x v="1"/>
    <s v="00730-2091-H0070-B0886-NA-60714"/>
    <x v="1"/>
    <s v="N"/>
    <n v="1"/>
    <s v="H0112"/>
    <s v="PHYSICS"/>
    <s v="H0102"/>
    <s v="DEAN, NATURAL SCIENCE &amp; MATHE"/>
    <n v="92266"/>
    <s v="Freundlich,Alexandre"/>
    <n v="20"/>
    <n v="60205.3"/>
    <n v="12041.06"/>
    <n v="6524.6771411399995"/>
    <n v="5516.3828588599999"/>
    <n v="0.74"/>
    <n v="4828.2610844436003"/>
    <n v="0.26"/>
    <n v="1696.4160566963999"/>
  </r>
  <r>
    <n v="730"/>
    <n v="99822"/>
    <s v="C109238"/>
    <s v="H0114"/>
    <s v="OPT VISION SCIENCES"/>
    <s v="H0113"/>
    <x v="9"/>
    <s v="00730-2091-H0113-B1161-NA-60688"/>
    <x v="9"/>
    <s v="N"/>
    <n v="0"/>
    <s v="H0113"/>
    <s v="DEAN, OPTOMETRY"/>
    <s v="H0113"/>
    <s v="DEAN, OPTOMETRY"/>
    <n v="87519"/>
    <s v="Bergmanson,Jan Pg"/>
    <n v="100"/>
    <n v="19880.8"/>
    <n v="19880.8"/>
    <n v="10772.7892152"/>
    <n v="9108.0107848000007"/>
    <n v="0.44"/>
    <n v="4740.0272546879996"/>
    <n v="0.56000000000000005"/>
    <n v="6032.7619605119999"/>
  </r>
  <r>
    <n v="730"/>
    <n v="99824"/>
    <s v="G105770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5790"/>
    <s v="Long,Stuart A"/>
    <n v="33"/>
    <n v="2914.34"/>
    <n v="961.73220000000003"/>
    <n v="521.13286548179997"/>
    <n v="440.59933451820001"/>
    <n v="0.44"/>
    <n v="229.29846081199199"/>
    <n v="0.56000000000000005"/>
    <n v="291.83440466980801"/>
  </r>
  <r>
    <n v="730"/>
    <n v="99824"/>
    <s v="G105770"/>
    <s v="H0070"/>
    <s v="ELECTRICAL ENGINEERING"/>
    <s v="H0066"/>
    <x v="1"/>
    <s v="00730-2091-H0070-B0886-NA-60714"/>
    <x v="1"/>
    <s v="N"/>
    <n v="0"/>
    <s v="H0070"/>
    <s v="ELECTRICAL ENGINEERING"/>
    <s v="H0066"/>
    <s v="DEAN, ENGINEERING"/>
    <n v="85931"/>
    <s v="Claydon,Frank"/>
    <n v="34"/>
    <n v="2914.34"/>
    <n v="990.87559999999996"/>
    <n v="536.92477049640001"/>
    <n v="453.9508295036"/>
    <n v="0.44"/>
    <n v="236.246899018416"/>
    <n v="0.56000000000000005"/>
    <n v="300.67787147798401"/>
  </r>
  <r>
    <n v="730"/>
    <n v="99824"/>
    <s v="G105770"/>
    <s v="H0067"/>
    <s v="CHEMICAL ENGINEERING"/>
    <s v="H0066"/>
    <x v="1"/>
    <s v="00730-2091-H0067-B0864-NA-60716"/>
    <x v="1"/>
    <s v="N"/>
    <n v="0"/>
    <s v="H0067"/>
    <s v="CHEMICAL ENGINEERING"/>
    <s v="H0066"/>
    <s v="DEAN, ENGINEERING"/>
    <n v="906394"/>
    <s v="Stein,Gila E"/>
    <n v="33"/>
    <n v="2914.34"/>
    <n v="961.73220000000003"/>
    <n v="521.13286548179997"/>
    <n v="440.59933451820001"/>
    <n v="0.44"/>
    <n v="229.29846081199199"/>
    <n v="0.56000000000000005"/>
    <n v="291.83440466980801"/>
  </r>
  <r>
    <n v="730"/>
    <n v="99895"/>
    <s v="G107365"/>
    <s v="H0452"/>
    <s v="TX CTR SUPERCONDUCTIVITY AT UH"/>
    <s v="H0233"/>
    <x v="3"/>
    <s v="00730-2091-H0452-B0848-NA-60736"/>
    <x v="3"/>
    <s v="Y"/>
    <n v="1"/>
    <s v="H0073"/>
    <s v="MECHANICAL ENGINEERING"/>
    <s v="H0066"/>
    <s v="DEAN, ENGINEERING"/>
    <n v="645768"/>
    <s v="Selvamanickam,Venkat"/>
    <n v="33.5"/>
    <n v="-0.04"/>
    <n v="-1.34E-2"/>
    <n v="-7.2610445999999997E-3"/>
    <n v="-6.1389553999999999E-3"/>
    <n v="0.74"/>
    <n v="-5.3731730040000002E-3"/>
    <n v="0.26"/>
    <n v="-1.887871596E-3"/>
  </r>
  <r>
    <n v="730"/>
    <n v="99895"/>
    <s v="G107365"/>
    <s v="H0139"/>
    <s v="ENGINEERING TECHNOLOGY"/>
    <s v="H0136"/>
    <x v="2"/>
    <s v="00730-2091-H0136-B1151-NA-60698"/>
    <x v="2"/>
    <s v="N"/>
    <n v="1"/>
    <s v="H0139"/>
    <s v="ENGINEERING TECHNOLOGY"/>
    <s v="H0136"/>
    <s v="DEAN, TECHNOLOGY"/>
    <n v="1145346"/>
    <s v="Bose,Anima B"/>
    <n v="16.2"/>
    <n v="-0.04"/>
    <n v="-6.4799999999999996E-3"/>
    <n v="-3.51131112E-3"/>
    <n v="-2.9686888800000001E-3"/>
    <n v="0.74"/>
    <n v="-2.5983702287999998E-3"/>
    <n v="0.26"/>
    <n v="-9.1294089119999997E-4"/>
  </r>
  <r>
    <n v="730"/>
    <n v="99895"/>
    <s v="G107365"/>
    <s v="H0073"/>
    <s v="MECHANICAL ENGINEERING"/>
    <s v="H0066"/>
    <x v="1"/>
    <s v="00730-2091-H0073-B0896-NA-60721"/>
    <x v="1"/>
    <s v="N"/>
    <n v="1"/>
    <s v="H0073"/>
    <s v="MECHANICAL ENGINEERING"/>
    <s v="H0066"/>
    <s v="DEAN, ENGINEERING"/>
    <n v="645768"/>
    <s v="Selvamanickam,Venkat"/>
    <n v="50.3"/>
    <n v="-0.04"/>
    <n v="-2.0119999999999999E-2"/>
    <n v="-1.090240428E-2"/>
    <n v="-9.2175957199999992E-3"/>
    <n v="0.74"/>
    <n v="-8.0677791671999993E-3"/>
    <n v="0.26"/>
    <n v="-2.8346251128000001E-3"/>
  </r>
  <r>
    <n v="730"/>
    <n v="99926"/>
    <s v="G099926"/>
    <s v="H0112"/>
    <s v="PHYSICS"/>
    <s v="H0102"/>
    <x v="4"/>
    <s v="00730-2091-H0112-B1041-NA-60687"/>
    <x v="4"/>
    <s v="N"/>
    <n v="0"/>
    <s v="H0112"/>
    <s v="PHYSICS"/>
    <s v="H0102"/>
    <s v="DEAN, NATURAL SCIENCE &amp; MATHE"/>
    <n v="189773"/>
    <s v="Cheung-Wyker,Margaret"/>
    <n v="100"/>
    <n v="899"/>
    <n v="899"/>
    <n v="487.14023100000003"/>
    <n v="411.85976900000003"/>
    <n v="0.44"/>
    <n v="214.34170164"/>
    <n v="0.56000000000000005"/>
    <n v="272.79852935999997"/>
  </r>
  <r>
    <n v="730"/>
    <m/>
    <s v="C108516"/>
    <s v="H0509"/>
    <s v="CHILD &amp; FAMILY FOR INNOVATIVE RESEARCH"/>
    <s v="H0129"/>
    <x v="6"/>
    <s v="00730-2091-H0509-B1171-NA-60742"/>
    <x v="6"/>
    <s v="N"/>
    <n v="0"/>
    <s v="H0509"/>
    <s v="CHILD &amp; FAMILY FOR INNOVATIVE RESEARCH"/>
    <s v="H0129"/>
    <s v="DEAN, SOCIAL WORK"/>
    <m/>
    <s v="Narendorf,Sarah C."/>
    <n v="100"/>
    <n v="8.33"/>
    <n v="8.33"/>
    <n v="4.5137687700000004"/>
    <n v="3.8162312300000001"/>
    <n v="0.44"/>
    <n v="1.9860582588"/>
    <n v="0.56000000000000005"/>
    <n v="2.5277105112"/>
  </r>
  <r>
    <n v="730"/>
    <m/>
    <s v="G098486"/>
    <s v="H0117"/>
    <s v="PHARMACOLOGICAL AND PHARMACEUTICAL SCIENCES"/>
    <s v="H0116"/>
    <x v="8"/>
    <s v="00730-2091-H0117-B1069-NA-60696"/>
    <x v="8"/>
    <s v="N"/>
    <n v="0"/>
    <s v="H0117"/>
    <s v="PHARMACOLOGICAL AND PHARMACEUTICAL SCIENCES"/>
    <s v="H0116"/>
    <s v="DEAN, PHARMACY"/>
    <m/>
    <s v="Ruan,Ke-He"/>
    <n v="100"/>
    <n v="-45.81"/>
    <n v="-45.81"/>
    <n v="-24.82301889"/>
    <n v="-20.986981109999999"/>
    <n v="0.44"/>
    <n v="-10.9221283116"/>
    <n v="0.56000000000000005"/>
    <n v="-13.9008905784"/>
  </r>
  <r>
    <n v="730"/>
    <m/>
    <s v="G105590"/>
    <s v="H0071"/>
    <s v="BIOMEDICAL ENGINEERING"/>
    <s v="H0066"/>
    <x v="1"/>
    <s v="00730-2091-H0071-B3793-NA-60712"/>
    <x v="1"/>
    <s v="N"/>
    <n v="0"/>
    <s v="H0071"/>
    <s v="BIOMEDICAL ENGINEERING"/>
    <s v="H0066"/>
    <s v="DEAN, ENGINEERING"/>
    <m/>
    <s v="May,Elebeoba E"/>
    <n v="100"/>
    <n v="-1440.3"/>
    <n v="-1440.3"/>
    <n v="-780.45392070000003"/>
    <n v="-659.84607930000004"/>
    <n v="0.44"/>
    <n v="-343.39972510799998"/>
    <n v="0.56000000000000005"/>
    <n v="-437.05419559199999"/>
  </r>
  <r>
    <n v="730"/>
    <m/>
    <s v="G107050"/>
    <s v="H0068"/>
    <s v="CIVIL ENGINEERING"/>
    <s v="H0066"/>
    <x v="1"/>
    <s v="00730-2091-H0068-B0882-NA-60717"/>
    <x v="1"/>
    <s v="N"/>
    <n v="0"/>
    <s v="H0068"/>
    <s v="CIVIL ENGINEERING"/>
    <s v="H0066"/>
    <s v="DEAN, ENGINEERING"/>
    <m/>
    <s v="Mo,Yi-Lung"/>
    <n v="100"/>
    <n v="-573.58000000000004"/>
    <n v="-573.58000000000004"/>
    <n v="-310.80522101999998"/>
    <n v="-262.77477898000001"/>
    <n v="0.44"/>
    <n v="-136.75429724879999"/>
    <n v="0.56000000000000005"/>
    <n v="-174.05092377119999"/>
  </r>
  <r>
    <n v="730"/>
    <m/>
    <s v="G111731"/>
    <s v="H0508"/>
    <s v="CENTER FOR DRUG &amp; SOCIAL POLICY"/>
    <s v="H0129"/>
    <x v="6"/>
    <s v="00730-2091-H0508-B1171-NA-60739"/>
    <x v="6"/>
    <s v="N"/>
    <n v="0"/>
    <s v="H0508"/>
    <s v="CENTER FOR DRUG &amp; SOCIAL POLICY"/>
    <s v="H0129"/>
    <s v="DEAN, SOCIAL WORK"/>
    <m/>
    <s v="Berger Cardoso,Jodi A"/>
    <n v="100"/>
    <n v="-1111.58"/>
    <n v="-1111.58"/>
    <n v="-602.33074302"/>
    <n v="-509.24925697999998"/>
    <n v="0.44"/>
    <n v="-265.02552692879999"/>
    <n v="0.56000000000000005"/>
    <n v="-337.3052160912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96">
  <r>
    <x v="0"/>
    <s v="H0053"/>
    <x v="0"/>
    <s v="H0041"/>
    <s v="DEAN'S OFFICE BAUER COLLEGE"/>
    <x v="0"/>
    <s v="00730-2091-H0041-B1181-NA-60646"/>
    <s v="N"/>
    <n v="0"/>
    <s v="H0053"/>
    <s v="SMALL BUSINESS DEV CENTER"/>
    <s v="H0041"/>
    <s v="DEAN'S OFFICE BAUER COLLEGE"/>
    <n v="81817"/>
    <x v="0"/>
    <n v="100"/>
    <n v="5008.9399999999996"/>
    <n v="5008.9399999999996"/>
    <n v="2714.18930886"/>
    <n v="2294.7506911400001"/>
    <n v="0.44"/>
    <n v="1194.2432958984"/>
    <n v="0.56000000000000005"/>
    <n v="1519.9460129616"/>
  </r>
  <r>
    <x v="1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8707"/>
    <x v="1"/>
    <n v="100"/>
    <n v="11959.24"/>
    <n v="11959.24"/>
    <n v="6480.3414195599998"/>
    <n v="5478.8985804399999"/>
    <n v="0.44"/>
    <n v="2851.3502246063999"/>
    <n v="0.56000000000000005"/>
    <n v="3628.9911949535999"/>
  </r>
  <r>
    <x v="2"/>
    <s v="H0140"/>
    <x v="2"/>
    <s v="H0136"/>
    <s v="DEAN, TECHNOLOGY"/>
    <x v="2"/>
    <s v="00730-2091-H0136-B1151-NA-60698"/>
    <s v="N"/>
    <n v="0"/>
    <s v="H0140"/>
    <s v="HUMAN DEVELOP AND CONSUMER SCI"/>
    <s v="H0136"/>
    <s v="DEAN, TECHNOLOGY"/>
    <n v="16073"/>
    <x v="2"/>
    <n v="100"/>
    <n v="1933.72"/>
    <n v="1933.72"/>
    <n v="1047.8229226799999"/>
    <n v="885.89707731999999"/>
    <n v="0.44"/>
    <n v="461.04208597920001"/>
    <n v="0.56000000000000005"/>
    <n v="586.78083670080002"/>
  </r>
  <r>
    <x v="3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001792"/>
    <x v="3"/>
    <n v="100"/>
    <n v="12621.4"/>
    <n v="12621.4"/>
    <n v="6839.1453965999999"/>
    <n v="5782.2546033999997"/>
    <n v="0.44"/>
    <n v="3009.2239745040001"/>
    <n v="0.56000000000000005"/>
    <n v="3829.9214220959998"/>
  </r>
  <r>
    <x v="4"/>
    <s v="H0288"/>
    <x v="4"/>
    <s v="H0233"/>
    <s v="RESEARCH"/>
    <x v="4"/>
    <s v="00730-2091-H0233-B0818-NA-60506"/>
    <s v="Y"/>
    <n v="1"/>
    <s v="H0108"/>
    <s v="COMPUTER SCIENCE"/>
    <s v="H0102"/>
    <s v="DEAN, NATURAL SCIENCE &amp; MATHE"/>
    <n v="126948"/>
    <x v="4"/>
    <n v="50"/>
    <n v="11343.87"/>
    <n v="5671.9350000000004"/>
    <n v="3073.4457465149999"/>
    <n v="2598.4892534850001"/>
    <n v="0.74"/>
    <n v="2274.3498524211"/>
    <n v="0.26"/>
    <n v="799.09589409390003"/>
  </r>
  <r>
    <x v="4"/>
    <s v="H0108"/>
    <x v="5"/>
    <s v="H0102"/>
    <s v="DEAN, NATURAL SCIENCE &amp; MATHE"/>
    <x v="5"/>
    <s v="00730-2091-H0102-B0945-NA-60681"/>
    <s v="N"/>
    <n v="1"/>
    <s v="H0108"/>
    <s v="COMPUTER SCIENCE"/>
    <s v="H0102"/>
    <s v="DEAN, NATURAL SCIENCE &amp; MATHE"/>
    <n v="126948"/>
    <x v="4"/>
    <n v="50"/>
    <n v="11343.87"/>
    <n v="5671.9350000000004"/>
    <n v="3073.4457465149999"/>
    <n v="2598.4892534850001"/>
    <n v="0.74"/>
    <n v="2274.3498524211"/>
    <n v="0.26"/>
    <n v="799.09589409390003"/>
  </r>
  <r>
    <x v="5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72693"/>
    <x v="5"/>
    <n v="100"/>
    <n v="6114.61"/>
    <n v="6114.61"/>
    <n v="3313.31760609"/>
    <n v="2801.2923939100001"/>
    <n v="0.44"/>
    <n v="1457.8597466796"/>
    <n v="0.56000000000000005"/>
    <n v="1855.4578594104"/>
  </r>
  <r>
    <x v="6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90956"/>
    <x v="6"/>
    <n v="100"/>
    <n v="23198.98"/>
    <n v="23198.98"/>
    <n v="12570.80809362"/>
    <n v="10628.171906379999"/>
    <n v="0.44"/>
    <n v="5531.1555611927997"/>
    <n v="0.56000000000000005"/>
    <n v="7039.6525324271997"/>
  </r>
  <r>
    <x v="7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8001689"/>
    <x v="7"/>
    <n v="100"/>
    <n v="157.88999999999999"/>
    <n v="157.88999999999999"/>
    <n v="85.555696409999996"/>
    <n v="72.334303590000005"/>
    <n v="0.44"/>
    <n v="37.644506420399999"/>
    <n v="0.56000000000000005"/>
    <n v="47.911189989599997"/>
  </r>
  <r>
    <x v="8"/>
    <s v="H0137"/>
    <x v="8"/>
    <s v="H0136"/>
    <s v="DEAN, TECHNOLOGY"/>
    <x v="2"/>
    <s v="00730-2091-H0136-B1151-NA-60698"/>
    <s v="N"/>
    <n v="0"/>
    <s v="H0559"/>
    <s v="CONSTRUCTION MANAGEMENT"/>
    <s v="H0136"/>
    <s v="DEAN, TECHNOLOGY"/>
    <n v="188169"/>
    <x v="8"/>
    <n v="100"/>
    <n v="242.4"/>
    <n v="242.4"/>
    <n v="131.34904560000001"/>
    <n v="111.05095439999999"/>
    <n v="0.44"/>
    <n v="57.793580063999997"/>
    <n v="0.56000000000000005"/>
    <n v="73.555465536"/>
  </r>
  <r>
    <x v="9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81831"/>
    <x v="9"/>
    <n v="100"/>
    <n v="36981.57"/>
    <n v="36981.57"/>
    <n v="20039.166354329998"/>
    <n v="16942.403645670001"/>
    <n v="0.44"/>
    <n v="8817.2331959052008"/>
    <n v="0.56000000000000005"/>
    <n v="11221.933158424799"/>
  </r>
  <r>
    <x v="10"/>
    <s v="H0064"/>
    <x v="10"/>
    <s v="H0058"/>
    <s v="DEAN, EDUCATION"/>
    <x v="9"/>
    <s v="00730-2091-H0058-B1205-NA-60653"/>
    <s v="N"/>
    <n v="0"/>
    <s v="H0064"/>
    <s v="PSYCH, HLTH &amp; LEARNING SCIENCE"/>
    <s v="H0058"/>
    <s v="DEAN, EDUCATION"/>
    <n v="8000487"/>
    <x v="10"/>
    <n v="33"/>
    <n v="2713.19"/>
    <n v="895.35270000000003"/>
    <n v="485.16387219630002"/>
    <n v="410.18882780370001"/>
    <n v="0.44"/>
    <n v="213.47210376637199"/>
    <n v="0.56000000000000005"/>
    <n v="271.691768429928"/>
  </r>
  <r>
    <x v="10"/>
    <s v="H0064"/>
    <x v="10"/>
    <s v="H0058"/>
    <s v="DEAN, EDUCATION"/>
    <x v="9"/>
    <s v="00730-2091-H0058-B1205-NA-60653"/>
    <s v="N"/>
    <n v="0"/>
    <s v="H0064"/>
    <s v="PSYCH, HLTH &amp; LEARNING SCIENCE"/>
    <s v="H0058"/>
    <s v="DEAN, EDUCATION"/>
    <n v="1306614"/>
    <x v="11"/>
    <n v="67"/>
    <n v="2713.19"/>
    <n v="1817.8372999999999"/>
    <n v="985.02967991369997"/>
    <n v="832.80762008629995"/>
    <n v="0.44"/>
    <n v="433.41305916202799"/>
    <n v="0.56000000000000005"/>
    <n v="551.61662075167203"/>
  </r>
  <r>
    <x v="11"/>
    <s v="H0129"/>
    <x v="11"/>
    <s v="H0129"/>
    <s v="DEAN, SOCIAL WORK"/>
    <x v="10"/>
    <s v="00730-2091-H0129-B1169-NA-60741"/>
    <s v="N"/>
    <n v="0"/>
    <s v="H0129"/>
    <s v="DEAN, SOCIAL WORK"/>
    <s v="H0129"/>
    <s v="DEAN, SOCIAL WORK"/>
    <n v="8000968"/>
    <x v="12"/>
    <n v="100"/>
    <n v="5222.28"/>
    <n v="5222.28"/>
    <n v="2829.7916413200001"/>
    <n v="2392.4883586800001"/>
    <n v="0.44"/>
    <n v="1245.1083221808001"/>
    <n v="0.56000000000000005"/>
    <n v="1584.6833191392"/>
  </r>
  <r>
    <x v="12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219509"/>
    <x v="13"/>
    <n v="100"/>
    <n v="1408.8"/>
    <n v="1408.8"/>
    <n v="763.38504720000003"/>
    <n v="645.41495280000004"/>
    <n v="0.44"/>
    <n v="335.88942076799998"/>
    <n v="0.56000000000000005"/>
    <n v="427.49562643199999"/>
  </r>
  <r>
    <x v="13"/>
    <s v="H0429"/>
    <x v="13"/>
    <s v="H0102"/>
    <s v="DEAN, NATURAL SCIENCE &amp; MATHE"/>
    <x v="12"/>
    <s v="00730-2091-H0102-B0945-NA-60681"/>
    <s v="N"/>
    <n v="0"/>
    <s v="H0109"/>
    <s v="EARTH &amp; ATMOSPHERIC SCIENCES"/>
    <s v="H0102"/>
    <s v="DEAN, NATURAL SCIENCE &amp; MATHE"/>
    <n v="1219509"/>
    <x v="13"/>
    <n v="50"/>
    <n v="606.76"/>
    <n v="303.38"/>
    <n v="164.39221721999999"/>
    <n v="138.98778278"/>
    <n v="0.44"/>
    <n v="72.332575576799996"/>
    <n v="0.56000000000000005"/>
    <n v="92.059641643199996"/>
  </r>
  <r>
    <x v="13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219509"/>
    <x v="13"/>
    <n v="50"/>
    <n v="606.76"/>
    <n v="303.38"/>
    <n v="164.39221721999999"/>
    <n v="138.98778278"/>
    <n v="0.44"/>
    <n v="72.332575576799996"/>
    <n v="0.56000000000000005"/>
    <n v="92.059641643199996"/>
  </r>
  <r>
    <x v="14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234"/>
    <x v="14"/>
    <n v="100"/>
    <n v="2694.23"/>
    <n v="2694.23"/>
    <n v="1459.9197158699999"/>
    <n v="1234.3102841299999"/>
    <n v="0.44"/>
    <n v="642.36467498280001"/>
    <n v="0.56000000000000005"/>
    <n v="817.55504088719999"/>
  </r>
  <r>
    <x v="15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100"/>
    <n v="8832.43"/>
    <n v="8832.43"/>
    <n v="4786.0200116699998"/>
    <n v="4046.40998833"/>
    <n v="0.44"/>
    <n v="2105.8488051347999"/>
    <n v="0.56000000000000005"/>
    <n v="2680.1712065351999"/>
  </r>
  <r>
    <x v="16"/>
    <s v="H0113"/>
    <x v="16"/>
    <s v="H0113"/>
    <s v="DEAN, OPTOMETRY"/>
    <x v="15"/>
    <s v="00730-2091-H0113-B1161-NA-60688"/>
    <s v="N"/>
    <n v="0"/>
    <s v="H0113"/>
    <s v="DEAN, OPTOMETRY"/>
    <s v="H0113"/>
    <s v="DEAN, OPTOMETRY"/>
    <n v="80381"/>
    <x v="16"/>
    <n v="100"/>
    <n v="50.17"/>
    <n v="50.17"/>
    <n v="27.185567729999999"/>
    <n v="22.984432269999999"/>
    <n v="0.44"/>
    <n v="11.9616498012"/>
    <n v="0.56000000000000005"/>
    <n v="15.223917928800001"/>
  </r>
  <r>
    <x v="17"/>
    <s v="H0053"/>
    <x v="0"/>
    <s v="H0041"/>
    <s v="DEAN'S OFFICE BAUER COLLEGE"/>
    <x v="0"/>
    <s v="00730-2091-H0041-B1181-NA-60646"/>
    <s v="N"/>
    <n v="0"/>
    <s v="H0053"/>
    <s v="SMALL BUSINESS DEV CENTER"/>
    <s v="H0041"/>
    <s v="DEAN'S OFFICE BAUER COLLEGE"/>
    <n v="81817"/>
    <x v="0"/>
    <n v="100"/>
    <n v="6894.75"/>
    <n v="6894.75"/>
    <n v="3736.05128775"/>
    <n v="3158.69871225"/>
    <n v="0.44"/>
    <n v="1643.8625666099999"/>
    <n v="0.56000000000000005"/>
    <n v="2092.1887211399999"/>
  </r>
  <r>
    <x v="18"/>
    <s v="H0137"/>
    <x v="8"/>
    <s v="H0136"/>
    <s v="DEAN, TECHNOLOGY"/>
    <x v="2"/>
    <s v="00730-2091-H0136-B1151-NA-60698"/>
    <s v="N"/>
    <n v="0"/>
    <s v="H0559"/>
    <s v="CONSTRUCTION MANAGEMENT"/>
    <s v="H0136"/>
    <s v="DEAN, TECHNOLOGY"/>
    <n v="188169"/>
    <x v="8"/>
    <n v="100"/>
    <n v="504.5"/>
    <n v="504.5"/>
    <n v="273.37291049999999"/>
    <n v="231.12708950000001"/>
    <n v="0.44"/>
    <n v="120.28408062"/>
    <n v="0.56000000000000005"/>
    <n v="153.08882987999999"/>
  </r>
  <r>
    <x v="19"/>
    <s v="H0063"/>
    <x v="17"/>
    <s v="H0058"/>
    <s v="DEAN, EDUCATION"/>
    <x v="16"/>
    <s v="00730-2091-H0058-B1205-NA-60653"/>
    <s v="N"/>
    <n v="0"/>
    <s v="H0062"/>
    <s v="CURRICULUM AND INSTRUCTION"/>
    <s v="H0058"/>
    <s v="DEAN, EDUCATION"/>
    <n v="81146"/>
    <x v="17"/>
    <n v="100"/>
    <n v="872.83"/>
    <n v="872.83"/>
    <n v="472.95951926999999"/>
    <n v="399.87048073"/>
    <n v="0.44"/>
    <n v="208.1021884788"/>
    <n v="0.56000000000000005"/>
    <n v="264.85733079120001"/>
  </r>
  <r>
    <x v="20"/>
    <s v="H0063"/>
    <x v="17"/>
    <s v="H0058"/>
    <s v="DEAN, EDUCATION"/>
    <x v="16"/>
    <s v="00730-2091-H0058-B1205-NA-60653"/>
    <s v="N"/>
    <n v="0"/>
    <s v="H0062"/>
    <s v="CURRICULUM AND INSTRUCTION"/>
    <s v="H0058"/>
    <s v="DEAN, EDUCATION"/>
    <n v="81146"/>
    <x v="17"/>
    <n v="100"/>
    <n v="774.02"/>
    <n v="774.02"/>
    <n v="419.41744338000001"/>
    <n v="354.60255661999997"/>
    <n v="0.44"/>
    <n v="184.5436750872"/>
    <n v="0.56000000000000005"/>
    <n v="234.87376829280001"/>
  </r>
  <r>
    <x v="21"/>
    <s v="H0063"/>
    <x v="17"/>
    <s v="H0058"/>
    <s v="DEAN, EDUCATION"/>
    <x v="16"/>
    <s v="00730-2091-H0058-B1205-NA-60653"/>
    <s v="N"/>
    <n v="0"/>
    <s v="H0062"/>
    <s v="CURRICULUM AND INSTRUCTION"/>
    <s v="H0058"/>
    <s v="DEAN, EDUCATION"/>
    <n v="81146"/>
    <x v="17"/>
    <n v="100"/>
    <n v="812.57"/>
    <n v="812.57"/>
    <n v="440.30649333000002"/>
    <n v="372.26350667000003"/>
    <n v="0.44"/>
    <n v="193.7348570652"/>
    <n v="0.56000000000000005"/>
    <n v="246.57163626479999"/>
  </r>
  <r>
    <x v="22"/>
    <s v="H0063"/>
    <x v="17"/>
    <s v="H0058"/>
    <s v="DEAN, EDUCATION"/>
    <x v="16"/>
    <s v="00730-2091-H0058-B1205-NA-60653"/>
    <s v="N"/>
    <n v="0"/>
    <s v="H0062"/>
    <s v="CURRICULUM AND INSTRUCTION"/>
    <s v="H0058"/>
    <s v="DEAN, EDUCATION"/>
    <n v="81146"/>
    <x v="17"/>
    <n v="100"/>
    <n v="1021.02"/>
    <n v="1021.02"/>
    <n v="553.25908637999999"/>
    <n v="467.76091362"/>
    <n v="0.44"/>
    <n v="243.43399800719999"/>
    <n v="0.56000000000000005"/>
    <n v="309.8250883728"/>
  </r>
  <r>
    <x v="23"/>
    <s v="H0108"/>
    <x v="5"/>
    <s v="H0102"/>
    <s v="DEAN, NATURAL SCIENCE &amp; MATHE"/>
    <x v="5"/>
    <s v="00730-2091-H0102-B0945-NA-60681"/>
    <s v="N"/>
    <n v="1"/>
    <s v="H0108"/>
    <s v="COMPUTER SCIENCE"/>
    <s v="H0102"/>
    <s v="DEAN, NATURAL SCIENCE &amp; MATHE"/>
    <n v="126948"/>
    <x v="4"/>
    <n v="50"/>
    <n v="16218.31"/>
    <n v="8109.1549999999997"/>
    <n v="4394.0997106949999"/>
    <n v="3715.0552893049999"/>
    <n v="0.74"/>
    <n v="3251.6337859143"/>
    <n v="0.26"/>
    <n v="1142.4659247807001"/>
  </r>
  <r>
    <x v="23"/>
    <s v="H0288"/>
    <x v="4"/>
    <s v="H0233"/>
    <s v="RESEARCH"/>
    <x v="4"/>
    <s v="00730-2091-H0233-B0818-NA-60506"/>
    <s v="Y"/>
    <n v="1"/>
    <s v="H0108"/>
    <s v="COMPUTER SCIENCE"/>
    <s v="H0102"/>
    <s v="DEAN, NATURAL SCIENCE &amp; MATHE"/>
    <n v="126948"/>
    <x v="4"/>
    <n v="50"/>
    <n v="16218.31"/>
    <n v="8109.1549999999997"/>
    <n v="4394.0997106949999"/>
    <n v="3715.0552893049999"/>
    <n v="0.74"/>
    <n v="3251.6337859143"/>
    <n v="0.26"/>
    <n v="1142.4659247807001"/>
  </r>
  <r>
    <x v="24"/>
    <s v="H0048"/>
    <x v="18"/>
    <s v="H0041"/>
    <s v="DEAN'S OFFICE BAUER COLLEGE"/>
    <x v="17"/>
    <s v="00730-2091-H0041-B1181-NA-60646"/>
    <s v="N"/>
    <n v="0"/>
    <s v="H0047"/>
    <s v="FINANCE DEPARTMENT"/>
    <s v="H0041"/>
    <s v="DEAN'S OFFICE BAUER COLLEGE"/>
    <n v="900602"/>
    <x v="18"/>
    <n v="100"/>
    <n v="4793.18"/>
    <n v="4793.18"/>
    <n v="2597.2756534199998"/>
    <n v="2195.90434658"/>
    <n v="0.44"/>
    <n v="1142.8012875048"/>
    <n v="0.56000000000000005"/>
    <n v="1454.4743659152"/>
  </r>
  <r>
    <x v="25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89802"/>
    <x v="19"/>
    <n v="100"/>
    <n v="0.74"/>
    <n v="0.74"/>
    <n v="0.40098306"/>
    <n v="0.33901693999999999"/>
    <n v="0.44"/>
    <n v="0.1764325464"/>
    <n v="0.56000000000000005"/>
    <n v="0.2245505136"/>
  </r>
  <r>
    <x v="26"/>
    <s v="H0072"/>
    <x v="19"/>
    <s v="H0066"/>
    <s v="DEAN, ENGINEERING"/>
    <x v="18"/>
    <s v="00730-2091-H0066-B0862-NA-60719"/>
    <s v="N"/>
    <n v="0"/>
    <s v="H0072"/>
    <s v="INDUSTRIAL ENGINEERING"/>
    <s v="H0066"/>
    <s v="DEAN, ENGINEERING"/>
    <n v="81145"/>
    <x v="20"/>
    <n v="50"/>
    <n v="-12.11"/>
    <n v="-6.0549999999999997"/>
    <n v="-3.2810167950000002"/>
    <n v="-2.773983205"/>
    <n v="0.44"/>
    <n v="-1.4436473898"/>
    <n v="0.56000000000000005"/>
    <n v="-1.8373694052"/>
  </r>
  <r>
    <x v="26"/>
    <s v="H0072"/>
    <x v="19"/>
    <s v="H0066"/>
    <s v="DEAN, ENGINEERING"/>
    <x v="18"/>
    <s v="00730-2091-H0066-B0862-NA-60719"/>
    <s v="N"/>
    <n v="0"/>
    <s v="H0072"/>
    <s v="INDUSTRIAL ENGINEERING"/>
    <s v="H0066"/>
    <s v="DEAN, ENGINEERING"/>
    <n v="80335"/>
    <x v="21"/>
    <n v="50"/>
    <n v="-12.11"/>
    <n v="-6.0549999999999997"/>
    <n v="-3.2810167950000002"/>
    <n v="-2.773983205"/>
    <n v="0.44"/>
    <n v="-1.4436473898"/>
    <n v="0.56000000000000005"/>
    <n v="-1.8373694052"/>
  </r>
  <r>
    <x v="27"/>
    <s v="H0288"/>
    <x v="4"/>
    <s v="H0233"/>
    <s v="RESEARCH"/>
    <x v="4"/>
    <s v="00730-2091-H0233-B0818-NA-60506"/>
    <s v="Y"/>
    <n v="2"/>
    <s v="H0125"/>
    <s v="PSYCHOLOGY"/>
    <s v="H0082"/>
    <s v="DEAN,LIBERAL ARTS &amp; SOC SCI"/>
    <n v="180578"/>
    <x v="22"/>
    <n v="40"/>
    <n v="20080.990000000002"/>
    <n v="8032.3959999999997"/>
    <n v="4352.5063881240003"/>
    <n v="3679.8896118759999"/>
    <n v="0.74"/>
    <n v="3220.8547272117598"/>
    <n v="0.26"/>
    <n v="1131.65166091224"/>
  </r>
  <r>
    <x v="27"/>
    <s v="H0125"/>
    <x v="7"/>
    <s v="H0082"/>
    <s v="DEAN,LIBERAL ARTS &amp; SOC SCI"/>
    <x v="7"/>
    <s v="00730-2091-H0082-B0921-NA-60660"/>
    <s v="N"/>
    <n v="2"/>
    <s v="H0125"/>
    <s v="PSYCHOLOGY"/>
    <s v="H0082"/>
    <s v="DEAN,LIBERAL ARTS &amp; SOC SCI"/>
    <n v="82417"/>
    <x v="23"/>
    <n v="10"/>
    <n v="20080.990000000002"/>
    <n v="2008.0989999999999"/>
    <n v="1088.1265970310001"/>
    <n v="919.97240296899997"/>
    <n v="0.74"/>
    <n v="805.21368180293996"/>
    <n v="0.26"/>
    <n v="282.91291522806"/>
  </r>
  <r>
    <x v="27"/>
    <s v="H0125"/>
    <x v="7"/>
    <s v="H0082"/>
    <s v="DEAN,LIBERAL ARTS &amp; SOC SCI"/>
    <x v="7"/>
    <s v="00730-2091-H0082-B0921-NA-60660"/>
    <s v="N"/>
    <n v="2"/>
    <s v="H0125"/>
    <s v="PSYCHOLOGY"/>
    <s v="H0082"/>
    <s v="DEAN,LIBERAL ARTS &amp; SOC SCI"/>
    <n v="180578"/>
    <x v="22"/>
    <n v="5"/>
    <n v="20080.990000000002"/>
    <n v="1004.0495"/>
    <n v="544.06329851550004"/>
    <n v="459.98620148449999"/>
    <n v="0.74"/>
    <n v="402.60684090146998"/>
    <n v="0.26"/>
    <n v="141.45645761403"/>
  </r>
  <r>
    <x v="27"/>
    <s v="H0288"/>
    <x v="4"/>
    <s v="H0233"/>
    <s v="RESEARCH"/>
    <x v="4"/>
    <s v="00730-2091-H0233-B0818-NA-60506"/>
    <s v="Y"/>
    <n v="2"/>
    <s v="H0125"/>
    <s v="PSYCHOLOGY"/>
    <s v="H0082"/>
    <s v="DEAN,LIBERAL ARTS &amp; SOC SCI"/>
    <n v="82417"/>
    <x v="23"/>
    <n v="45"/>
    <n v="20080.990000000002"/>
    <n v="9036.4454999999998"/>
    <n v="4896.5696866395001"/>
    <n v="4139.8758133604997"/>
    <n v="0.74"/>
    <n v="3623.46156811323"/>
    <n v="0.26"/>
    <n v="1273.1081185262699"/>
  </r>
  <r>
    <x v="28"/>
    <s v="H0452"/>
    <x v="20"/>
    <s v="H0233"/>
    <s v="RESEARCH"/>
    <x v="19"/>
    <s v="00730-2091-H0233-B0818-NA-60506"/>
    <s v="Y"/>
    <n v="1"/>
    <s v="H0112"/>
    <s v="PHYSICS"/>
    <s v="H0102"/>
    <s v="DEAN, NATURAL SCIENCE &amp; MATHE"/>
    <n v="80547"/>
    <x v="24"/>
    <n v="50"/>
    <n v="-154.83000000000001"/>
    <n v="-77.415000000000006"/>
    <n v="-41.948788635"/>
    <n v="-35.466211364999999"/>
    <n v="0.74"/>
    <n v="-31.042103589900002"/>
    <n v="0.26"/>
    <n v="-10.9066850451"/>
  </r>
  <r>
    <x v="28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80547"/>
    <x v="24"/>
    <n v="50"/>
    <n v="-154.83000000000001"/>
    <n v="-77.415000000000006"/>
    <n v="-41.948788635"/>
    <n v="-35.466211364999999"/>
    <n v="0.74"/>
    <n v="-31.042103589900002"/>
    <n v="0.26"/>
    <n v="-10.9066850451"/>
  </r>
  <r>
    <x v="29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942197"/>
    <x v="25"/>
    <n v="100"/>
    <n v="-0.42"/>
    <n v="-0.42"/>
    <n v="-0.22758497999999999"/>
    <n v="-0.19241501999999999"/>
    <n v="0.44"/>
    <n v="-0.10013739119999999"/>
    <n v="0.56000000000000005"/>
    <n v="-0.12744758880000001"/>
  </r>
  <r>
    <x v="30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230472"/>
    <x v="26"/>
    <n v="100"/>
    <n v="-3238.7"/>
    <n v="-3238.7"/>
    <n v="-1754.9511302999999"/>
    <n v="-1483.7488696999999"/>
    <n v="0.44"/>
    <n v="-772.17849733200001"/>
    <n v="0.56000000000000005"/>
    <n v="-982.77263296800004"/>
  </r>
  <r>
    <x v="31"/>
    <s v="H0109"/>
    <x v="12"/>
    <s v="H0102"/>
    <s v="DEAN, NATURAL SCIENCE &amp; MATHE"/>
    <x v="11"/>
    <s v="00730-2091-H0102-B0945-NA-60681"/>
    <s v="N"/>
    <n v="0"/>
    <s v="H0451"/>
    <s v="CAGE INSTITUTE"/>
    <s v="H0109"/>
    <s v="EARTH &amp; ATMOSPHERIC SCIENCES"/>
    <n v="175761"/>
    <x v="27"/>
    <n v="100"/>
    <n v="42405.53"/>
    <n v="42405.53"/>
    <n v="22978.242135569999"/>
    <n v="19427.28786443"/>
    <n v="0.44"/>
    <n v="10110.4265396508"/>
    <n v="0.56000000000000005"/>
    <n v="12867.815595919201"/>
  </r>
  <r>
    <x v="32"/>
    <s v="H0064"/>
    <x v="10"/>
    <s v="H0058"/>
    <s v="DEAN, EDUCATION"/>
    <x v="9"/>
    <s v="00730-2091-H0058-B1205-NA-60653"/>
    <s v="N"/>
    <n v="0"/>
    <s v="H0064"/>
    <s v="PSYCH, HLTH &amp; LEARNING SCIENCE"/>
    <s v="H0058"/>
    <s v="DEAN, EDUCATION"/>
    <n v="142244"/>
    <x v="28"/>
    <n v="100"/>
    <n v="53.87"/>
    <n v="53.87"/>
    <n v="29.190483029999999"/>
    <n v="24.679516970000002"/>
    <n v="0.44"/>
    <n v="12.843812533199999"/>
    <n v="0.56000000000000005"/>
    <n v="16.346670496800002"/>
  </r>
  <r>
    <x v="33"/>
    <s v="H0064"/>
    <x v="10"/>
    <s v="H0058"/>
    <s v="DEAN, EDUCATION"/>
    <x v="9"/>
    <s v="00730-2091-H0058-B1205-NA-60653"/>
    <s v="N"/>
    <n v="0"/>
    <s v="H0064"/>
    <s v="PSYCH, HLTH &amp; LEARNING SCIENCE"/>
    <s v="H0058"/>
    <s v="DEAN, EDUCATION"/>
    <n v="142244"/>
    <x v="28"/>
    <n v="100"/>
    <n v="10367.620000000001"/>
    <n v="10367.620000000001"/>
    <n v="5617.8918817800004"/>
    <n v="4749.7281182200004"/>
    <n v="0.44"/>
    <n v="2471.8724279831999"/>
    <n v="0.56000000000000005"/>
    <n v="3146.0194537968"/>
  </r>
  <r>
    <x v="34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81701"/>
    <x v="29"/>
    <n v="17"/>
    <n v="20033.060000000001"/>
    <n v="3405.6201999999998"/>
    <n v="1845.4000121537999"/>
    <n v="1560.2201878461999"/>
    <n v="0.44"/>
    <n v="811.97600534767196"/>
    <n v="0.56000000000000005"/>
    <n v="1033.4240068061299"/>
  </r>
  <r>
    <x v="34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949960"/>
    <x v="30"/>
    <n v="83"/>
    <n v="20033.060000000001"/>
    <n v="16627.4398"/>
    <n v="9009.8941769861995"/>
    <n v="7617.5456230137997"/>
    <n v="0.44"/>
    <n v="3964.35343787393"/>
    <n v="0.56000000000000005"/>
    <n v="5045.5407391122699"/>
  </r>
  <r>
    <x v="35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81831"/>
    <x v="9"/>
    <n v="100"/>
    <n v="56740.98"/>
    <n v="56740.98"/>
    <n v="30746.17809162"/>
    <n v="25994.801908379999"/>
    <n v="0.44"/>
    <n v="13528.3183603128"/>
    <n v="0.56000000000000005"/>
    <n v="17217.859731307199"/>
  </r>
  <r>
    <x v="36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04477"/>
    <x v="31"/>
    <n v="80"/>
    <n v="22888.19"/>
    <n v="18310.552"/>
    <n v="9921.9205016880005"/>
    <n v="8388.6314983119992"/>
    <n v="0.44"/>
    <n v="4365.6450207427197"/>
    <n v="0.56000000000000005"/>
    <n v="5556.2754809452799"/>
  </r>
  <r>
    <x v="36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34836"/>
    <x v="32"/>
    <n v="20"/>
    <n v="22888.19"/>
    <n v="4577.6379999999999"/>
    <n v="2480.4801254220001"/>
    <n v="2097.1578745779998"/>
    <n v="0.44"/>
    <n v="1091.4112551856799"/>
    <n v="0.56000000000000005"/>
    <n v="1389.06887023632"/>
  </r>
  <r>
    <x v="37"/>
    <s v="H0125"/>
    <x v="7"/>
    <s v="H0082"/>
    <s v="DEAN,LIBERAL ARTS &amp; SOC SCI"/>
    <x v="7"/>
    <s v="00730-2091-H0082-B0921-NA-60660"/>
    <s v="N"/>
    <n v="1"/>
    <s v="H0125"/>
    <s v="PSYCHOLOGY"/>
    <s v="H0082"/>
    <s v="DEAN,LIBERAL ARTS &amp; SOC SCI"/>
    <n v="180578"/>
    <x v="22"/>
    <n v="20"/>
    <n v="14717.31"/>
    <n v="2943.462"/>
    <n v="1594.970810478"/>
    <n v="1348.491189522"/>
    <n v="0.74"/>
    <n v="1180.2783997537199"/>
    <n v="0.26"/>
    <n v="414.69241072428002"/>
  </r>
  <r>
    <x v="37"/>
    <s v="H0288"/>
    <x v="4"/>
    <s v="H0233"/>
    <s v="RESEARCH"/>
    <x v="4"/>
    <s v="00730-2091-H0233-B0818-NA-60506"/>
    <s v="Y"/>
    <n v="1"/>
    <s v="H0125"/>
    <s v="PSYCHOLOGY"/>
    <s v="H0082"/>
    <s v="DEAN,LIBERAL ARTS &amp; SOC SCI"/>
    <n v="180578"/>
    <x v="22"/>
    <n v="80"/>
    <n v="14717.31"/>
    <n v="11773.848"/>
    <n v="6379.8832419119999"/>
    <n v="5393.9647580880001"/>
    <n v="0.74"/>
    <n v="4721.1135990148796"/>
    <n v="0.26"/>
    <n v="1658.7696428971201"/>
  </r>
  <r>
    <x v="38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0381"/>
    <x v="16"/>
    <n v="100"/>
    <n v="860"/>
    <n v="860"/>
    <n v="466.00734"/>
    <n v="393.99266"/>
    <n v="0.44"/>
    <n v="205.04322959999999"/>
    <n v="0.56000000000000005"/>
    <n v="260.96411039999998"/>
  </r>
  <r>
    <x v="39"/>
    <s v="H0125"/>
    <x v="7"/>
    <s v="H0082"/>
    <s v="DEAN,LIBERAL ARTS &amp; SOC SCI"/>
    <x v="7"/>
    <s v="00730-2091-H0082-B0921-NA-60660"/>
    <s v="N"/>
    <n v="4"/>
    <s v="H0064"/>
    <s v="PSYCH, HLTH &amp; LEARNING SCIENCE"/>
    <s v="H0058"/>
    <s v="DEAN, EDUCATION"/>
    <n v="832006"/>
    <x v="33"/>
    <n v="10"/>
    <n v="99.17"/>
    <n v="9.9169999999999998"/>
    <n v="5.3737148729999999"/>
    <n v="4.5432851269999999"/>
    <n v="0.74"/>
    <n v="3.9765490060199999"/>
    <n v="0.26"/>
    <n v="1.39716586698"/>
  </r>
  <r>
    <x v="39"/>
    <s v="H0246"/>
    <x v="25"/>
    <s v="H0233"/>
    <s v="RESEARCH"/>
    <x v="23"/>
    <s v="00730-2091-H0233-B0818-NA-60506"/>
    <s v="Y"/>
    <n v="4"/>
    <s v="H0064"/>
    <s v="PSYCH, HLTH &amp; LEARNING SCIENCE"/>
    <s v="H0058"/>
    <s v="DEAN, EDUCATION"/>
    <n v="832006"/>
    <x v="33"/>
    <n v="5"/>
    <n v="99.17"/>
    <n v="4.9584999999999999"/>
    <n v="2.6868574365"/>
    <n v="2.2716425634999999"/>
    <n v="0.74"/>
    <n v="1.98827450301"/>
    <n v="0.26"/>
    <n v="0.69858293349"/>
  </r>
  <r>
    <x v="39"/>
    <s v="H0288"/>
    <x v="4"/>
    <s v="H0233"/>
    <s v="RESEARCH"/>
    <x v="4"/>
    <s v="00730-2091-H0233-B0818-NA-60506"/>
    <s v="Y"/>
    <n v="4"/>
    <s v="H0125"/>
    <s v="PSYCHOLOGY"/>
    <s v="H0082"/>
    <s v="DEAN,LIBERAL ARTS &amp; SOC SCI"/>
    <n v="125999"/>
    <x v="34"/>
    <n v="35"/>
    <n v="99.17"/>
    <n v="34.709499999999998"/>
    <n v="18.808002055500001"/>
    <n v="15.901497944500001"/>
    <n v="0.74"/>
    <n v="13.917921521069999"/>
    <n v="0.26"/>
    <n v="4.89008053443"/>
  </r>
  <r>
    <x v="39"/>
    <s v="H0246"/>
    <x v="25"/>
    <s v="H0233"/>
    <s v="RESEARCH"/>
    <x v="23"/>
    <s v="00730-2091-H0233-B0818-NA-60506"/>
    <s v="Y"/>
    <n v="4"/>
    <s v="H0125"/>
    <s v="PSYCHOLOGY"/>
    <s v="H0082"/>
    <s v="DEAN,LIBERAL ARTS &amp; SOC SCI"/>
    <n v="125999"/>
    <x v="34"/>
    <n v="5"/>
    <n v="99.17"/>
    <n v="4.9584999999999999"/>
    <n v="2.6868574365"/>
    <n v="2.2716425634999999"/>
    <n v="0.74"/>
    <n v="1.98827450301"/>
    <n v="0.26"/>
    <n v="0.69858293349"/>
  </r>
  <r>
    <x v="39"/>
    <s v="H0125"/>
    <x v="7"/>
    <s v="H0082"/>
    <s v="DEAN,LIBERAL ARTS &amp; SOC SCI"/>
    <x v="7"/>
    <s v="00730-2091-H0082-B0921-NA-60660"/>
    <s v="N"/>
    <n v="4"/>
    <s v="H0125"/>
    <s v="PSYCHOLOGY"/>
    <s v="H0082"/>
    <s v="DEAN,LIBERAL ARTS &amp; SOC SCI"/>
    <n v="125999"/>
    <x v="34"/>
    <n v="10"/>
    <n v="99.17"/>
    <n v="9.9169999999999998"/>
    <n v="5.3737148729999999"/>
    <n v="4.5432851269999999"/>
    <n v="0.74"/>
    <n v="3.9765490060199999"/>
    <n v="0.26"/>
    <n v="1.39716586698"/>
  </r>
  <r>
    <x v="39"/>
    <s v="H0288"/>
    <x v="4"/>
    <s v="H0233"/>
    <s v="RESEARCH"/>
    <x v="4"/>
    <s v="00730-2091-H0233-B0818-NA-60506"/>
    <s v="Y"/>
    <n v="4"/>
    <s v="H0064"/>
    <s v="PSYCH, HLTH &amp; LEARNING SCIENCE"/>
    <s v="H0058"/>
    <s v="DEAN, EDUCATION"/>
    <n v="832006"/>
    <x v="33"/>
    <n v="35"/>
    <n v="99.17"/>
    <n v="34.709499999999998"/>
    <n v="18.808002055500001"/>
    <n v="15.901497944500001"/>
    <n v="0.74"/>
    <n v="13.917921521069999"/>
    <n v="0.26"/>
    <n v="4.89008053443"/>
  </r>
  <r>
    <x v="40"/>
    <s v="H0288"/>
    <x v="4"/>
    <s v="H0233"/>
    <s v="RESEARCH"/>
    <x v="4"/>
    <s v="00730-2091-H0233-B0818-NA-60506"/>
    <s v="Y"/>
    <n v="2"/>
    <s v="H0125"/>
    <s v="PSYCHOLOGY"/>
    <s v="H0082"/>
    <s v="DEAN,LIBERAL ARTS &amp; SOC SCI"/>
    <n v="82417"/>
    <x v="23"/>
    <n v="40"/>
    <n v="137511.23000000001"/>
    <n v="55004.491999999998"/>
    <n v="29805.229075547999"/>
    <n v="25199.262924451999"/>
    <n v="0.74"/>
    <n v="22055.869515905499"/>
    <n v="0.26"/>
    <n v="7749.3595596424802"/>
  </r>
  <r>
    <x v="40"/>
    <s v="H0125"/>
    <x v="7"/>
    <s v="H0082"/>
    <s v="DEAN,LIBERAL ARTS &amp; SOC SCI"/>
    <x v="7"/>
    <s v="00730-2091-H0082-B0921-NA-60660"/>
    <s v="N"/>
    <n v="2"/>
    <s v="H0125"/>
    <s v="PSYCHOLOGY"/>
    <s v="H0082"/>
    <s v="DEAN,LIBERAL ARTS &amp; SOC SCI"/>
    <n v="82417"/>
    <x v="23"/>
    <n v="10"/>
    <n v="137511.23000000001"/>
    <n v="13751.123"/>
    <n v="7451.3072688869997"/>
    <n v="6299.8157311129999"/>
    <n v="0.74"/>
    <n v="5513.9673789763801"/>
    <n v="0.26"/>
    <n v="1937.3398899106201"/>
  </r>
  <r>
    <x v="40"/>
    <s v="H0288"/>
    <x v="4"/>
    <s v="H0233"/>
    <s v="RESEARCH"/>
    <x v="4"/>
    <s v="00730-2091-H0233-B0818-NA-60506"/>
    <s v="Y"/>
    <n v="2"/>
    <s v="H0288"/>
    <s v="TIMES"/>
    <s v="H0233"/>
    <s v="RESEARCH"/>
    <n v="89897"/>
    <x v="35"/>
    <n v="40"/>
    <n v="137511.23000000001"/>
    <n v="55004.491999999998"/>
    <n v="29805.229075547999"/>
    <n v="25199.262924451999"/>
    <n v="0.74"/>
    <n v="22055.869515905499"/>
    <n v="0.26"/>
    <n v="7749.3595596424802"/>
  </r>
  <r>
    <x v="40"/>
    <s v="H0125"/>
    <x v="7"/>
    <s v="H0082"/>
    <s v="DEAN,LIBERAL ARTS &amp; SOC SCI"/>
    <x v="7"/>
    <s v="00730-2091-H0082-B0921-NA-60660"/>
    <s v="N"/>
    <n v="2"/>
    <s v="H0288"/>
    <s v="TIMES"/>
    <s v="H0233"/>
    <s v="RESEARCH"/>
    <n v="89897"/>
    <x v="35"/>
    <n v="10"/>
    <n v="137511.23000000001"/>
    <n v="13751.123"/>
    <n v="7451.3072688869997"/>
    <n v="6299.8157311129999"/>
    <n v="0.74"/>
    <n v="5513.9673789763801"/>
    <n v="0.26"/>
    <n v="1937.3398899106201"/>
  </r>
  <r>
    <x v="41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89882"/>
    <x v="36"/>
    <n v="20"/>
    <n v="61969.38"/>
    <n v="12393.876"/>
    <n v="6715.8571942440003"/>
    <n v="5678.0188057559999"/>
    <n v="0.44"/>
    <n v="2954.97716546736"/>
    <n v="0.56000000000000005"/>
    <n v="3760.8800287766398"/>
  </r>
  <r>
    <x v="41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230472"/>
    <x v="26"/>
    <n v="80"/>
    <n v="61969.38"/>
    <n v="49575.504000000001"/>
    <n v="26863.428776976001"/>
    <n v="22712.075223024"/>
    <n v="0.44"/>
    <n v="11819.9086618694"/>
    <n v="0.56000000000000005"/>
    <n v="15043.520115106599"/>
  </r>
  <r>
    <x v="42"/>
    <s v="H0112"/>
    <x v="21"/>
    <s v="H0102"/>
    <s v="DEAN, NATURAL SCIENCE &amp; MATHE"/>
    <x v="20"/>
    <s v="00730-2091-H0102-B0945-NA-60681"/>
    <s v="N"/>
    <n v="2"/>
    <s v="H0112"/>
    <s v="PHYSICS"/>
    <s v="H0102"/>
    <s v="DEAN, NATURAL SCIENCE &amp; MATHE"/>
    <n v="189773"/>
    <x v="37"/>
    <n v="65"/>
    <n v="8447.81"/>
    <n v="5491.0765000000001"/>
    <n v="2975.4441319785001"/>
    <n v="2515.6323680215"/>
    <n v="0.74"/>
    <n v="2201.8286576640899"/>
    <n v="0.26"/>
    <n v="773.61547431440999"/>
  </r>
  <r>
    <x v="42"/>
    <s v="H0103"/>
    <x v="26"/>
    <s v="H0233"/>
    <s v="RESEARCH"/>
    <x v="24"/>
    <s v="00730-2091-H0233-B0818-NA-60506"/>
    <s v="Y"/>
    <n v="2"/>
    <s v="H0112"/>
    <s v="PHYSICS"/>
    <s v="H0102"/>
    <s v="DEAN, NATURAL SCIENCE &amp; MATHE"/>
    <n v="189773"/>
    <x v="37"/>
    <n v="10"/>
    <n v="8447.81"/>
    <n v="844.78099999999995"/>
    <n v="457.76063568900003"/>
    <n v="387.02036431099998"/>
    <n v="0.74"/>
    <n v="338.74287040986002"/>
    <n v="0.26"/>
    <n v="119.01776527913999"/>
  </r>
  <r>
    <x v="42"/>
    <s v="H0246"/>
    <x v="25"/>
    <s v="H0233"/>
    <s v="RESEARCH"/>
    <x v="23"/>
    <s v="00730-2091-H0233-B0818-NA-60506"/>
    <s v="Y"/>
    <n v="2"/>
    <s v="H0112"/>
    <s v="PHYSICS"/>
    <s v="H0102"/>
    <s v="DEAN, NATURAL SCIENCE &amp; MATHE"/>
    <n v="189773"/>
    <x v="37"/>
    <n v="25"/>
    <n v="8447.81"/>
    <n v="2111.9524999999999"/>
    <n v="1144.4015892225"/>
    <n v="967.55091077750001"/>
    <n v="0.74"/>
    <n v="846.85717602465002"/>
    <n v="0.26"/>
    <n v="297.54441319785002"/>
  </r>
  <r>
    <x v="43"/>
    <s v="H0246"/>
    <x v="25"/>
    <s v="H0233"/>
    <s v="RESEARCH"/>
    <x v="23"/>
    <s v="00730-2091-H0233-B0818-NA-60506"/>
    <s v="Y"/>
    <n v="1"/>
    <s v="H0112"/>
    <s v="PHYSICS"/>
    <s v="H0102"/>
    <s v="DEAN, NATURAL SCIENCE &amp; MATHE"/>
    <n v="90274"/>
    <x v="38"/>
    <n v="25"/>
    <n v="152889.16"/>
    <n v="38222.29"/>
    <n v="20711.474060010001"/>
    <n v="17510.81593999"/>
    <n v="0.74"/>
    <n v="15326.4908044074"/>
    <n v="0.26"/>
    <n v="5384.9832556026004"/>
  </r>
  <r>
    <x v="43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1056830"/>
    <x v="39"/>
    <n v="50"/>
    <n v="152889.16"/>
    <n v="76444.58"/>
    <n v="41422.948120020003"/>
    <n v="35021.631879979999"/>
    <n v="0.74"/>
    <n v="30652.9816088148"/>
    <n v="0.26"/>
    <n v="10769.966511205201"/>
  </r>
  <r>
    <x v="43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90274"/>
    <x v="38"/>
    <n v="25"/>
    <n v="152889.16"/>
    <n v="38222.29"/>
    <n v="20711.474060010001"/>
    <n v="17510.81593999"/>
    <n v="0.74"/>
    <n v="15326.4908044074"/>
    <n v="0.26"/>
    <n v="5384.9832556026004"/>
  </r>
  <r>
    <x v="44"/>
    <s v="H0112"/>
    <x v="21"/>
    <s v="H0102"/>
    <s v="DEAN, NATURAL SCIENCE &amp; MATHE"/>
    <x v="20"/>
    <s v="00730-2091-H0102-B0945-NA-60681"/>
    <s v="N"/>
    <n v="1"/>
    <s v="H0567"/>
    <s v="UH ENERGY"/>
    <s v="H0457"/>
    <s v="ACAD AFFAIRS/PROV PH"/>
    <n v="81021"/>
    <x v="40"/>
    <n v="37.5"/>
    <n v="-6542.09"/>
    <n v="-2453.2837500000001"/>
    <n v="-1329.3584123287501"/>
    <n v="-1123.92533767125"/>
    <n v="0.74"/>
    <n v="-983.72522512327498"/>
    <n v="0.26"/>
    <n v="-345.633187205475"/>
  </r>
  <r>
    <x v="44"/>
    <s v="H0452"/>
    <x v="20"/>
    <s v="H0233"/>
    <s v="RESEARCH"/>
    <x v="19"/>
    <s v="00730-2091-H0233-B0818-NA-60506"/>
    <s v="Y"/>
    <n v="1"/>
    <s v="H0107"/>
    <s v="CHEMISTRY"/>
    <s v="H0102"/>
    <s v="DEAN, NATURAL SCIENCE &amp; MATHE"/>
    <n v="88945"/>
    <x v="41"/>
    <n v="20"/>
    <n v="-6542.09"/>
    <n v="-1308.4179999999999"/>
    <n v="-708.991153242"/>
    <n v="-599.42684675800001"/>
    <n v="0.74"/>
    <n v="-524.65345339908004"/>
    <n v="0.26"/>
    <n v="-184.33769984291999"/>
  </r>
  <r>
    <x v="44"/>
    <s v="H0107"/>
    <x v="23"/>
    <s v="H0102"/>
    <s v="DEAN, NATURAL SCIENCE &amp; MATHE"/>
    <x v="22"/>
    <s v="00730-2091-H0102-B0945-NA-60681"/>
    <s v="N"/>
    <n v="1"/>
    <s v="H0107"/>
    <s v="CHEMISTRY"/>
    <s v="H0102"/>
    <s v="DEAN, NATURAL SCIENCE &amp; MATHE"/>
    <n v="88945"/>
    <x v="41"/>
    <n v="30"/>
    <n v="-6542.09"/>
    <n v="-1962.627"/>
    <n v="-1063.4867298629999"/>
    <n v="-899.14027013700002"/>
    <n v="0.74"/>
    <n v="-786.98018009862005"/>
    <n v="0.26"/>
    <n v="-276.50654976438"/>
  </r>
  <r>
    <x v="44"/>
    <s v="H0545"/>
    <x v="27"/>
    <s v="H0102"/>
    <s v="DEAN, NATURAL SCIENCE &amp; MATHE"/>
    <x v="25"/>
    <s v="00730-2091-H0102-B0945-NA-60681"/>
    <s v="N"/>
    <n v="1"/>
    <s v="H0567"/>
    <s v="UH ENERGY"/>
    <s v="H0457"/>
    <s v="ACAD AFFAIRS/PROV PH"/>
    <n v="81021"/>
    <x v="40"/>
    <n v="12.5"/>
    <n v="-6542.09"/>
    <n v="-817.76125000000002"/>
    <n v="-443.11947077625001"/>
    <n v="-374.64177922375001"/>
    <n v="0.74"/>
    <n v="-327.90840837442499"/>
    <n v="0.26"/>
    <n v="-115.211062401825"/>
  </r>
  <r>
    <x v="45"/>
    <s v="H0107"/>
    <x v="23"/>
    <s v="H0102"/>
    <s v="DEAN, NATURAL SCIENCE &amp; MATHE"/>
    <x v="22"/>
    <s v="00730-2091-H0102-B0945-NA-60681"/>
    <s v="N"/>
    <n v="1"/>
    <s v="H0107"/>
    <s v="CHEMISTRY"/>
    <s v="H0102"/>
    <s v="DEAN, NATURAL SCIENCE &amp; MATHE"/>
    <n v="88945"/>
    <x v="41"/>
    <n v="30"/>
    <n v="-2634.61"/>
    <n v="-790.38300000000004"/>
    <n v="-428.284045827"/>
    <n v="-362.09895417299998"/>
    <n v="0.74"/>
    <n v="-316.93019391197998"/>
    <n v="0.26"/>
    <n v="-111.35385191502"/>
  </r>
  <r>
    <x v="45"/>
    <s v="H0452"/>
    <x v="20"/>
    <s v="H0233"/>
    <s v="RESEARCH"/>
    <x v="19"/>
    <s v="00730-2091-H0233-B0818-NA-60506"/>
    <s v="Y"/>
    <n v="1"/>
    <s v="H0107"/>
    <s v="CHEMISTRY"/>
    <s v="H0102"/>
    <s v="DEAN, NATURAL SCIENCE &amp; MATHE"/>
    <n v="88945"/>
    <x v="41"/>
    <n v="20"/>
    <n v="-2634.61"/>
    <n v="-526.92200000000003"/>
    <n v="-285.52269721800002"/>
    <n v="-241.39930278200001"/>
    <n v="0.74"/>
    <n v="-211.28679594132001"/>
    <n v="0.26"/>
    <n v="-74.235901276679996"/>
  </r>
  <r>
    <x v="45"/>
    <s v="H0545"/>
    <x v="27"/>
    <s v="H0102"/>
    <s v="DEAN, NATURAL SCIENCE &amp; MATHE"/>
    <x v="25"/>
    <s v="00730-2091-H0102-B0945-NA-60681"/>
    <s v="N"/>
    <n v="1"/>
    <s v="H0567"/>
    <s v="UH ENERGY"/>
    <s v="H0457"/>
    <s v="ACAD AFFAIRS/PROV PH"/>
    <n v="81021"/>
    <x v="40"/>
    <n v="37.5"/>
    <n v="-2634.61"/>
    <n v="-987.97874999999999"/>
    <n v="-535.35505728375006"/>
    <n v="-452.62369271624999"/>
    <n v="0.74"/>
    <n v="-396.16274238997499"/>
    <n v="0.26"/>
    <n v="-139.19231489377501"/>
  </r>
  <r>
    <x v="45"/>
    <s v="H0112"/>
    <x v="21"/>
    <s v="H0102"/>
    <s v="DEAN, NATURAL SCIENCE &amp; MATHE"/>
    <x v="20"/>
    <s v="00730-2091-H0102-B0945-NA-60681"/>
    <s v="N"/>
    <n v="1"/>
    <s v="H0567"/>
    <s v="UH ENERGY"/>
    <s v="H0457"/>
    <s v="ACAD AFFAIRS/PROV PH"/>
    <n v="81021"/>
    <x v="40"/>
    <n v="12.5"/>
    <n v="-2634.61"/>
    <n v="-329.32625000000002"/>
    <n v="-178.45168576124999"/>
    <n v="-150.87456423875"/>
    <n v="0.74"/>
    <n v="-132.054247463325"/>
    <n v="0.26"/>
    <n v="-46.397438297925"/>
  </r>
  <r>
    <x v="46"/>
    <s v="H0068"/>
    <x v="28"/>
    <s v="H0066"/>
    <s v="DEAN, ENGINEERING"/>
    <x v="26"/>
    <s v="00730-2091-H0066-B0862-NA-60719"/>
    <s v="N"/>
    <n v="0"/>
    <m/>
    <m/>
    <m/>
    <m/>
    <n v="1052781"/>
    <x v="42"/>
    <n v="100"/>
    <n v="-131.41"/>
    <n v="-131.41"/>
    <n v="-71.207005289999998"/>
    <n v="-60.202994709999999"/>
    <n v="0.44"/>
    <n v="-31.331082327600001"/>
    <n v="0.56000000000000005"/>
    <n v="-39.875922962399997"/>
  </r>
  <r>
    <x v="47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176616"/>
    <x v="43"/>
    <n v="100"/>
    <n v="6132.69"/>
    <n v="6132.69"/>
    <n v="3323.1145976100001"/>
    <n v="2809.5754023899999"/>
    <n v="0.44"/>
    <n v="1462.1704229484001"/>
    <n v="0.56000000000000005"/>
    <n v="1860.9441746616001"/>
  </r>
  <r>
    <x v="48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185099"/>
    <x v="44"/>
    <n v="100"/>
    <n v="45388.75"/>
    <n v="45388.75"/>
    <n v="24594.756573750001"/>
    <n v="20793.993426249999"/>
    <n v="0.44"/>
    <n v="10821.692892450001"/>
    <n v="0.56000000000000005"/>
    <n v="13773.0636813"/>
  </r>
  <r>
    <x v="49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577857"/>
    <x v="45"/>
    <n v="100"/>
    <n v="6143.2"/>
    <n v="6143.2"/>
    <n v="3328.8096408000001"/>
    <n v="2814.3903592000001"/>
    <n v="0.44"/>
    <n v="1464.6762419520001"/>
    <n v="0.56000000000000005"/>
    <n v="1864.1333988480001"/>
  </r>
  <r>
    <x v="50"/>
    <s v="H0515"/>
    <x v="29"/>
    <s v="H0102"/>
    <s v="DEAN, NATURAL SCIENCE &amp; MATHE"/>
    <x v="27"/>
    <s v="00730-2091-H0102-B0945-NA-60681"/>
    <s v="N"/>
    <n v="0"/>
    <s v="H0515"/>
    <s v="CTR FOR NUCLEAR REC&amp;CELL SIGN"/>
    <s v="H0104"/>
    <s v="BIOLOGY &amp; BIOCHEMISTRY"/>
    <n v="926722"/>
    <x v="46"/>
    <n v="100"/>
    <n v="1012.71"/>
    <n v="1012.71"/>
    <n v="548.75615499000003"/>
    <n v="463.95384501000001"/>
    <n v="0.44"/>
    <n v="241.4527081956"/>
    <n v="0.56000000000000005"/>
    <n v="307.30344679439997"/>
  </r>
  <r>
    <x v="51"/>
    <s v="H0515"/>
    <x v="29"/>
    <s v="H0102"/>
    <s v="DEAN, NATURAL SCIENCE &amp; MATHE"/>
    <x v="27"/>
    <s v="00730-2091-H0102-B0945-NA-60681"/>
    <s v="N"/>
    <n v="0"/>
    <s v="H0515"/>
    <s v="CTR FOR NUCLEAR REC&amp;CELL SIGN"/>
    <s v="H0104"/>
    <s v="BIOLOGY &amp; BIOCHEMISTRY"/>
    <n v="926724"/>
    <x v="47"/>
    <n v="30"/>
    <n v="3992.8"/>
    <n v="1197.8399999999999"/>
    <n v="649.07236295999996"/>
    <n v="548.76763703999995"/>
    <n v="0.44"/>
    <n v="285.59183970240002"/>
    <n v="0.56000000000000005"/>
    <n v="363.4805232576"/>
  </r>
  <r>
    <x v="51"/>
    <s v="H0515"/>
    <x v="29"/>
    <s v="H0102"/>
    <s v="DEAN, NATURAL SCIENCE &amp; MATHE"/>
    <x v="27"/>
    <s v="00730-2091-H0102-B0945-NA-60681"/>
    <s v="N"/>
    <n v="0"/>
    <s v="H0515"/>
    <s v="CTR FOR NUCLEAR REC&amp;CELL SIGN"/>
    <s v="H0104"/>
    <s v="BIOLOGY &amp; BIOCHEMISTRY"/>
    <n v="912447"/>
    <x v="48"/>
    <n v="20"/>
    <n v="3992.8"/>
    <n v="798.56"/>
    <n v="432.71490863999998"/>
    <n v="365.84509136000003"/>
    <n v="0.44"/>
    <n v="190.3945598016"/>
    <n v="0.56000000000000005"/>
    <n v="242.32034883840001"/>
  </r>
  <r>
    <x v="51"/>
    <s v="H0515"/>
    <x v="29"/>
    <s v="H0102"/>
    <s v="DEAN, NATURAL SCIENCE &amp; MATHE"/>
    <x v="27"/>
    <s v="00730-2091-H0102-B0945-NA-60681"/>
    <s v="N"/>
    <n v="0"/>
    <s v="H0515"/>
    <s v="CTR FOR NUCLEAR REC&amp;CELL SIGN"/>
    <s v="H0104"/>
    <s v="BIOLOGY &amp; BIOCHEMISTRY"/>
    <n v="926722"/>
    <x v="46"/>
    <n v="50"/>
    <n v="3992.8"/>
    <n v="1996.4"/>
    <n v="1081.7872715999999"/>
    <n v="914.61272840000004"/>
    <n v="0.44"/>
    <n v="475.98639950400002"/>
    <n v="0.56000000000000005"/>
    <n v="605.80087209600003"/>
  </r>
  <r>
    <x v="52"/>
    <s v="H0515"/>
    <x v="29"/>
    <s v="H0102"/>
    <s v="DEAN, NATURAL SCIENCE &amp; MATHE"/>
    <x v="27"/>
    <s v="00730-2091-H0102-B0945-NA-60681"/>
    <s v="N"/>
    <n v="0"/>
    <s v="H0515"/>
    <s v="CTR FOR NUCLEAR REC&amp;CELL SIGN"/>
    <s v="H0104"/>
    <s v="BIOLOGY &amp; BIOCHEMISTRY"/>
    <n v="926724"/>
    <x v="47"/>
    <n v="50"/>
    <n v="1763.83"/>
    <n v="881.91499999999996"/>
    <n v="477.88239913500001"/>
    <n v="404.03260086500001"/>
    <n v="0.44"/>
    <n v="210.26825561940001"/>
    <n v="0.56000000000000005"/>
    <n v="267.61414351560001"/>
  </r>
  <r>
    <x v="52"/>
    <s v="H0515"/>
    <x v="29"/>
    <s v="H0102"/>
    <s v="DEAN, NATURAL SCIENCE &amp; MATHE"/>
    <x v="27"/>
    <s v="00730-2091-H0102-B0945-NA-60681"/>
    <s v="N"/>
    <n v="0"/>
    <s v="H0515"/>
    <s v="CTR FOR NUCLEAR REC&amp;CELL SIGN"/>
    <s v="H0104"/>
    <s v="BIOLOGY &amp; BIOCHEMISTRY"/>
    <n v="926722"/>
    <x v="46"/>
    <n v="50"/>
    <n v="1763.83"/>
    <n v="881.91499999999996"/>
    <n v="477.88239913500001"/>
    <n v="404.03260086500001"/>
    <n v="0.44"/>
    <n v="210.26825561940001"/>
    <n v="0.56000000000000005"/>
    <n v="267.61414351560001"/>
  </r>
  <r>
    <x v="53"/>
    <s v="H0065"/>
    <x v="30"/>
    <s v="H0082"/>
    <s v="DEAN,LIBERAL ARTS &amp; SOC SCI"/>
    <x v="28"/>
    <s v="00730-2091-H0082-B0921-NA-60660"/>
    <s v="N"/>
    <n v="0"/>
    <s v="H0443"/>
    <s v="ACADEMIC AND FACULTY AFFAIRS"/>
    <s v="H0457"/>
    <s v="ACAD AFFAIRS/PROV PH"/>
    <n v="109793"/>
    <x v="49"/>
    <n v="15"/>
    <n v="58761.72"/>
    <n v="8814.2579999999998"/>
    <n v="4776.1731682019999"/>
    <n v="4038.0848317979999"/>
    <n v="0.44"/>
    <n v="2101.5161940088801"/>
    <n v="0.56000000000000005"/>
    <n v="2674.6569741931198"/>
  </r>
  <r>
    <x v="53"/>
    <s v="H0065"/>
    <x v="30"/>
    <s v="H0082"/>
    <s v="DEAN,LIBERAL ARTS &amp; SOC SCI"/>
    <x v="28"/>
    <s v="00730-2091-H0082-B0921-NA-60660"/>
    <s v="N"/>
    <n v="0"/>
    <s v="H0065"/>
    <s v="HEALTH AND HUMAN PERFORMANCE"/>
    <s v="H0082"/>
    <s v="DEAN,LIBERAL ARTS &amp; SOC SCI"/>
    <n v="83794"/>
    <x v="50"/>
    <n v="10"/>
    <n v="58761.72"/>
    <n v="5876.1719999999996"/>
    <n v="3184.115445468"/>
    <n v="2692.0565545320001"/>
    <n v="0.44"/>
    <n v="1401.0107960059199"/>
    <n v="0.56000000000000005"/>
    <n v="1783.10464946208"/>
  </r>
  <r>
    <x v="53"/>
    <s v="H0065"/>
    <x v="30"/>
    <s v="H0082"/>
    <s v="DEAN,LIBERAL ARTS &amp; SOC SCI"/>
    <x v="28"/>
    <s v="00730-2091-H0082-B0921-NA-60660"/>
    <s v="N"/>
    <n v="0"/>
    <s v="H0065"/>
    <s v="HEALTH AND HUMAN PERFORMANCE"/>
    <s v="H0082"/>
    <s v="DEAN,LIBERAL ARTS &amp; SOC SCI"/>
    <n v="743027"/>
    <x v="51"/>
    <n v="75"/>
    <n v="58761.72"/>
    <n v="44071.29"/>
    <n v="23880.86584101"/>
    <n v="20190.424158990001"/>
    <n v="0.44"/>
    <n v="10507.580970044401"/>
    <n v="0.56000000000000005"/>
    <n v="13373.284870965599"/>
  </r>
  <r>
    <x v="54"/>
    <s v="H0521"/>
    <x v="31"/>
    <s v="H0082"/>
    <s v="DEAN,LIBERAL ARTS &amp; SOC SCI"/>
    <x v="29"/>
    <s v="00730-2091-H0082-B0921-NA-60660"/>
    <s v="N"/>
    <n v="0"/>
    <s v="H0065"/>
    <s v="HEALTH AND HUMAN PERFORMANCE"/>
    <s v="H0082"/>
    <s v="DEAN,LIBERAL ARTS &amp; SOC SCI"/>
    <n v="901788"/>
    <x v="52"/>
    <n v="80"/>
    <n v="-7.11"/>
    <n v="-5.6879999999999997"/>
    <n v="-3.0821508720000002"/>
    <n v="-2.605849128"/>
    <n v="0.44"/>
    <n v="-1.3561463836800001"/>
    <n v="0.56000000000000005"/>
    <n v="-1.7260044883200001"/>
  </r>
  <r>
    <x v="54"/>
    <s v="H0521"/>
    <x v="31"/>
    <s v="H0082"/>
    <s v="DEAN,LIBERAL ARTS &amp; SOC SCI"/>
    <x v="29"/>
    <s v="00730-2091-H0082-B0921-NA-60660"/>
    <s v="N"/>
    <n v="0"/>
    <s v="H0065"/>
    <s v="HEALTH AND HUMAN PERFORMANCE"/>
    <s v="H0082"/>
    <s v="DEAN,LIBERAL ARTS &amp; SOC SCI"/>
    <n v="150278"/>
    <x v="53"/>
    <n v="5"/>
    <n v="-7.11"/>
    <n v="-0.35549999999999998"/>
    <n v="-0.19263442950000001"/>
    <n v="-0.1628655705"/>
    <n v="0.44"/>
    <n v="-8.4759148980000004E-2"/>
    <n v="0.56000000000000005"/>
    <n v="-0.10787528052000001"/>
  </r>
  <r>
    <x v="54"/>
    <s v="H0521"/>
    <x v="31"/>
    <s v="H0082"/>
    <s v="DEAN,LIBERAL ARTS &amp; SOC SCI"/>
    <x v="29"/>
    <s v="00730-2091-H0082-B0921-NA-60660"/>
    <s v="N"/>
    <n v="0"/>
    <s v="H0443"/>
    <s v="ACADEMIC AND FACULTY AFFAIRS"/>
    <s v="H0457"/>
    <s v="ACAD AFFAIRS/PROV PH"/>
    <n v="109793"/>
    <x v="49"/>
    <n v="5"/>
    <n v="-7.11"/>
    <n v="-0.35549999999999998"/>
    <n v="-0.19263442950000001"/>
    <n v="-0.1628655705"/>
    <n v="0.44"/>
    <n v="-8.4759148980000004E-2"/>
    <n v="0.56000000000000005"/>
    <n v="-0.10787528052000001"/>
  </r>
  <r>
    <x v="54"/>
    <s v="H0521"/>
    <x v="31"/>
    <s v="H0082"/>
    <s v="DEAN,LIBERAL ARTS &amp; SOC SCI"/>
    <x v="29"/>
    <s v="00730-2091-H0082-B0921-NA-60660"/>
    <s v="N"/>
    <n v="0"/>
    <s v="H0065"/>
    <s v="HEALTH AND HUMAN PERFORMANCE"/>
    <s v="H0082"/>
    <s v="DEAN,LIBERAL ARTS &amp; SOC SCI"/>
    <n v="961888"/>
    <x v="54"/>
    <n v="10"/>
    <n v="-7.11"/>
    <n v="-0.71099999999999997"/>
    <n v="-0.38526885900000002"/>
    <n v="-0.325731141"/>
    <n v="0.44"/>
    <n v="-0.16951829796000001"/>
    <n v="0.56000000000000005"/>
    <n v="-0.21575056104000001"/>
  </r>
  <r>
    <x v="55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960963"/>
    <x v="55"/>
    <n v="100"/>
    <n v="-472.17"/>
    <n v="-472.17"/>
    <n v="-255.85428572999999"/>
    <n v="-216.31571427"/>
    <n v="0.44"/>
    <n v="-112.5758857212"/>
    <n v="0.56000000000000005"/>
    <n v="-143.27840000879999"/>
  </r>
  <r>
    <x v="56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234"/>
    <x v="14"/>
    <n v="100"/>
    <n v="-2465.89"/>
    <n v="-2465.89"/>
    <n v="-1336.1893484100001"/>
    <n v="-1129.70065159"/>
    <n v="0.44"/>
    <n v="-587.92331330039997"/>
    <n v="0.56000000000000005"/>
    <n v="-748.26603510960001"/>
  </r>
  <r>
    <x v="57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85014"/>
    <x v="56"/>
    <n v="100"/>
    <n v="-0.02"/>
    <n v="-0.02"/>
    <n v="-1.0837380000000001E-2"/>
    <n v="-9.1626199999999998E-3"/>
    <n v="0.44"/>
    <n v="-4.7684472000000004E-3"/>
    <n v="0.56000000000000005"/>
    <n v="-6.0689328000000002E-3"/>
  </r>
  <r>
    <x v="58"/>
    <s v="H0099"/>
    <x v="32"/>
    <s v="H0098"/>
    <s v="DEAN, LAW"/>
    <x v="30"/>
    <s v="00730-2091-H0098-B1177-NA-60763"/>
    <s v="N"/>
    <n v="0"/>
    <s v="H0098"/>
    <s v="DEAN, LAW"/>
    <s v="H0098"/>
    <s v="DEAN, LAW"/>
    <n v="129674"/>
    <x v="57"/>
    <n v="100"/>
    <n v="5152.8500000000004"/>
    <n v="5152.8500000000004"/>
    <n v="2792.1696766499999"/>
    <n v="2360.68032335"/>
    <n v="0.44"/>
    <n v="1228.554657726"/>
    <n v="0.56000000000000005"/>
    <n v="1563.615018924"/>
  </r>
  <r>
    <x v="59"/>
    <s v="H0662"/>
    <x v="33"/>
    <s v="H0129"/>
    <s v="DEAN, SOCIAL WORK"/>
    <x v="31"/>
    <s v="00730-2091-H0129-B1169-NA-60741"/>
    <s v="N"/>
    <n v="0"/>
    <s v="H0129"/>
    <s v="DEAN, SOCIAL WORK"/>
    <s v="H0129"/>
    <s v="DEAN, SOCIAL WORK"/>
    <n v="1102002"/>
    <x v="58"/>
    <n v="100"/>
    <n v="1778.53"/>
    <n v="1778.53"/>
    <n v="963.73027257000001"/>
    <n v="814.79972742999996"/>
    <n v="0.44"/>
    <n v="424.0413199308"/>
    <n v="0.56000000000000005"/>
    <n v="539.68895263920001"/>
  </r>
  <r>
    <x v="60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59305"/>
    <x v="59"/>
    <n v="100"/>
    <n v="34793.39"/>
    <n v="34793.39"/>
    <n v="18853.459445910001"/>
    <n v="15939.93055409"/>
    <n v="0.44"/>
    <n v="8295.5221562004008"/>
    <n v="0.56000000000000005"/>
    <n v="10557.9372897096"/>
  </r>
  <r>
    <x v="61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90974"/>
    <x v="60"/>
    <n v="100"/>
    <n v="78769.05"/>
    <n v="78769.05"/>
    <n v="42682.506354450001"/>
    <n v="36086.543645550002"/>
    <n v="0.44"/>
    <n v="18780.302795957999"/>
    <n v="0.56000000000000005"/>
    <n v="23902.203558492001"/>
  </r>
  <r>
    <x v="62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94860"/>
    <x v="61"/>
    <n v="100"/>
    <n v="-935.74"/>
    <n v="-935.74"/>
    <n v="-507.04849805999999"/>
    <n v="-428.69150194000002"/>
    <n v="0.44"/>
    <n v="-223.10133914639999"/>
    <n v="0.56000000000000005"/>
    <n v="-283.94715891359999"/>
  </r>
  <r>
    <x v="63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7873"/>
    <x v="62"/>
    <n v="100"/>
    <n v="878.88"/>
    <n v="878.88"/>
    <n v="476.23782671999999"/>
    <n v="402.64217328000001"/>
    <n v="0.44"/>
    <n v="209.54464375680001"/>
    <n v="0.56000000000000005"/>
    <n v="266.6931829632"/>
  </r>
  <r>
    <x v="64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116251"/>
    <x v="63"/>
    <n v="50"/>
    <n v="28013.040000000001"/>
    <n v="14006.52"/>
    <n v="7589.6989858799998"/>
    <n v="6416.8210141199997"/>
    <n v="0.44"/>
    <n v="3339.4675537871999"/>
    <n v="0.56000000000000005"/>
    <n v="4250.2314320927999"/>
  </r>
  <r>
    <x v="64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46583"/>
    <x v="64"/>
    <n v="50"/>
    <n v="28013.040000000001"/>
    <n v="14006.52"/>
    <n v="7589.6989858799998"/>
    <n v="6416.8210141199997"/>
    <n v="0.44"/>
    <n v="3339.4675537871999"/>
    <n v="0.56000000000000005"/>
    <n v="4250.2314320927999"/>
  </r>
  <r>
    <x v="65"/>
    <s v="H0500"/>
    <x v="35"/>
    <s v="H0233"/>
    <s v="RESEARCH"/>
    <x v="33"/>
    <s v="00730-2091-H0233-B0818-NA-60506"/>
    <s v="Y"/>
    <n v="4"/>
    <s v="H0065"/>
    <s v="HEALTH AND HUMAN PERFORMANCE"/>
    <s v="H0082"/>
    <s v="DEAN,LIBERAL ARTS &amp; SOC SCI"/>
    <n v="1011128"/>
    <x v="65"/>
    <n v="8.5"/>
    <n v="0"/>
    <n v="0"/>
    <n v="0"/>
    <n v="0"/>
    <n v="0.74"/>
    <n v="0"/>
    <n v="0.26"/>
    <n v="0"/>
  </r>
  <r>
    <x v="65"/>
    <s v="H0509"/>
    <x v="9"/>
    <s v="H0129"/>
    <s v="DEAN, SOCIAL WORK"/>
    <x v="8"/>
    <s v="00730-2091-H0129-B1169-NA-60741"/>
    <s v="N"/>
    <n v="4"/>
    <s v="H0129"/>
    <s v="DEAN, SOCIAL WORK"/>
    <s v="H0129"/>
    <s v="DEAN, SOCIAL WORK"/>
    <n v="1065628"/>
    <x v="66"/>
    <n v="1"/>
    <n v="0"/>
    <n v="0"/>
    <n v="0"/>
    <n v="0"/>
    <n v="0.74"/>
    <n v="0"/>
    <n v="0.26"/>
    <n v="0"/>
  </r>
  <r>
    <x v="65"/>
    <s v="H0500"/>
    <x v="35"/>
    <s v="H0233"/>
    <s v="RESEARCH"/>
    <x v="33"/>
    <s v="00730-2091-H0233-B0818-NA-60506"/>
    <s v="Y"/>
    <n v="4"/>
    <s v="H0065"/>
    <s v="HEALTH AND HUMAN PERFORMANCE"/>
    <s v="H0082"/>
    <s v="DEAN,LIBERAL ARTS &amp; SOC SCI"/>
    <n v="150278"/>
    <x v="53"/>
    <n v="45"/>
    <n v="0"/>
    <n v="0"/>
    <n v="0"/>
    <n v="0"/>
    <n v="0.74"/>
    <n v="0"/>
    <n v="0.26"/>
    <n v="0"/>
  </r>
  <r>
    <x v="65"/>
    <s v="H0288"/>
    <x v="4"/>
    <s v="H0233"/>
    <s v="RESEARCH"/>
    <x v="4"/>
    <s v="00730-2091-H0233-B0818-NA-60506"/>
    <s v="Y"/>
    <n v="4"/>
    <s v="H0288"/>
    <s v="TIMES"/>
    <s v="H0233"/>
    <s v="RESEARCH"/>
    <n v="89897"/>
    <x v="35"/>
    <n v="24"/>
    <n v="0"/>
    <n v="0"/>
    <n v="0"/>
    <n v="0"/>
    <n v="0.74"/>
    <n v="0"/>
    <n v="0.26"/>
    <n v="0"/>
  </r>
  <r>
    <x v="65"/>
    <s v="H0125"/>
    <x v="7"/>
    <s v="H0082"/>
    <s v="DEAN,LIBERAL ARTS &amp; SOC SCI"/>
    <x v="7"/>
    <s v="00730-2091-H0082-B0921-NA-60660"/>
    <s v="N"/>
    <n v="4"/>
    <s v="H0288"/>
    <s v="TIMES"/>
    <s v="H0233"/>
    <s v="RESEARCH"/>
    <n v="89897"/>
    <x v="35"/>
    <n v="6"/>
    <n v="0"/>
    <n v="0"/>
    <n v="0"/>
    <n v="0"/>
    <n v="0.74"/>
    <n v="0"/>
    <n v="0.26"/>
    <n v="0"/>
  </r>
  <r>
    <x v="65"/>
    <s v="H0500"/>
    <x v="35"/>
    <s v="H0233"/>
    <s v="RESEARCH"/>
    <x v="33"/>
    <s v="00730-2091-H0233-B0818-NA-60506"/>
    <s v="Y"/>
    <n v="4"/>
    <s v="H0065"/>
    <s v="HEALTH AND HUMAN PERFORMANCE"/>
    <s v="H0082"/>
    <s v="DEAN,LIBERAL ARTS &amp; SOC SCI"/>
    <n v="83794"/>
    <x v="50"/>
    <n v="6"/>
    <n v="0"/>
    <n v="0"/>
    <n v="0"/>
    <n v="0"/>
    <n v="0.74"/>
    <n v="0"/>
    <n v="0.26"/>
    <n v="0"/>
  </r>
  <r>
    <x v="65"/>
    <s v="H0068"/>
    <x v="28"/>
    <s v="H0066"/>
    <s v="DEAN, ENGINEERING"/>
    <x v="26"/>
    <s v="00730-2091-H0066-B0862-NA-60719"/>
    <s v="N"/>
    <n v="4"/>
    <s v="H0068"/>
    <s v="CIVIL ENGINEERING"/>
    <s v="H0066"/>
    <s v="DEAN, ENGINEERING"/>
    <n v="83358"/>
    <x v="67"/>
    <n v="9.5"/>
    <n v="0"/>
    <n v="0"/>
    <n v="0"/>
    <n v="0"/>
    <n v="0.74"/>
    <n v="0"/>
    <n v="0.26"/>
    <n v="0"/>
  </r>
  <r>
    <x v="66"/>
    <s v="H0500"/>
    <x v="35"/>
    <s v="H0233"/>
    <s v="RESEARCH"/>
    <x v="33"/>
    <s v="00730-2091-H0233-B0818-NA-60506"/>
    <s v="Y"/>
    <n v="4"/>
    <s v="H0065"/>
    <s v="HEALTH AND HUMAN PERFORMANCE"/>
    <s v="H0082"/>
    <s v="DEAN,LIBERAL ARTS &amp; SOC SCI"/>
    <n v="150278"/>
    <x v="53"/>
    <n v="47.5"/>
    <n v="-42156.160000000003"/>
    <n v="-20024.175999999999"/>
    <n v="-10850.480224944"/>
    <n v="-9173.6957750559995"/>
    <n v="0.74"/>
    <n v="-8029.3553664585597"/>
    <n v="0.26"/>
    <n v="-2821.1248584854402"/>
  </r>
  <r>
    <x v="66"/>
    <s v="H0500"/>
    <x v="35"/>
    <s v="H0233"/>
    <s v="RESEARCH"/>
    <x v="33"/>
    <s v="00730-2091-H0233-B0818-NA-60506"/>
    <s v="Y"/>
    <n v="4"/>
    <s v="H0065"/>
    <s v="HEALTH AND HUMAN PERFORMANCE"/>
    <s v="H0082"/>
    <s v="DEAN,LIBERAL ARTS &amp; SOC SCI"/>
    <n v="1011128"/>
    <x v="65"/>
    <n v="9"/>
    <n v="-42156.160000000003"/>
    <n v="-3794.0544"/>
    <n v="-2055.8804636735999"/>
    <n v="-1738.1739363264001"/>
    <n v="0.74"/>
    <n v="-1521.3515431184601"/>
    <n v="0.26"/>
    <n v="-534.52892055513598"/>
  </r>
  <r>
    <x v="66"/>
    <s v="H0288"/>
    <x v="4"/>
    <s v="H0233"/>
    <s v="RESEARCH"/>
    <x v="4"/>
    <s v="00730-2091-H0233-B0818-NA-60506"/>
    <s v="Y"/>
    <n v="4"/>
    <s v="H0288"/>
    <s v="TIMES"/>
    <s v="H0233"/>
    <s v="RESEARCH"/>
    <n v="89897"/>
    <x v="35"/>
    <n v="29"/>
    <n v="-42156.160000000003"/>
    <n v="-12225.286400000001"/>
    <n v="-6624.5037162815997"/>
    <n v="-5600.7826837184002"/>
    <n v="0.74"/>
    <n v="-4902.1327500483803"/>
    <n v="0.26"/>
    <n v="-1722.3709662332201"/>
  </r>
  <r>
    <x v="66"/>
    <s v="H0125"/>
    <x v="7"/>
    <s v="H0082"/>
    <s v="DEAN,LIBERAL ARTS &amp; SOC SCI"/>
    <x v="7"/>
    <s v="00730-2091-H0082-B0921-NA-60660"/>
    <s v="N"/>
    <n v="4"/>
    <s v="H0288"/>
    <s v="TIMES"/>
    <s v="H0233"/>
    <s v="RESEARCH"/>
    <n v="89897"/>
    <x v="35"/>
    <n v="8.5"/>
    <n v="-42156.160000000003"/>
    <n v="-3583.2736"/>
    <n v="-1941.6648823584001"/>
    <n v="-1641.6087176415999"/>
    <n v="0.74"/>
    <n v="-1436.83201294522"/>
    <n v="0.26"/>
    <n v="-504.83286941318403"/>
  </r>
  <r>
    <x v="66"/>
    <s v="H0500"/>
    <x v="35"/>
    <s v="H0233"/>
    <s v="RESEARCH"/>
    <x v="33"/>
    <s v="00730-2091-H0233-B0818-NA-60506"/>
    <s v="Y"/>
    <n v="4"/>
    <s v="H0065"/>
    <s v="HEALTH AND HUMAN PERFORMANCE"/>
    <s v="H0082"/>
    <s v="DEAN,LIBERAL ARTS &amp; SOC SCI"/>
    <n v="83794"/>
    <x v="50"/>
    <n v="6"/>
    <n v="-42156.160000000003"/>
    <n v="-2529.3696"/>
    <n v="-1370.5869757824"/>
    <n v="-1158.7826242176"/>
    <n v="0.74"/>
    <n v="-1014.23436207898"/>
    <n v="0.26"/>
    <n v="-356.35261370342403"/>
  </r>
  <r>
    <x v="67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230472"/>
    <x v="26"/>
    <n v="100"/>
    <n v="6.63"/>
    <n v="6.63"/>
    <n v="3.5925914699999999"/>
    <n v="3.03740853"/>
    <n v="0.44"/>
    <n v="1.5807402468"/>
    <n v="0.56000000000000005"/>
    <n v="2.0118512231999999"/>
  </r>
  <r>
    <x v="68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82417"/>
    <x v="23"/>
    <n v="12"/>
    <n v="9995.2000000000007"/>
    <n v="1199.424"/>
    <n v="649.930683456"/>
    <n v="549.49331654399998"/>
    <n v="0.74"/>
    <n v="480.94870575744"/>
    <n v="0.26"/>
    <n v="168.98197769856"/>
  </r>
  <r>
    <x v="68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82417"/>
    <x v="23"/>
    <n v="3"/>
    <n v="9995.2000000000007"/>
    <n v="299.85599999999999"/>
    <n v="162.482670864"/>
    <n v="137.373329136"/>
    <n v="0.74"/>
    <n v="120.23717643936"/>
    <n v="0.26"/>
    <n v="42.24549442464"/>
  </r>
  <r>
    <x v="68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180578"/>
    <x v="22"/>
    <n v="45"/>
    <n v="9995.2000000000007"/>
    <n v="4497.84"/>
    <n v="2437.2400629600002"/>
    <n v="2060.59993704"/>
    <n v="0.74"/>
    <n v="1803.5576465904001"/>
    <n v="0.26"/>
    <n v="633.68241636959999"/>
  </r>
  <r>
    <x v="68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180578"/>
    <x v="22"/>
    <n v="25"/>
    <n v="9995.2000000000007"/>
    <n v="2498.8000000000002"/>
    <n v="1354.0222572"/>
    <n v="1144.7777427999999"/>
    <n v="0.74"/>
    <n v="1001.976470328"/>
    <n v="0.26"/>
    <n v="352.04578687200001"/>
  </r>
  <r>
    <x v="68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125999"/>
    <x v="34"/>
    <n v="12"/>
    <n v="9995.2000000000007"/>
    <n v="1199.424"/>
    <n v="649.930683456"/>
    <n v="549.49331654399998"/>
    <n v="0.74"/>
    <n v="480.94870575744"/>
    <n v="0.26"/>
    <n v="168.98197769856"/>
  </r>
  <r>
    <x v="68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125999"/>
    <x v="34"/>
    <n v="3"/>
    <n v="9995.2000000000007"/>
    <n v="299.85599999999999"/>
    <n v="162.482670864"/>
    <n v="137.373329136"/>
    <n v="0.74"/>
    <n v="120.23717643936"/>
    <n v="0.26"/>
    <n v="42.24549442464"/>
  </r>
  <r>
    <x v="69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82417"/>
    <x v="23"/>
    <n v="12"/>
    <n v="4118.8900000000003"/>
    <n v="494.26679999999999"/>
    <n v="267.82785664919999"/>
    <n v="226.4389433508"/>
    <n v="0.74"/>
    <n v="198.19261392040801"/>
    <n v="0.26"/>
    <n v="69.635242728791994"/>
  </r>
  <r>
    <x v="69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125999"/>
    <x v="34"/>
    <n v="3"/>
    <n v="4118.8900000000003"/>
    <n v="123.5667"/>
    <n v="66.956964162299997"/>
    <n v="56.609735837700001"/>
    <n v="0.74"/>
    <n v="49.548153480102002"/>
    <n v="0.26"/>
    <n v="17.408810682197998"/>
  </r>
  <r>
    <x v="69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125999"/>
    <x v="34"/>
    <n v="12"/>
    <n v="4118.8900000000003"/>
    <n v="494.26679999999999"/>
    <n v="267.82785664919999"/>
    <n v="226.4389433508"/>
    <n v="0.74"/>
    <n v="198.19261392040801"/>
    <n v="0.26"/>
    <n v="69.635242728791994"/>
  </r>
  <r>
    <x v="69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180578"/>
    <x v="22"/>
    <n v="25"/>
    <n v="4118.8900000000003"/>
    <n v="1029.7225000000001"/>
    <n v="557.97470135250001"/>
    <n v="471.74779864750002"/>
    <n v="0.74"/>
    <n v="412.90127900085002"/>
    <n v="0.26"/>
    <n v="145.07342235165001"/>
  </r>
  <r>
    <x v="69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82417"/>
    <x v="23"/>
    <n v="3"/>
    <n v="4118.8900000000003"/>
    <n v="123.5667"/>
    <n v="66.956964162299997"/>
    <n v="56.609735837700001"/>
    <n v="0.74"/>
    <n v="49.548153480102002"/>
    <n v="0.26"/>
    <n v="17.408810682197998"/>
  </r>
  <r>
    <x v="69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180578"/>
    <x v="22"/>
    <n v="45"/>
    <n v="4118.8900000000003"/>
    <n v="1853.5005000000001"/>
    <n v="1004.3544624345"/>
    <n v="849.14603756550002"/>
    <n v="0.74"/>
    <n v="743.22230220153006"/>
    <n v="0.26"/>
    <n v="261.13216023297002"/>
  </r>
  <r>
    <x v="70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125999"/>
    <x v="34"/>
    <n v="3"/>
    <n v="-0.01"/>
    <n v="-2.9999999999999997E-4"/>
    <n v="-1.6256070000000001E-4"/>
    <n v="-1.3743929999999999E-4"/>
    <n v="0.74"/>
    <n v="-1.20294918E-4"/>
    <n v="0.26"/>
    <n v="-4.2265782000000002E-5"/>
  </r>
  <r>
    <x v="70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82417"/>
    <x v="23"/>
    <n v="12"/>
    <n v="-0.01"/>
    <n v="-1.1999999999999999E-3"/>
    <n v="-6.5024280000000004E-4"/>
    <n v="-5.4975719999999996E-4"/>
    <n v="0.74"/>
    <n v="-4.8117967200000001E-4"/>
    <n v="0.26"/>
    <n v="-1.6906312800000001E-4"/>
  </r>
  <r>
    <x v="70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82417"/>
    <x v="23"/>
    <n v="3"/>
    <n v="-0.01"/>
    <n v="-2.9999999999999997E-4"/>
    <n v="-1.6256070000000001E-4"/>
    <n v="-1.3743929999999999E-4"/>
    <n v="0.74"/>
    <n v="-1.20294918E-4"/>
    <n v="0.26"/>
    <n v="-4.2265782000000002E-5"/>
  </r>
  <r>
    <x v="70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180578"/>
    <x v="22"/>
    <n v="25"/>
    <n v="-0.01"/>
    <n v="-2.5000000000000001E-3"/>
    <n v="-1.3546725000000001E-3"/>
    <n v="-1.1453275E-3"/>
    <n v="0.74"/>
    <n v="-1.00245765E-3"/>
    <n v="0.26"/>
    <n v="-3.5221485000000002E-4"/>
  </r>
  <r>
    <x v="70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125999"/>
    <x v="34"/>
    <n v="12"/>
    <n v="-0.01"/>
    <n v="-1.1999999999999999E-3"/>
    <n v="-6.5024280000000004E-4"/>
    <n v="-5.4975719999999996E-4"/>
    <n v="0.74"/>
    <n v="-4.8117967200000001E-4"/>
    <n v="0.26"/>
    <n v="-1.6906312800000001E-4"/>
  </r>
  <r>
    <x v="70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180578"/>
    <x v="22"/>
    <n v="45"/>
    <n v="-0.01"/>
    <n v="-4.4999999999999997E-3"/>
    <n v="-2.4384105E-3"/>
    <n v="-2.0615895000000001E-3"/>
    <n v="0.74"/>
    <n v="-1.8044237700000001E-3"/>
    <n v="0.26"/>
    <n v="-6.3398673000000002E-4"/>
  </r>
  <r>
    <x v="71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180578"/>
    <x v="22"/>
    <n v="45"/>
    <n v="18566.41"/>
    <n v="8354.8845000000001"/>
    <n v="4527.2529091304996"/>
    <n v="3827.6315908695001"/>
    <n v="0.74"/>
    <n v="3350.16715275657"/>
    <n v="0.26"/>
    <n v="1177.0857563739301"/>
  </r>
  <r>
    <x v="71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82417"/>
    <x v="23"/>
    <n v="3"/>
    <n v="18566.41"/>
    <n v="556.9923"/>
    <n v="301.81686060869998"/>
    <n v="255.17543939129999"/>
    <n v="0.74"/>
    <n v="223.34447685043801"/>
    <n v="0.26"/>
    <n v="78.472383758261998"/>
  </r>
  <r>
    <x v="71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82417"/>
    <x v="23"/>
    <n v="12"/>
    <n v="18566.41"/>
    <n v="2227.9692"/>
    <n v="1207.2674424347999"/>
    <n v="1020.7017575652"/>
    <n v="0.74"/>
    <n v="893.37790740175205"/>
    <n v="0.26"/>
    <n v="313.88953503304799"/>
  </r>
  <r>
    <x v="71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125999"/>
    <x v="34"/>
    <n v="3"/>
    <n v="18566.41"/>
    <n v="556.9923"/>
    <n v="301.81686060869998"/>
    <n v="255.17543939129999"/>
    <n v="0.74"/>
    <n v="223.34447685043801"/>
    <n v="0.26"/>
    <n v="78.472383758261998"/>
  </r>
  <r>
    <x v="71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125999"/>
    <x v="34"/>
    <n v="12"/>
    <n v="18566.41"/>
    <n v="2227.9692"/>
    <n v="1207.2674424347999"/>
    <n v="1020.7017575652"/>
    <n v="0.74"/>
    <n v="893.37790740175205"/>
    <n v="0.26"/>
    <n v="313.88953503304799"/>
  </r>
  <r>
    <x v="71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180578"/>
    <x v="22"/>
    <n v="25"/>
    <n v="18566.41"/>
    <n v="4641.6025"/>
    <n v="2515.1405050725002"/>
    <n v="2126.4619949275002"/>
    <n v="0.74"/>
    <n v="1861.20397375365"/>
    <n v="0.26"/>
    <n v="653.93653131885003"/>
  </r>
  <r>
    <x v="72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82417"/>
    <x v="23"/>
    <n v="12"/>
    <n v="10586.67"/>
    <n v="1270.4004"/>
    <n v="688.39059434759997"/>
    <n v="582.00980565240002"/>
    <n v="0.74"/>
    <n v="509.40903981722403"/>
    <n v="0.26"/>
    <n v="178.981554530376"/>
  </r>
  <r>
    <x v="72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125999"/>
    <x v="34"/>
    <n v="3"/>
    <n v="10586.67"/>
    <n v="317.6001"/>
    <n v="172.09764858689999"/>
    <n v="145.5024514131"/>
    <n v="0.74"/>
    <n v="127.35225995430601"/>
    <n v="0.26"/>
    <n v="44.745388632594"/>
  </r>
  <r>
    <x v="72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125999"/>
    <x v="34"/>
    <n v="12"/>
    <n v="10586.67"/>
    <n v="1270.4004"/>
    <n v="688.39059434759997"/>
    <n v="582.00980565240002"/>
    <n v="0.74"/>
    <n v="509.40903981722403"/>
    <n v="0.26"/>
    <n v="178.981554530376"/>
  </r>
  <r>
    <x v="72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180578"/>
    <x v="22"/>
    <n v="45"/>
    <n v="10586.67"/>
    <n v="4764.0015000000003"/>
    <n v="2581.4647288034998"/>
    <n v="2182.5367711965"/>
    <n v="0.74"/>
    <n v="1910.2838993145899"/>
    <n v="0.26"/>
    <n v="671.18082948891004"/>
  </r>
  <r>
    <x v="72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82417"/>
    <x v="23"/>
    <n v="3"/>
    <n v="10586.67"/>
    <n v="317.6001"/>
    <n v="172.09764858689999"/>
    <n v="145.5024514131"/>
    <n v="0.74"/>
    <n v="127.35225995430601"/>
    <n v="0.26"/>
    <n v="44.745388632594"/>
  </r>
  <r>
    <x v="72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180578"/>
    <x v="22"/>
    <n v="25"/>
    <n v="10586.67"/>
    <n v="2646.6675"/>
    <n v="1434.1470715575001"/>
    <n v="1212.5204284424999"/>
    <n v="0.74"/>
    <n v="1061.2688329525499"/>
    <n v="0.26"/>
    <n v="372.87823860495001"/>
  </r>
  <r>
    <x v="73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125999"/>
    <x v="34"/>
    <n v="3"/>
    <n v="10654.66"/>
    <n v="319.63979999999998"/>
    <n v="173.2028987862"/>
    <n v="146.43690121380001"/>
    <n v="0.74"/>
    <n v="128.17014510178799"/>
    <n v="0.26"/>
    <n v="45.032753684412"/>
  </r>
  <r>
    <x v="73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82417"/>
    <x v="23"/>
    <n v="12"/>
    <n v="10654.66"/>
    <n v="1278.5591999999999"/>
    <n v="692.81159514479998"/>
    <n v="585.74760485520005"/>
    <n v="0.74"/>
    <n v="512.68058040715198"/>
    <n v="0.26"/>
    <n v="180.131014737648"/>
  </r>
  <r>
    <x v="73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82417"/>
    <x v="23"/>
    <n v="3"/>
    <n v="10654.66"/>
    <n v="319.63979999999998"/>
    <n v="173.2028987862"/>
    <n v="146.43690121380001"/>
    <n v="0.74"/>
    <n v="128.17014510178799"/>
    <n v="0.26"/>
    <n v="45.032753684412"/>
  </r>
  <r>
    <x v="73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125999"/>
    <x v="34"/>
    <n v="12"/>
    <n v="10654.66"/>
    <n v="1278.5591999999999"/>
    <n v="692.81159514479998"/>
    <n v="585.74760485520005"/>
    <n v="0.74"/>
    <n v="512.68058040715198"/>
    <n v="0.26"/>
    <n v="180.131014737648"/>
  </r>
  <r>
    <x v="73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180578"/>
    <x v="22"/>
    <n v="45"/>
    <n v="10654.66"/>
    <n v="4794.5969999999998"/>
    <n v="2598.043481793"/>
    <n v="2196.5535182069998"/>
    <n v="0.74"/>
    <n v="1922.5521765268199"/>
    <n v="0.26"/>
    <n v="675.49130526618001"/>
  </r>
  <r>
    <x v="73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180578"/>
    <x v="22"/>
    <n v="25"/>
    <n v="10654.66"/>
    <n v="2663.665"/>
    <n v="1443.3574898849999"/>
    <n v="1220.307510115"/>
    <n v="0.74"/>
    <n v="1068.0845425149"/>
    <n v="0.26"/>
    <n v="375.27294737009998"/>
  </r>
  <r>
    <x v="74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60788"/>
    <x v="68"/>
    <n v="100"/>
    <n v="-726.08"/>
    <n v="-726.08"/>
    <n v="-393.44024352000002"/>
    <n v="-332.63975648000002"/>
    <n v="0.44"/>
    <n v="-173.11370714879999"/>
    <n v="0.56000000000000005"/>
    <n v="-220.32653637120001"/>
  </r>
  <r>
    <x v="75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60788"/>
    <x v="68"/>
    <n v="100"/>
    <n v="118732.63"/>
    <n v="118732.63"/>
    <n v="64337.531485469997"/>
    <n v="54395.09851453"/>
    <n v="0.44"/>
    <n v="28308.513853606801"/>
    <n v="0.56000000000000005"/>
    <n v="36029.0176318632"/>
  </r>
  <r>
    <x v="76"/>
    <s v="H0067"/>
    <x v="1"/>
    <s v="H0066"/>
    <s v="DEAN, ENGINEERING"/>
    <x v="1"/>
    <s v="00730-2091-H0066-B0862-NA-60719"/>
    <s v="N"/>
    <n v="0"/>
    <s v="H0567"/>
    <s v="UH ENERGY"/>
    <s v="H0457"/>
    <s v="ACAD AFFAIRS/PROV PH"/>
    <n v="81021"/>
    <x v="40"/>
    <n v="100"/>
    <n v="-0.09"/>
    <n v="-0.09"/>
    <n v="-4.8768209999999999E-2"/>
    <n v="-4.1231789999999997E-2"/>
    <n v="0.44"/>
    <n v="-2.14580124E-2"/>
    <n v="0.56000000000000005"/>
    <n v="-2.7310197599999999E-2"/>
  </r>
  <r>
    <x v="77"/>
    <s v="H0069"/>
    <x v="37"/>
    <s v="H0066"/>
    <s v="DEAN, ENGINEERING"/>
    <x v="35"/>
    <s v="00730-2091-H0066-B0862-NA-60719"/>
    <s v="N"/>
    <n v="0"/>
    <s v="H0068"/>
    <s v="CIVIL ENGINEERING"/>
    <s v="H0066"/>
    <s v="DEAN, ENGINEERING"/>
    <n v="82328"/>
    <x v="69"/>
    <n v="50"/>
    <n v="-1056.31"/>
    <n v="-528.15499999999997"/>
    <n v="-286.19082169500001"/>
    <n v="-241.96417830499999"/>
    <n v="0.44"/>
    <n v="-125.9239615458"/>
    <n v="0.56000000000000005"/>
    <n v="-160.2668601492"/>
  </r>
  <r>
    <x v="77"/>
    <s v="H0067"/>
    <x v="1"/>
    <s v="H0066"/>
    <s v="DEAN, ENGINEERING"/>
    <x v="1"/>
    <s v="00730-2091-H0066-B0862-NA-60719"/>
    <s v="N"/>
    <n v="0"/>
    <s v="H0567"/>
    <s v="UH ENERGY"/>
    <s v="H0457"/>
    <s v="ACAD AFFAIRS/PROV PH"/>
    <n v="81021"/>
    <x v="40"/>
    <n v="30"/>
    <n v="-1056.31"/>
    <n v="-316.89299999999997"/>
    <n v="-171.714493017"/>
    <n v="-145.17850698300001"/>
    <n v="0.44"/>
    <n v="-75.554376927480007"/>
    <n v="0.56000000000000005"/>
    <n v="-96.160116089520002"/>
  </r>
  <r>
    <x v="77"/>
    <s v="H0512"/>
    <x v="38"/>
    <s v="H0066"/>
    <s v="DEAN, ENGINEERING"/>
    <x v="36"/>
    <s v="00730-2091-H0066-B0862-NA-60719"/>
    <s v="N"/>
    <n v="0"/>
    <s v="H0567"/>
    <s v="UH ENERGY"/>
    <s v="H0457"/>
    <s v="ACAD AFFAIRS/PROV PH"/>
    <n v="81021"/>
    <x v="40"/>
    <n v="5"/>
    <n v="-1056.31"/>
    <n v="-52.8155"/>
    <n v="-28.6190821695"/>
    <n v="-24.1964178305"/>
    <n v="0.44"/>
    <n v="-12.592396154579999"/>
    <n v="0.56000000000000005"/>
    <n v="-16.026686014919999"/>
  </r>
  <r>
    <x v="77"/>
    <s v="H0069"/>
    <x v="37"/>
    <s v="H0066"/>
    <s v="DEAN, ENGINEERING"/>
    <x v="35"/>
    <s v="00730-2091-H0066-B0862-NA-60719"/>
    <s v="N"/>
    <n v="0"/>
    <s v="H0567"/>
    <s v="UH ENERGY"/>
    <s v="H0457"/>
    <s v="ACAD AFFAIRS/PROV PH"/>
    <n v="81021"/>
    <x v="40"/>
    <n v="5"/>
    <n v="-1056.31"/>
    <n v="-52.8155"/>
    <n v="-28.6190821695"/>
    <n v="-24.1964178305"/>
    <n v="0.44"/>
    <n v="-12.592396154579999"/>
    <n v="0.56000000000000005"/>
    <n v="-16.026686014919999"/>
  </r>
  <r>
    <x v="77"/>
    <s v="H0512"/>
    <x v="38"/>
    <s v="H0066"/>
    <s v="DEAN, ENGINEERING"/>
    <x v="36"/>
    <s v="00730-2091-H0066-B0862-NA-60719"/>
    <s v="N"/>
    <n v="0"/>
    <s v="H0068"/>
    <s v="CIVIL ENGINEERING"/>
    <s v="H0066"/>
    <s v="DEAN, ENGINEERING"/>
    <n v="82328"/>
    <x v="69"/>
    <n v="10"/>
    <n v="-1056.31"/>
    <n v="-105.631"/>
    <n v="-57.238164339000001"/>
    <n v="-48.392835660999999"/>
    <n v="0.44"/>
    <n v="-25.184792309159999"/>
    <n v="0.56000000000000005"/>
    <n v="-32.053372029839998"/>
  </r>
  <r>
    <x v="78"/>
    <s v="H0512"/>
    <x v="38"/>
    <s v="H0066"/>
    <s v="DEAN, ENGINEERING"/>
    <x v="36"/>
    <s v="00730-2091-H0066-B0862-NA-60719"/>
    <s v="N"/>
    <n v="0"/>
    <s v="H0068"/>
    <s v="CIVIL ENGINEERING"/>
    <s v="H0066"/>
    <s v="DEAN, ENGINEERING"/>
    <n v="82328"/>
    <x v="69"/>
    <n v="10"/>
    <n v="-3582.33"/>
    <n v="-358.233"/>
    <n v="-194.115357477"/>
    <n v="-164.117642523"/>
    <n v="0.44"/>
    <n v="-85.410757289879996"/>
    <n v="0.56000000000000005"/>
    <n v="-108.70460018711999"/>
  </r>
  <r>
    <x v="78"/>
    <s v="H0069"/>
    <x v="37"/>
    <s v="H0066"/>
    <s v="DEAN, ENGINEERING"/>
    <x v="35"/>
    <s v="00730-2091-H0066-B0862-NA-60719"/>
    <s v="N"/>
    <n v="0"/>
    <s v="H0068"/>
    <s v="CIVIL ENGINEERING"/>
    <s v="H0066"/>
    <s v="DEAN, ENGINEERING"/>
    <n v="82328"/>
    <x v="69"/>
    <n v="50"/>
    <n v="-3582.33"/>
    <n v="-1791.165"/>
    <n v="-970.57678738499999"/>
    <n v="-820.58821261499997"/>
    <n v="0.44"/>
    <n v="-427.05378644939998"/>
    <n v="0.56000000000000005"/>
    <n v="-543.52300093559995"/>
  </r>
  <r>
    <x v="78"/>
    <s v="H0512"/>
    <x v="38"/>
    <s v="H0066"/>
    <s v="DEAN, ENGINEERING"/>
    <x v="36"/>
    <s v="00730-2091-H0066-B0862-NA-60719"/>
    <s v="N"/>
    <n v="0"/>
    <s v="H0567"/>
    <s v="UH ENERGY"/>
    <s v="H0457"/>
    <s v="ACAD AFFAIRS/PROV PH"/>
    <n v="81021"/>
    <x v="40"/>
    <n v="5"/>
    <n v="-3582.33"/>
    <n v="-179.1165"/>
    <n v="-97.057678738500002"/>
    <n v="-82.0588212615"/>
    <n v="0.44"/>
    <n v="-42.705378644939998"/>
    <n v="0.56000000000000005"/>
    <n v="-54.352300093559997"/>
  </r>
  <r>
    <x v="78"/>
    <s v="H0069"/>
    <x v="37"/>
    <s v="H0066"/>
    <s v="DEAN, ENGINEERING"/>
    <x v="35"/>
    <s v="00730-2091-H0066-B0862-NA-60719"/>
    <s v="N"/>
    <n v="0"/>
    <s v="H0567"/>
    <s v="UH ENERGY"/>
    <s v="H0457"/>
    <s v="ACAD AFFAIRS/PROV PH"/>
    <n v="81021"/>
    <x v="40"/>
    <n v="5"/>
    <n v="-3582.33"/>
    <n v="-179.1165"/>
    <n v="-97.057678738500002"/>
    <n v="-82.0588212615"/>
    <n v="0.44"/>
    <n v="-42.705378644939998"/>
    <n v="0.56000000000000005"/>
    <n v="-54.352300093559997"/>
  </r>
  <r>
    <x v="78"/>
    <s v="H0067"/>
    <x v="1"/>
    <s v="H0066"/>
    <s v="DEAN, ENGINEERING"/>
    <x v="1"/>
    <s v="00730-2091-H0066-B0862-NA-60719"/>
    <s v="N"/>
    <n v="0"/>
    <s v="H0567"/>
    <s v="UH ENERGY"/>
    <s v="H0457"/>
    <s v="ACAD AFFAIRS/PROV PH"/>
    <n v="81021"/>
    <x v="40"/>
    <n v="30"/>
    <n v="-3582.33"/>
    <n v="-1074.6990000000001"/>
    <n v="-582.34607243100004"/>
    <n v="-492.35292756899997"/>
    <n v="0.44"/>
    <n v="-256.23227186963999"/>
    <n v="0.56000000000000005"/>
    <n v="-326.11380056135999"/>
  </r>
  <r>
    <x v="79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132519"/>
    <x v="70"/>
    <n v="100"/>
    <n v="94463.5"/>
    <n v="94463.5"/>
    <n v="51186.842281500001"/>
    <n v="43276.657718499999"/>
    <n v="0.44"/>
    <n v="22522.21060386"/>
    <n v="0.56000000000000005"/>
    <n v="28664.631677640002"/>
  </r>
  <r>
    <x v="80"/>
    <s v="H0552"/>
    <x v="39"/>
    <s v="H0102"/>
    <s v="DEAN, NATURAL SCIENCE &amp; MATHE"/>
    <x v="37"/>
    <s v="00730-2091-H0102-B0945-NA-60681"/>
    <s v="N"/>
    <n v="0"/>
    <s v="H0104"/>
    <s v="BIOLOGY &amp; BIOCHEMISTRY"/>
    <s v="H0102"/>
    <s v="DEAN, NATURAL SCIENCE &amp; MATHE"/>
    <n v="89614"/>
    <x v="71"/>
    <n v="25"/>
    <n v="16311.45"/>
    <n v="4077.8625000000002"/>
    <n v="2209.6672750124999"/>
    <n v="1868.1952249875001"/>
    <n v="0.44"/>
    <n v="972.25360100549995"/>
    <n v="0.56000000000000005"/>
    <n v="1237.4136740070001"/>
  </r>
  <r>
    <x v="80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80360"/>
    <x v="72"/>
    <n v="25"/>
    <n v="16311.45"/>
    <n v="4077.8625000000002"/>
    <n v="2209.6672750124999"/>
    <n v="1868.1952249875001"/>
    <n v="0.44"/>
    <n v="972.25360100549995"/>
    <n v="0.56000000000000005"/>
    <n v="1237.4136740070001"/>
  </r>
  <r>
    <x v="80"/>
    <s v="H0552"/>
    <x v="39"/>
    <s v="H0102"/>
    <s v="DEAN, NATURAL SCIENCE &amp; MATHE"/>
    <x v="37"/>
    <s v="00730-2091-H0102-B0945-NA-60681"/>
    <s v="N"/>
    <n v="0"/>
    <s v="H0104"/>
    <s v="BIOLOGY &amp; BIOCHEMISTRY"/>
    <s v="H0102"/>
    <s v="DEAN, NATURAL SCIENCE &amp; MATHE"/>
    <n v="80360"/>
    <x v="72"/>
    <n v="25"/>
    <n v="16311.45"/>
    <n v="4077.8625000000002"/>
    <n v="2209.6672750124999"/>
    <n v="1868.1952249875001"/>
    <n v="0.44"/>
    <n v="972.25360100549995"/>
    <n v="0.56000000000000005"/>
    <n v="1237.4136740070001"/>
  </r>
  <r>
    <x v="80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89614"/>
    <x v="71"/>
    <n v="25"/>
    <n v="16311.45"/>
    <n v="4077.8625000000002"/>
    <n v="2209.6672750124999"/>
    <n v="1868.1952249875001"/>
    <n v="0.44"/>
    <n v="972.25360100549995"/>
    <n v="0.56000000000000005"/>
    <n v="1237.4136740070001"/>
  </r>
  <r>
    <x v="81"/>
    <s v="H0452"/>
    <x v="20"/>
    <s v="H0233"/>
    <s v="RESEARCH"/>
    <x v="19"/>
    <s v="00730-2091-H0233-B0818-NA-60506"/>
    <s v="Y"/>
    <n v="1"/>
    <s v="H0073"/>
    <s v="MECHANICAL ENGINEERING"/>
    <s v="H0066"/>
    <s v="DEAN, ENGINEERING"/>
    <n v="645768"/>
    <x v="73"/>
    <n v="40"/>
    <n v="-5739.78"/>
    <n v="-2295.9119999999998"/>
    <n v="-1244.0835395280001"/>
    <n v="-1051.828460472"/>
    <n v="0.74"/>
    <n v="-920.62181925072002"/>
    <n v="0.26"/>
    <n v="-323.46172027727999"/>
  </r>
  <r>
    <x v="81"/>
    <s v="H0073"/>
    <x v="14"/>
    <s v="H0066"/>
    <s v="DEAN, ENGINEERING"/>
    <x v="13"/>
    <s v="00730-2091-H0066-B0862-NA-60719"/>
    <s v="N"/>
    <n v="1"/>
    <s v="H0073"/>
    <s v="MECHANICAL ENGINEERING"/>
    <s v="H0066"/>
    <s v="DEAN, ENGINEERING"/>
    <n v="645768"/>
    <x v="73"/>
    <n v="60"/>
    <n v="-5739.78"/>
    <n v="-3443.8679999999999"/>
    <n v="-1866.1253092920001"/>
    <n v="-1577.7426907080001"/>
    <n v="0.74"/>
    <n v="-1380.9327288760801"/>
    <n v="0.26"/>
    <n v="-485.19258041592002"/>
  </r>
  <r>
    <x v="82"/>
    <s v="H0108"/>
    <x v="5"/>
    <s v="H0102"/>
    <s v="DEAN, NATURAL SCIENCE &amp; MATHE"/>
    <x v="5"/>
    <s v="00730-2091-H0102-B0945-NA-60681"/>
    <s v="N"/>
    <n v="1"/>
    <s v="H0108"/>
    <s v="COMPUTER SCIENCE"/>
    <s v="H0102"/>
    <s v="DEAN, NATURAL SCIENCE &amp; MATHE"/>
    <n v="175763"/>
    <x v="74"/>
    <n v="62.5"/>
    <n v="703.61"/>
    <n v="439.75625000000002"/>
    <n v="238.29027943125001"/>
    <n v="201.46597056875001"/>
    <n v="0.74"/>
    <n v="176.33480677912499"/>
    <n v="0.26"/>
    <n v="61.955472652125003"/>
  </r>
  <r>
    <x v="82"/>
    <s v="H0246"/>
    <x v="25"/>
    <s v="H0233"/>
    <s v="RESEARCH"/>
    <x v="23"/>
    <s v="00730-2091-H0233-B0818-NA-60506"/>
    <s v="Y"/>
    <n v="1"/>
    <s v="H0108"/>
    <s v="COMPUTER SCIENCE"/>
    <s v="H0102"/>
    <s v="DEAN, NATURAL SCIENCE &amp; MATHE"/>
    <n v="175763"/>
    <x v="74"/>
    <n v="37.5"/>
    <n v="703.61"/>
    <n v="263.85374999999999"/>
    <n v="142.97416765874999"/>
    <n v="120.87958234125"/>
    <n v="0.74"/>
    <n v="105.800884067475"/>
    <n v="0.26"/>
    <n v="37.173283591275002"/>
  </r>
  <r>
    <x v="83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132419"/>
    <x v="75"/>
    <n v="100"/>
    <n v="81870.929999999993"/>
    <n v="81870.929999999993"/>
    <n v="44363.318968170002"/>
    <n v="37507.611031829998"/>
    <n v="0.44"/>
    <n v="19519.860345994799"/>
    <n v="0.56000000000000005"/>
    <n v="24843.4586221752"/>
  </r>
  <r>
    <x v="84"/>
    <s v="H0467"/>
    <x v="40"/>
    <s v="H0066"/>
    <s v="DEAN, ENGINEERING"/>
    <x v="3"/>
    <s v="00730-2091-H0066-B0862-NA-60719"/>
    <s v="N"/>
    <n v="0"/>
    <s v="H0070"/>
    <s v="ELECTRICAL ENGINEERING"/>
    <s v="H0066"/>
    <s v="DEAN, ENGINEERING"/>
    <n v="898149"/>
    <x v="76"/>
    <n v="50"/>
    <n v="8092.09"/>
    <n v="4046.0450000000001"/>
    <n v="2192.426358105"/>
    <n v="1853.6186418950001"/>
    <n v="0.44"/>
    <n v="964.66759756620002"/>
    <n v="0.56000000000000005"/>
    <n v="1227.7587605388001"/>
  </r>
  <r>
    <x v="84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98149"/>
    <x v="76"/>
    <n v="50"/>
    <n v="8092.09"/>
    <n v="4046.0450000000001"/>
    <n v="2192.426358105"/>
    <n v="1853.6186418950001"/>
    <n v="0.44"/>
    <n v="964.66759756620002"/>
    <n v="0.56000000000000005"/>
    <n v="1227.7587605388001"/>
  </r>
  <r>
    <x v="85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053104"/>
    <x v="77"/>
    <n v="100"/>
    <n v="18824.349999999999"/>
    <n v="18824.349999999999"/>
    <n v="10200.33171015"/>
    <n v="8624.0182898500007"/>
    <n v="0.44"/>
    <n v="4488.1459524660004"/>
    <n v="0.56000000000000005"/>
    <n v="5712.1857576840002"/>
  </r>
  <r>
    <x v="86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967016"/>
    <x v="78"/>
    <n v="50"/>
    <n v="75914.63"/>
    <n v="37957.315000000002"/>
    <n v="20567.892321734998"/>
    <n v="17389.422678265"/>
    <n v="0.44"/>
    <n v="9049.8726215633997"/>
    <n v="0.56000000000000005"/>
    <n v="11518.019700171601"/>
  </r>
  <r>
    <x v="86"/>
    <s v="H0434"/>
    <x v="41"/>
    <s v="H0066"/>
    <s v="DEAN, ENGINEERING"/>
    <x v="3"/>
    <s v="00730-2091-H0066-B0862-NA-60719"/>
    <s v="N"/>
    <n v="0"/>
    <s v="H0070"/>
    <s v="ELECTRICAL ENGINEERING"/>
    <s v="H0066"/>
    <s v="DEAN, ENGINEERING"/>
    <n v="967016"/>
    <x v="78"/>
    <n v="50"/>
    <n v="75914.63"/>
    <n v="37957.315000000002"/>
    <n v="20567.892321734998"/>
    <n v="17389.422678265"/>
    <n v="0.44"/>
    <n v="9049.8726215633997"/>
    <n v="0.56000000000000005"/>
    <n v="11518.019700171601"/>
  </r>
  <r>
    <x v="87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72205"/>
    <x v="79"/>
    <n v="100"/>
    <n v="22271.68"/>
    <n v="22271.68"/>
    <n v="12068.33296992"/>
    <n v="10203.34703008"/>
    <n v="0.44"/>
    <n v="5310.0665067647997"/>
    <n v="0.56000000000000005"/>
    <n v="6758.2664631551997"/>
  </r>
  <r>
    <x v="88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898650"/>
    <x v="80"/>
    <n v="100"/>
    <n v="19261.990000000002"/>
    <n v="19261.990000000002"/>
    <n v="10437.47525931"/>
    <n v="8824.5147406899996"/>
    <n v="0.44"/>
    <n v="4592.4891140964"/>
    <n v="0.56000000000000005"/>
    <n v="5844.9861452136001"/>
  </r>
  <r>
    <x v="89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63911"/>
    <x v="81"/>
    <n v="100"/>
    <n v="49473.9"/>
    <n v="49473.9"/>
    <n v="26808.3727191"/>
    <n v="22665.527280900002"/>
    <n v="0.44"/>
    <n v="11795.683996403999"/>
    <n v="0.56000000000000005"/>
    <n v="15012.688722696001"/>
  </r>
  <r>
    <x v="90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0828"/>
    <x v="82"/>
    <n v="80"/>
    <n v="58677.56"/>
    <n v="46942.048000000003"/>
    <n v="25436.440607712"/>
    <n v="21505.607392287999"/>
    <n v="0.44"/>
    <n v="11192.0338673933"/>
    <n v="0.56000000000000005"/>
    <n v="14244.4067403187"/>
  </r>
  <r>
    <x v="90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92155"/>
    <x v="83"/>
    <n v="20"/>
    <n v="58677.56"/>
    <n v="11735.512000000001"/>
    <n v="6359.1101519280001"/>
    <n v="5376.4018480719997"/>
    <n v="0.44"/>
    <n v="2798.00846684832"/>
    <n v="0.56000000000000005"/>
    <n v="3561.10168507968"/>
  </r>
  <r>
    <x v="91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92155"/>
    <x v="83"/>
    <n v="100"/>
    <n v="14796.48"/>
    <n v="14796.48"/>
    <n v="8017.7538211199999"/>
    <n v="6778.7261788799997"/>
    <n v="0.44"/>
    <n v="3527.8116812928001"/>
    <n v="0.56000000000000005"/>
    <n v="4489.9421398271998"/>
  </r>
  <r>
    <x v="92"/>
    <s v="H0288"/>
    <x v="4"/>
    <s v="H0233"/>
    <s v="RESEARCH"/>
    <x v="4"/>
    <s v="00730-2091-H0233-B0818-NA-60506"/>
    <s v="Y"/>
    <n v="1"/>
    <s v="H0288"/>
    <s v="TIMES"/>
    <s v="H0233"/>
    <s v="RESEARCH"/>
    <n v="128115"/>
    <x v="84"/>
    <n v="80"/>
    <n v="13528.66"/>
    <n v="10822.928"/>
    <n v="5864.6091724320004"/>
    <n v="4958.3188275680004"/>
    <n v="0.74"/>
    <n v="4339.8107875996802"/>
    <n v="0.26"/>
    <n v="1524.7983848323199"/>
  </r>
  <r>
    <x v="92"/>
    <s v="H0125"/>
    <x v="7"/>
    <s v="H0082"/>
    <s v="DEAN,LIBERAL ARTS &amp; SOC SCI"/>
    <x v="7"/>
    <s v="00730-2091-H0082-B0921-NA-60660"/>
    <s v="N"/>
    <n v="1"/>
    <s v="H0288"/>
    <s v="TIMES"/>
    <s v="H0233"/>
    <s v="RESEARCH"/>
    <n v="128115"/>
    <x v="84"/>
    <n v="20"/>
    <n v="13528.66"/>
    <n v="2705.732"/>
    <n v="1466.1522931080001"/>
    <n v="1239.5797068920001"/>
    <n v="0.74"/>
    <n v="1084.9526968999201"/>
    <n v="0.26"/>
    <n v="381.19959620807998"/>
  </r>
  <r>
    <x v="93"/>
    <s v="H0467"/>
    <x v="40"/>
    <s v="H0066"/>
    <s v="DEAN, ENGINEERING"/>
    <x v="3"/>
    <s v="00730-2091-H0066-B0862-NA-60719"/>
    <s v="N"/>
    <n v="0"/>
    <s v="H0070"/>
    <s v="ELECTRICAL ENGINEERING"/>
    <s v="H0066"/>
    <s v="DEAN, ENGINEERING"/>
    <n v="176353"/>
    <x v="85"/>
    <n v="50"/>
    <n v="-51.98"/>
    <n v="-25.99"/>
    <n v="-14.08317531"/>
    <n v="-11.906824690000001"/>
    <n v="0.44"/>
    <n v="-6.1965971364000003"/>
    <n v="0.56000000000000005"/>
    <n v="-7.8865781736000002"/>
  </r>
  <r>
    <x v="93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76353"/>
    <x v="85"/>
    <n v="50"/>
    <n v="-51.98"/>
    <n v="-25.99"/>
    <n v="-14.08317531"/>
    <n v="-11.906824690000001"/>
    <n v="0.44"/>
    <n v="-6.1965971364000003"/>
    <n v="0.56000000000000005"/>
    <n v="-7.8865781736000002"/>
  </r>
  <r>
    <x v="94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900634"/>
    <x v="86"/>
    <n v="50"/>
    <n v="13659.42"/>
    <n v="6829.71"/>
    <n v="3700.8081279899998"/>
    <n v="3128.9018720099998"/>
    <n v="0.44"/>
    <n v="1628.3555763156"/>
    <n v="0.56000000000000005"/>
    <n v="2072.4525516744002"/>
  </r>
  <r>
    <x v="94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26226"/>
    <x v="87"/>
    <n v="50"/>
    <n v="13659.42"/>
    <n v="6829.71"/>
    <n v="3700.8081279899998"/>
    <n v="3128.9018720099998"/>
    <n v="0.44"/>
    <n v="1628.3555763156"/>
    <n v="0.56000000000000005"/>
    <n v="2072.4525516744002"/>
  </r>
  <r>
    <x v="95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943848"/>
    <x v="88"/>
    <n v="100"/>
    <n v="33859.410000000003"/>
    <n v="33859.410000000003"/>
    <n v="18347.36463729"/>
    <n v="15512.04536271"/>
    <n v="0.44"/>
    <n v="8072.8404404076"/>
    <n v="0.56000000000000005"/>
    <n v="10274.524196882399"/>
  </r>
  <r>
    <x v="96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53276"/>
    <x v="89"/>
    <n v="100"/>
    <n v="19387.13"/>
    <n v="19387.13"/>
    <n v="10505.284745970001"/>
    <n v="8881.8452540300004"/>
    <n v="0.44"/>
    <n v="4622.3252882267998"/>
    <n v="0.56000000000000005"/>
    <n v="5882.9594577431999"/>
  </r>
  <r>
    <x v="97"/>
    <s v="H0070"/>
    <x v="3"/>
    <s v="H0066"/>
    <s v="DEAN, ENGINEERING"/>
    <x v="3"/>
    <s v="00730-2091-H0066-B0862-NA-60719"/>
    <s v="N"/>
    <n v="0"/>
    <m/>
    <m/>
    <m/>
    <m/>
    <n v="82661"/>
    <x v="90"/>
    <n v="50"/>
    <n v="-0.25"/>
    <n v="-0.125"/>
    <n v="-6.7733625000000006E-2"/>
    <n v="-5.7266375000000001E-2"/>
    <n v="0.44"/>
    <n v="-2.9802795E-2"/>
    <n v="0.56000000000000005"/>
    <n v="-3.7930829999999999E-2"/>
  </r>
  <r>
    <x v="97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04477"/>
    <x v="31"/>
    <n v="50"/>
    <n v="-0.25"/>
    <n v="-0.125"/>
    <n v="-6.7733625000000006E-2"/>
    <n v="-5.7266375000000001E-2"/>
    <n v="0.44"/>
    <n v="-2.9802795E-2"/>
    <n v="0.56000000000000005"/>
    <n v="-3.7930829999999999E-2"/>
  </r>
  <r>
    <x v="98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156907"/>
    <x v="91"/>
    <n v="100"/>
    <n v="17705.349999999999"/>
    <n v="17705.349999999999"/>
    <n v="9593.9802991500001"/>
    <n v="8111.3697008500003"/>
    <n v="0.44"/>
    <n v="4221.3513316259996"/>
    <n v="0.56000000000000005"/>
    <n v="5372.6289675239996"/>
  </r>
  <r>
    <x v="99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63911"/>
    <x v="81"/>
    <n v="100"/>
    <n v="121.07"/>
    <n v="121.07"/>
    <n v="65.604079830000003"/>
    <n v="55.465920169999997"/>
    <n v="0.44"/>
    <n v="28.865795125199998"/>
    <n v="0.56000000000000005"/>
    <n v="36.738284704800002"/>
  </r>
  <r>
    <x v="100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144684"/>
    <x v="92"/>
    <n v="100"/>
    <n v="34957.06"/>
    <n v="34957.06"/>
    <n v="18942.147145139999"/>
    <n v="16014.91285486"/>
    <n v="0.44"/>
    <n v="8334.5447438615993"/>
    <n v="0.56000000000000005"/>
    <n v="10607.6024012784"/>
  </r>
  <r>
    <x v="101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81110"/>
    <x v="93"/>
    <n v="60"/>
    <n v="-1098.8399999999999"/>
    <n v="-659.30399999999997"/>
    <n v="-357.256399176"/>
    <n v="-302.04760082400003"/>
    <n v="0.74"/>
    <n v="-264.36973539024001"/>
    <n v="0.26"/>
    <n v="-92.886663785760007"/>
  </r>
  <r>
    <x v="101"/>
    <s v="H0452"/>
    <x v="20"/>
    <s v="H0233"/>
    <s v="RESEARCH"/>
    <x v="19"/>
    <s v="00730-2091-H0233-B0818-NA-60506"/>
    <s v="Y"/>
    <n v="1"/>
    <s v="H0112"/>
    <s v="PHYSICS"/>
    <s v="H0102"/>
    <s v="DEAN, NATURAL SCIENCE &amp; MATHE"/>
    <n v="81110"/>
    <x v="93"/>
    <n v="40"/>
    <n v="-1098.8399999999999"/>
    <n v="-439.536"/>
    <n v="-238.170932784"/>
    <n v="-201.365067216"/>
    <n v="0.74"/>
    <n v="-176.24649026015999"/>
    <n v="0.26"/>
    <n v="-61.92444252384"/>
  </r>
  <r>
    <x v="102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83987"/>
    <x v="94"/>
    <n v="100"/>
    <n v="1683"/>
    <n v="1683"/>
    <n v="911.96552699999995"/>
    <n v="771.03447300000005"/>
    <n v="0.44"/>
    <n v="401.26483187999997"/>
    <n v="0.56000000000000005"/>
    <n v="510.70069511999998"/>
  </r>
  <r>
    <x v="103"/>
    <s v="H0452"/>
    <x v="20"/>
    <s v="H0233"/>
    <s v="RESEARCH"/>
    <x v="19"/>
    <s v="00730-2091-H0233-B0818-NA-60506"/>
    <s v="Y"/>
    <n v="1"/>
    <s v="H0073"/>
    <s v="MECHANICAL ENGINEERING"/>
    <s v="H0066"/>
    <s v="DEAN, ENGINEERING"/>
    <n v="1177216"/>
    <x v="95"/>
    <n v="50"/>
    <n v="-0.21"/>
    <n v="-0.105"/>
    <n v="-5.6896244999999998E-2"/>
    <n v="-4.8103754999999998E-2"/>
    <n v="0.74"/>
    <n v="-4.21032213E-2"/>
    <n v="0.26"/>
    <n v="-1.47930237E-2"/>
  </r>
  <r>
    <x v="103"/>
    <s v="H0073"/>
    <x v="14"/>
    <s v="H0066"/>
    <s v="DEAN, ENGINEERING"/>
    <x v="13"/>
    <s v="00730-2091-H0066-B0862-NA-60719"/>
    <s v="N"/>
    <n v="1"/>
    <s v="H0073"/>
    <s v="MECHANICAL ENGINEERING"/>
    <s v="H0066"/>
    <s v="DEAN, ENGINEERING"/>
    <n v="1177216"/>
    <x v="95"/>
    <n v="50"/>
    <n v="-0.21"/>
    <n v="-0.105"/>
    <n v="-5.6896244999999998E-2"/>
    <n v="-4.8103754999999998E-2"/>
    <n v="0.74"/>
    <n v="-4.21032213E-2"/>
    <n v="0.26"/>
    <n v="-1.47930237E-2"/>
  </r>
  <r>
    <x v="104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156907"/>
    <x v="91"/>
    <n v="100"/>
    <n v="-1124.9100000000001"/>
    <n v="-1124.9100000000001"/>
    <n v="-609.55385679000005"/>
    <n v="-515.35614321000003"/>
    <n v="0.44"/>
    <n v="-268.20369698759998"/>
    <n v="0.56000000000000005"/>
    <n v="-341.35015980240001"/>
  </r>
  <r>
    <x v="105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94122"/>
    <x v="96"/>
    <n v="100"/>
    <n v="29370.54"/>
    <n v="29370.54"/>
    <n v="15914.985139259999"/>
    <n v="13455.55486074"/>
    <n v="0.44"/>
    <n v="7002.5934612744004"/>
    <n v="0.56000000000000005"/>
    <n v="8912.3916779856008"/>
  </r>
  <r>
    <x v="106"/>
    <s v="H0129"/>
    <x v="11"/>
    <s v="H0129"/>
    <s v="DEAN, SOCIAL WORK"/>
    <x v="10"/>
    <s v="00730-2091-H0129-B1169-NA-60741"/>
    <s v="N"/>
    <n v="0"/>
    <s v="H0129"/>
    <s v="DEAN, SOCIAL WORK"/>
    <s v="H0129"/>
    <s v="DEAN, SOCIAL WORK"/>
    <n v="1057974"/>
    <x v="97"/>
    <n v="100"/>
    <n v="1750"/>
    <n v="1750"/>
    <n v="948.27075000000002"/>
    <n v="801.72924999999998"/>
    <n v="0.44"/>
    <n v="417.23912999999999"/>
    <n v="0.56000000000000005"/>
    <n v="531.03161999999998"/>
  </r>
  <r>
    <x v="107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230472"/>
    <x v="26"/>
    <n v="100"/>
    <n v="6538.86"/>
    <n v="6538.86"/>
    <n v="3543.2055293399999"/>
    <n v="2995.6544706599998"/>
    <n v="0.44"/>
    <n v="1559.0104329096"/>
    <n v="0.56000000000000005"/>
    <n v="1984.1950964304001"/>
  </r>
  <r>
    <x v="108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1257"/>
    <x v="98"/>
    <n v="100"/>
    <n v="454.5"/>
    <n v="454.5"/>
    <n v="246.2794605"/>
    <n v="208.2205395"/>
    <n v="0.44"/>
    <n v="108.36296262"/>
    <n v="0.56000000000000005"/>
    <n v="137.91649788000001"/>
  </r>
  <r>
    <x v="109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059688"/>
    <x v="99"/>
    <n v="5"/>
    <n v="80110.64"/>
    <n v="4005.5320000000002"/>
    <n v="2170.4736193079998"/>
    <n v="1835.0583806919999"/>
    <n v="0.44"/>
    <n v="955.00839249551996"/>
    <n v="0.56000000000000005"/>
    <n v="1215.4652268124801"/>
  </r>
  <r>
    <x v="109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24610"/>
    <x v="100"/>
    <n v="95"/>
    <n v="80110.64"/>
    <n v="76105.107999999993"/>
    <n v="41238.998766851997"/>
    <n v="34866.109233148003"/>
    <n v="0.44"/>
    <n v="18145.159457414898"/>
    <n v="0.56000000000000005"/>
    <n v="23093.839309437099"/>
  </r>
  <r>
    <x v="110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81099"/>
    <x v="101"/>
    <n v="100"/>
    <n v="224.22"/>
    <n v="224.22"/>
    <n v="121.49786718"/>
    <n v="102.72213282"/>
    <n v="0.44"/>
    <n v="53.459061559200002"/>
    <n v="0.56000000000000005"/>
    <n v="68.038805620800005"/>
  </r>
  <r>
    <x v="111"/>
    <s v="H0068"/>
    <x v="28"/>
    <s v="H0066"/>
    <s v="DEAN, ENGINEERING"/>
    <x v="26"/>
    <s v="00730-2091-H0066-B0862-NA-60719"/>
    <s v="N"/>
    <n v="0"/>
    <m/>
    <m/>
    <m/>
    <m/>
    <n v="1052781"/>
    <x v="42"/>
    <n v="47"/>
    <n v="-5.97"/>
    <n v="-2.8058999999999998"/>
    <n v="-1.5204302271000001"/>
    <n v="-1.2854697729"/>
    <n v="0.44"/>
    <n v="-0.66898929992400002"/>
    <n v="0.56000000000000005"/>
    <n v="-0.85144092717599995"/>
  </r>
  <r>
    <x v="111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138532"/>
    <x v="102"/>
    <n v="53"/>
    <n v="-5.97"/>
    <n v="-3.1640999999999999"/>
    <n v="-1.7145277028999999"/>
    <n v="-1.4495722971"/>
    <n v="0.44"/>
    <n v="-0.75439218927600005"/>
    <n v="0.56000000000000005"/>
    <n v="-0.96013551362399996"/>
  </r>
  <r>
    <x v="112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68101"/>
    <x v="103"/>
    <n v="100"/>
    <n v="14880.8"/>
    <n v="14880.8"/>
    <n v="8063.4442152000001"/>
    <n v="6817.3557848"/>
    <n v="0.44"/>
    <n v="3547.915454688"/>
    <n v="0.56000000000000005"/>
    <n v="4515.5287605120002"/>
  </r>
  <r>
    <x v="113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156907"/>
    <x v="91"/>
    <n v="100"/>
    <n v="-1765.33"/>
    <n v="-1765.33"/>
    <n v="-956.57760177"/>
    <n v="-808.75239823000004"/>
    <n v="0.44"/>
    <n v="-420.89414477880001"/>
    <n v="0.56000000000000005"/>
    <n v="-535.68345699120005"/>
  </r>
  <r>
    <x v="114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8707"/>
    <x v="1"/>
    <n v="33"/>
    <n v="14023.97"/>
    <n v="4627.9101000000001"/>
    <n v="2507.7210179768999"/>
    <n v="2120.1890820231001"/>
    <n v="0.44"/>
    <n v="1103.39724790984"/>
    <n v="0.56000000000000005"/>
    <n v="1404.32377006706"/>
  </r>
  <r>
    <x v="114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502"/>
    <x v="104"/>
    <n v="33"/>
    <n v="14023.97"/>
    <n v="4627.9101000000001"/>
    <n v="2507.7210179768999"/>
    <n v="2120.1890820231001"/>
    <n v="0.44"/>
    <n v="1103.39724790984"/>
    <n v="0.56000000000000005"/>
    <n v="1404.32377006706"/>
  </r>
  <r>
    <x v="114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81431"/>
    <x v="105"/>
    <n v="34"/>
    <n v="14023.97"/>
    <n v="4768.1498000000001"/>
    <n v="2583.7125639761998"/>
    <n v="2184.4372360237999"/>
    <n v="0.44"/>
    <n v="1136.8335281495299"/>
    <n v="0.56000000000000005"/>
    <n v="1446.8790358266699"/>
  </r>
  <r>
    <x v="115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116251"/>
    <x v="63"/>
    <n v="100"/>
    <n v="18909.28"/>
    <n v="18909.28"/>
    <n v="10246.352644320001"/>
    <n v="8662.9273556799999"/>
    <n v="0.44"/>
    <n v="4508.3951635007998"/>
    <n v="0.56000000000000005"/>
    <n v="5737.9574808192001"/>
  </r>
  <r>
    <x v="116"/>
    <s v="H0500"/>
    <x v="35"/>
    <s v="H0233"/>
    <s v="RESEARCH"/>
    <x v="33"/>
    <s v="00730-2091-H0233-B0818-NA-60506"/>
    <s v="Y"/>
    <n v="2"/>
    <s v="H0065"/>
    <s v="HEALTH AND HUMAN PERFORMANCE"/>
    <s v="H0082"/>
    <s v="DEAN,LIBERAL ARTS &amp; SOC SCI"/>
    <n v="1011128"/>
    <x v="65"/>
    <n v="67"/>
    <n v="-6630.33"/>
    <n v="-4442.3211000000001"/>
    <n v="-2407.1560921359001"/>
    <n v="-2035.1650078641001"/>
    <n v="0.74"/>
    <n v="-1781.2955081805701"/>
    <n v="0.26"/>
    <n v="-625.86058395533405"/>
  </r>
  <r>
    <x v="116"/>
    <s v="H0500"/>
    <x v="35"/>
    <s v="H0233"/>
    <s v="RESEARCH"/>
    <x v="33"/>
    <s v="00730-2091-H0233-B0818-NA-60506"/>
    <s v="Y"/>
    <n v="2"/>
    <s v="H0065"/>
    <s v="HEALTH AND HUMAN PERFORMANCE"/>
    <s v="H0082"/>
    <s v="DEAN,LIBERAL ARTS &amp; SOC SCI"/>
    <n v="150278"/>
    <x v="53"/>
    <n v="33"/>
    <n v="-6630.33"/>
    <n v="-2188.0088999999998"/>
    <n v="-1185.6141946340999"/>
    <n v="-1002.3947053659"/>
    <n v="0.74"/>
    <n v="-877.35450402923402"/>
    <n v="0.26"/>
    <n v="-308.25969060486602"/>
  </r>
  <r>
    <x v="117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0781"/>
    <x v="106"/>
    <n v="100"/>
    <n v="2272.29"/>
    <n v="2272.29"/>
    <n v="1231.2835100100001"/>
    <n v="1041.0064899900001"/>
    <n v="0.44"/>
    <n v="541.76474440439995"/>
    <n v="0.56000000000000005"/>
    <n v="689.51876560560004"/>
  </r>
  <r>
    <x v="118"/>
    <s v="H0541"/>
    <x v="42"/>
    <s v="H0066"/>
    <s v="DEAN, ENGINEERING"/>
    <x v="38"/>
    <s v="00730-2091-H0066-B0862-NA-60719"/>
    <s v="N"/>
    <n v="0"/>
    <s v="H0068"/>
    <s v="CIVIL ENGINEERING"/>
    <s v="H0066"/>
    <s v="DEAN, ENGINEERING"/>
    <n v="1138156"/>
    <x v="107"/>
    <n v="100"/>
    <n v="10198.27"/>
    <n v="10198.27"/>
    <n v="5526.1263666300001"/>
    <n v="4672.1436333700003"/>
    <n v="0.44"/>
    <n v="2431.4956013172"/>
    <n v="0.56000000000000005"/>
    <n v="3094.6307653128001"/>
  </r>
  <r>
    <x v="119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055405"/>
    <x v="108"/>
    <n v="15"/>
    <n v="3383.23"/>
    <n v="507.48450000000003"/>
    <n v="274.99011853050001"/>
    <n v="232.49438146950001"/>
    <n v="0.44"/>
    <n v="120.99565215342"/>
    <n v="0.56000000000000005"/>
    <n v="153.99446637707999"/>
  </r>
  <r>
    <x v="119"/>
    <s v="H0541"/>
    <x v="42"/>
    <s v="H0066"/>
    <s v="DEAN, ENGINEERING"/>
    <x v="38"/>
    <s v="00730-2091-H0066-B0862-NA-60719"/>
    <s v="N"/>
    <n v="0"/>
    <s v="H0070"/>
    <s v="ELECTRICAL ENGINEERING"/>
    <s v="H0066"/>
    <s v="DEAN, ENGINEERING"/>
    <n v="967016"/>
    <x v="78"/>
    <n v="70"/>
    <n v="3383.23"/>
    <n v="2368.261"/>
    <n v="1283.2872198089999"/>
    <n v="1084.9737801910001"/>
    <n v="0.44"/>
    <n v="564.64637671595995"/>
    <n v="0.56000000000000005"/>
    <n v="718.64084309303996"/>
  </r>
  <r>
    <x v="119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85014"/>
    <x v="56"/>
    <n v="15"/>
    <n v="3383.23"/>
    <n v="507.48450000000003"/>
    <n v="274.99011853050001"/>
    <n v="232.49438146950001"/>
    <n v="0.44"/>
    <n v="120.99565215342"/>
    <n v="0.56000000000000005"/>
    <n v="153.99446637707999"/>
  </r>
  <r>
    <x v="120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62614"/>
    <x v="109"/>
    <n v="100"/>
    <n v="90.17"/>
    <n v="90.17"/>
    <n v="48.860327730000002"/>
    <n v="41.30967227"/>
    <n v="0.44"/>
    <n v="21.498544201200001"/>
    <n v="0.56000000000000005"/>
    <n v="27.3617835288"/>
  </r>
  <r>
    <x v="121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900385"/>
    <x v="110"/>
    <n v="40"/>
    <n v="23646.91"/>
    <n v="9458.7639999999992"/>
    <n v="5125.4109899160003"/>
    <n v="4333.3530100839998"/>
    <n v="0.44"/>
    <n v="2255.1808355630401"/>
    <n v="0.56000000000000005"/>
    <n v="2870.2301543529602"/>
  </r>
  <r>
    <x v="121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82757"/>
    <x v="111"/>
    <n v="20"/>
    <n v="23646.91"/>
    <n v="4729.3819999999996"/>
    <n v="2562.7054949580001"/>
    <n v="2166.6765050419999"/>
    <n v="0.44"/>
    <n v="1127.59041778152"/>
    <n v="0.56000000000000005"/>
    <n v="1435.1150771764801"/>
  </r>
  <r>
    <x v="121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83014"/>
    <x v="112"/>
    <n v="40"/>
    <n v="23646.91"/>
    <n v="9458.7639999999992"/>
    <n v="5125.4109899160003"/>
    <n v="4333.3530100839998"/>
    <n v="0.44"/>
    <n v="2255.1808355630401"/>
    <n v="0.56000000000000005"/>
    <n v="2870.2301543529602"/>
  </r>
  <r>
    <x v="122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185394"/>
    <x v="113"/>
    <n v="100"/>
    <n v="19951.3"/>
    <n v="19951.3"/>
    <n v="10810.9909797"/>
    <n v="9140.3090202999992"/>
    <n v="0.44"/>
    <n v="4756.836031068"/>
    <n v="0.56000000000000005"/>
    <n v="6054.154948632"/>
  </r>
  <r>
    <x v="123"/>
    <s v="H0112"/>
    <x v="21"/>
    <s v="H0102"/>
    <s v="DEAN, NATURAL SCIENCE &amp; MATHE"/>
    <x v="20"/>
    <s v="00730-2091-H0102-B0945-NA-60681"/>
    <s v="N"/>
    <n v="2"/>
    <s v="H0112"/>
    <s v="PHYSICS"/>
    <s v="H0102"/>
    <s v="DEAN, NATURAL SCIENCE &amp; MATHE"/>
    <n v="90290"/>
    <x v="114"/>
    <n v="20"/>
    <n v="-18.829999999999998"/>
    <n v="-3.766"/>
    <n v="-2.0406786540000001"/>
    <n v="-1.7253213460000001"/>
    <n v="0.74"/>
    <n v="-1.5101022039600001"/>
    <n v="0.26"/>
    <n v="-0.53057645003999998"/>
  </r>
  <r>
    <x v="123"/>
    <s v="H0452"/>
    <x v="20"/>
    <s v="H0233"/>
    <s v="RESEARCH"/>
    <x v="19"/>
    <s v="00730-2091-H0233-B0818-NA-60506"/>
    <s v="Y"/>
    <n v="2"/>
    <s v="H0112"/>
    <s v="PHYSICS"/>
    <s v="H0102"/>
    <s v="DEAN, NATURAL SCIENCE &amp; MATHE"/>
    <n v="80768"/>
    <x v="115"/>
    <n v="30"/>
    <n v="-18.829999999999998"/>
    <n v="-5.649"/>
    <n v="-3.061017981"/>
    <n v="-2.587982019"/>
    <n v="0.74"/>
    <n v="-2.2651533059400002"/>
    <n v="0.26"/>
    <n v="-0.79586467506000003"/>
  </r>
  <r>
    <x v="123"/>
    <s v="H0112"/>
    <x v="21"/>
    <s v="H0102"/>
    <s v="DEAN, NATURAL SCIENCE &amp; MATHE"/>
    <x v="20"/>
    <s v="00730-2091-H0102-B0945-NA-60681"/>
    <s v="N"/>
    <n v="2"/>
    <s v="H0112"/>
    <s v="PHYSICS"/>
    <s v="H0102"/>
    <s v="DEAN, NATURAL SCIENCE &amp; MATHE"/>
    <n v="80768"/>
    <x v="115"/>
    <n v="30"/>
    <n v="-18.829999999999998"/>
    <n v="-5.649"/>
    <n v="-3.061017981"/>
    <n v="-2.587982019"/>
    <n v="0.74"/>
    <n v="-2.2651533059400002"/>
    <n v="0.26"/>
    <n v="-0.79586467506000003"/>
  </r>
  <r>
    <x v="123"/>
    <s v="H0452"/>
    <x v="20"/>
    <s v="H0233"/>
    <s v="RESEARCH"/>
    <x v="19"/>
    <s v="00730-2091-H0233-B0818-NA-60506"/>
    <s v="Y"/>
    <n v="2"/>
    <s v="H0112"/>
    <s v="PHYSICS"/>
    <s v="H0102"/>
    <s v="DEAN, NATURAL SCIENCE &amp; MATHE"/>
    <n v="90290"/>
    <x v="114"/>
    <n v="20"/>
    <n v="-18.829999999999998"/>
    <n v="-3.766"/>
    <n v="-2.0406786540000001"/>
    <n v="-1.7253213460000001"/>
    <n v="0.74"/>
    <n v="-1.5101022039600001"/>
    <n v="0.26"/>
    <n v="-0.53057645003999998"/>
  </r>
  <r>
    <x v="124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143884"/>
    <x v="116"/>
    <n v="100"/>
    <n v="16507.8"/>
    <n v="16507.8"/>
    <n v="8945.0650781999993"/>
    <n v="7562.7349217999999"/>
    <n v="0.44"/>
    <n v="3935.8286344080002"/>
    <n v="0.56000000000000005"/>
    <n v="5009.2364437919996"/>
  </r>
  <r>
    <x v="125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5987"/>
    <x v="117"/>
    <n v="100"/>
    <n v="37237.370000000003"/>
    <n v="37237.370000000003"/>
    <n v="20177.776444530002"/>
    <n v="17059.593555470001"/>
    <n v="0.44"/>
    <n v="8878.2216355931996"/>
    <n v="0.56000000000000005"/>
    <n v="11299.5548089368"/>
  </r>
  <r>
    <x v="126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172737"/>
    <x v="118"/>
    <n v="50"/>
    <n v="528.96"/>
    <n v="264.48"/>
    <n v="143.31351312000001"/>
    <n v="121.16648687999999"/>
    <n v="0.44"/>
    <n v="63.057945772799997"/>
    <n v="0.56000000000000005"/>
    <n v="80.2555673472"/>
  </r>
  <r>
    <x v="126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5987"/>
    <x v="117"/>
    <n v="50"/>
    <n v="528.96"/>
    <n v="264.48"/>
    <n v="143.31351312000001"/>
    <n v="121.16648687999999"/>
    <n v="0.44"/>
    <n v="63.057945772799997"/>
    <n v="0.56000000000000005"/>
    <n v="80.2555673472"/>
  </r>
  <r>
    <x v="127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72720"/>
    <x v="119"/>
    <n v="100"/>
    <n v="3364.44"/>
    <n v="3364.44"/>
    <n v="1823.0857383600001"/>
    <n v="1541.35426164"/>
    <n v="0.44"/>
    <n v="802.15772487840002"/>
    <n v="0.56000000000000005"/>
    <n v="1020.9280134816"/>
  </r>
  <r>
    <x v="128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059688"/>
    <x v="99"/>
    <n v="10"/>
    <n v="15971.73"/>
    <n v="1597.173"/>
    <n v="865.45853633700006"/>
    <n v="731.71446366299995"/>
    <n v="0.44"/>
    <n v="380.80175598827998"/>
    <n v="0.56000000000000005"/>
    <n v="484.65678034872002"/>
  </r>
  <r>
    <x v="128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24610"/>
    <x v="100"/>
    <n v="90"/>
    <n v="15971.73"/>
    <n v="14374.557000000001"/>
    <n v="7789.1268270330002"/>
    <n v="6585.4301729669996"/>
    <n v="0.44"/>
    <n v="3427.2158038945199"/>
    <n v="0.56000000000000005"/>
    <n v="4361.9110231384802"/>
  </r>
  <r>
    <x v="129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62614"/>
    <x v="109"/>
    <n v="100"/>
    <n v="2424.31"/>
    <n v="2424.31"/>
    <n v="1313.65843539"/>
    <n v="1110.6515646099999"/>
    <n v="0.44"/>
    <n v="578.00971157159995"/>
    <n v="0.56000000000000005"/>
    <n v="735.64872381839996"/>
  </r>
  <r>
    <x v="130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2656"/>
    <x v="120"/>
    <n v="25"/>
    <n v="24149.09"/>
    <n v="6037.2725"/>
    <n v="3271.4108123024998"/>
    <n v="2765.8616876975002"/>
    <n v="0.44"/>
    <n v="1439.4207574131001"/>
    <n v="0.56000000000000005"/>
    <n v="1831.9900548894"/>
  </r>
  <r>
    <x v="130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88333"/>
    <x v="121"/>
    <n v="25"/>
    <n v="24149.09"/>
    <n v="6037.2725"/>
    <n v="3271.4108123024998"/>
    <n v="2765.8616876975002"/>
    <n v="0.44"/>
    <n v="1439.4207574131001"/>
    <n v="0.56000000000000005"/>
    <n v="1831.9900548894"/>
  </r>
  <r>
    <x v="130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0801"/>
    <x v="122"/>
    <n v="25"/>
    <n v="24149.09"/>
    <n v="6037.2725"/>
    <n v="3271.4108123024998"/>
    <n v="2765.8616876975002"/>
    <n v="0.44"/>
    <n v="1439.4207574131001"/>
    <n v="0.56000000000000005"/>
    <n v="1831.9900548894"/>
  </r>
  <r>
    <x v="130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2154"/>
    <x v="123"/>
    <n v="25"/>
    <n v="24149.09"/>
    <n v="6037.2725"/>
    <n v="3271.4108123024998"/>
    <n v="2765.8616876975002"/>
    <n v="0.44"/>
    <n v="1439.4207574131001"/>
    <n v="0.56000000000000005"/>
    <n v="1831.9900548894"/>
  </r>
  <r>
    <x v="131"/>
    <s v="H0515"/>
    <x v="29"/>
    <s v="H0102"/>
    <s v="DEAN, NATURAL SCIENCE &amp; MATHE"/>
    <x v="27"/>
    <s v="00730-2091-H0102-B0945-NA-60681"/>
    <s v="N"/>
    <n v="0"/>
    <s v="H0515"/>
    <s v="CTR FOR NUCLEAR REC&amp;CELL SIGN"/>
    <s v="H0104"/>
    <s v="BIOLOGY &amp; BIOCHEMISTRY"/>
    <n v="963153"/>
    <x v="124"/>
    <n v="100"/>
    <n v="2859.62"/>
    <n v="2859.62"/>
    <n v="1549.5394297800001"/>
    <n v="1310.08057022"/>
    <n v="0.44"/>
    <n v="681.79734910319996"/>
    <n v="0.56000000000000005"/>
    <n v="867.74208067680001"/>
  </r>
  <r>
    <x v="132"/>
    <s v="H0104"/>
    <x v="22"/>
    <s v="H0102"/>
    <s v="DEAN, NATURAL SCIENCE &amp; MATHE"/>
    <x v="21"/>
    <s v="00730-2091-H0102-B0945-NA-60681"/>
    <s v="N"/>
    <n v="0"/>
    <s v="H0515"/>
    <s v="CTR FOR NUCLEAR REC&amp;CELL SIGN"/>
    <s v="H0104"/>
    <s v="BIOLOGY &amp; BIOCHEMISTRY"/>
    <n v="963153"/>
    <x v="124"/>
    <n v="100"/>
    <n v="518.39"/>
    <n v="518.39"/>
    <n v="280.89947090999999"/>
    <n v="237.49052909"/>
    <n v="0.44"/>
    <n v="123.5957672004"/>
    <n v="0.56000000000000005"/>
    <n v="157.3037037096"/>
  </r>
  <r>
    <x v="133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059688"/>
    <x v="99"/>
    <n v="100"/>
    <n v="11502"/>
    <n v="11502"/>
    <n v="6232.5772379999999"/>
    <n v="5269.4227620000001"/>
    <n v="0.44"/>
    <n v="2742.33398472"/>
    <n v="0.56000000000000005"/>
    <n v="3490.2432532799999"/>
  </r>
  <r>
    <x v="134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147265"/>
    <x v="125"/>
    <n v="100"/>
    <n v="79725.350000000006"/>
    <n v="79725.350000000006"/>
    <n v="43200.695679149998"/>
    <n v="36524.654320850001"/>
    <n v="0.44"/>
    <n v="19008.306098826"/>
    <n v="0.56000000000000005"/>
    <n v="24192.389580324001"/>
  </r>
  <r>
    <x v="135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2215"/>
    <x v="126"/>
    <n v="100"/>
    <n v="2.2799999999999998"/>
    <n v="2.2799999999999998"/>
    <n v="1.23546132"/>
    <n v="1.0445386800000001"/>
    <n v="0.44"/>
    <n v="0.54360298080000002"/>
    <n v="0.56000000000000005"/>
    <n v="0.69185833919999995"/>
  </r>
  <r>
    <x v="136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219507"/>
    <x v="127"/>
    <n v="100"/>
    <n v="414.92"/>
    <n v="414.92"/>
    <n v="224.83228548"/>
    <n v="190.08771451999999"/>
    <n v="0.44"/>
    <n v="98.926205611200004"/>
    <n v="0.56000000000000005"/>
    <n v="125.90607986880001"/>
  </r>
  <r>
    <x v="137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81736"/>
    <x v="128"/>
    <n v="50"/>
    <n v="51809.84"/>
    <n v="25904.92"/>
    <n v="14037.07309548"/>
    <n v="11867.84690452"/>
    <n v="0.44"/>
    <n v="6176.3121620111997"/>
    <n v="0.56000000000000005"/>
    <n v="7860.7609334688004"/>
  </r>
  <r>
    <x v="137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37155"/>
    <x v="129"/>
    <n v="50"/>
    <n v="51809.84"/>
    <n v="25904.92"/>
    <n v="14037.07309548"/>
    <n v="11867.84690452"/>
    <n v="0.44"/>
    <n v="6176.3121620111997"/>
    <n v="0.56000000000000005"/>
    <n v="7860.7609334688004"/>
  </r>
  <r>
    <x v="138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87866"/>
    <x v="130"/>
    <n v="100"/>
    <n v="7338.54"/>
    <n v="7338.54"/>
    <n v="3976.5273312600002"/>
    <n v="3362.0126687400002"/>
    <n v="0.44"/>
    <n v="1749.6720257544"/>
    <n v="0.56000000000000005"/>
    <n v="2226.8553055056"/>
  </r>
  <r>
    <x v="139"/>
    <s v="H0067"/>
    <x v="1"/>
    <s v="H0066"/>
    <s v="DEAN, ENGINEERING"/>
    <x v="1"/>
    <s v="00730-2091-H0066-B0862-NA-60719"/>
    <s v="N"/>
    <n v="0"/>
    <s v="H0591"/>
    <s v="PETROLEUM ENGINEERING"/>
    <s v="H0066"/>
    <s v="DEAN, ENGINEERING"/>
    <n v="1203910"/>
    <x v="131"/>
    <n v="100"/>
    <n v="-27.09"/>
    <n v="-27.09"/>
    <n v="-14.679231209999999"/>
    <n v="-12.410768790000001"/>
    <n v="0.44"/>
    <n v="-6.4588617323999999"/>
    <n v="0.56000000000000005"/>
    <n v="-8.2203694776000003"/>
  </r>
  <r>
    <x v="140"/>
    <s v="H0452"/>
    <x v="20"/>
    <s v="H0233"/>
    <s v="RESEARCH"/>
    <x v="19"/>
    <s v="00730-2091-H0233-B0818-NA-60506"/>
    <s v="Y"/>
    <n v="1"/>
    <s v="H0073"/>
    <s v="MECHANICAL ENGINEERING"/>
    <s v="H0066"/>
    <s v="DEAN, ENGINEERING"/>
    <n v="645768"/>
    <x v="73"/>
    <n v="40"/>
    <n v="1171.4100000000001"/>
    <n v="468.56400000000002"/>
    <n v="253.900306116"/>
    <n v="214.663693884"/>
    <n v="0.74"/>
    <n v="187.88622652583999"/>
    <n v="0.26"/>
    <n v="66.014079590159994"/>
  </r>
  <r>
    <x v="140"/>
    <s v="H0073"/>
    <x v="14"/>
    <s v="H0066"/>
    <s v="DEAN, ENGINEERING"/>
    <x v="13"/>
    <s v="00730-2091-H0066-B0862-NA-60719"/>
    <s v="N"/>
    <n v="1"/>
    <s v="H0073"/>
    <s v="MECHANICAL ENGINEERING"/>
    <s v="H0066"/>
    <s v="DEAN, ENGINEERING"/>
    <n v="645768"/>
    <x v="73"/>
    <n v="60"/>
    <n v="1171.4100000000001"/>
    <n v="702.846"/>
    <n v="380.85045917399998"/>
    <n v="321.99554082600002"/>
    <n v="0.74"/>
    <n v="281.82933978876002"/>
    <n v="0.26"/>
    <n v="99.021119385239999"/>
  </r>
  <r>
    <x v="141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64111"/>
    <x v="132"/>
    <n v="100"/>
    <n v="34290.230000000003"/>
    <n v="34290.230000000003"/>
    <n v="18580.812639870001"/>
    <n v="15709.417360130001"/>
    <n v="0.44"/>
    <n v="8175.5575615427997"/>
    <n v="0.56000000000000005"/>
    <n v="10405.2550783272"/>
  </r>
  <r>
    <x v="142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830556"/>
    <x v="133"/>
    <n v="100"/>
    <n v="47473.58"/>
    <n v="47473.58"/>
    <n v="25724.46132102"/>
    <n v="21749.118678980001"/>
    <n v="0.44"/>
    <n v="11318.762981248799"/>
    <n v="0.56000000000000005"/>
    <n v="14405.698339771199"/>
  </r>
  <r>
    <x v="14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1182"/>
    <x v="134"/>
    <n v="20"/>
    <n v="39539.550000000003"/>
    <n v="7907.91"/>
    <n v="4285.0512837899996"/>
    <n v="3622.8587162099998"/>
    <n v="0.44"/>
    <n v="1885.4225648675999"/>
    <n v="0.56000000000000005"/>
    <n v="2399.6287189223999"/>
  </r>
  <r>
    <x v="14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9281"/>
    <x v="135"/>
    <n v="20"/>
    <n v="39539.550000000003"/>
    <n v="7907.91"/>
    <n v="4285.0512837899996"/>
    <n v="3622.8587162099998"/>
    <n v="0.44"/>
    <n v="1885.4225648675999"/>
    <n v="0.56000000000000005"/>
    <n v="2399.6287189223999"/>
  </r>
  <r>
    <x v="14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72693"/>
    <x v="5"/>
    <n v="20"/>
    <n v="39539.550000000003"/>
    <n v="7907.91"/>
    <n v="4285.0512837899996"/>
    <n v="3622.8587162099998"/>
    <n v="0.44"/>
    <n v="1885.4225648675999"/>
    <n v="0.56000000000000005"/>
    <n v="2399.6287189223999"/>
  </r>
  <r>
    <x v="14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103566"/>
    <x v="136"/>
    <n v="20"/>
    <n v="39539.550000000003"/>
    <n v="7907.91"/>
    <n v="4285.0512837899996"/>
    <n v="3622.8587162099998"/>
    <n v="0.44"/>
    <n v="1885.4225648675999"/>
    <n v="0.56000000000000005"/>
    <n v="2399.6287189223999"/>
  </r>
  <r>
    <x v="14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8707"/>
    <x v="1"/>
    <n v="20"/>
    <n v="39539.550000000003"/>
    <n v="7907.91"/>
    <n v="4285.0512837899996"/>
    <n v="3622.8587162099998"/>
    <n v="0.44"/>
    <n v="1885.4225648675999"/>
    <n v="0.56000000000000005"/>
    <n v="2399.6287189223999"/>
  </r>
  <r>
    <x v="144"/>
    <s v="H0098"/>
    <x v="43"/>
    <s v="H0098"/>
    <s v="DEAN, LAW"/>
    <x v="30"/>
    <s v="00730-2091-H0098-B1177-NA-60763"/>
    <s v="N"/>
    <n v="0"/>
    <s v="H0098"/>
    <s v="DEAN, LAW"/>
    <s v="H0098"/>
    <s v="DEAN, LAW"/>
    <n v="561820"/>
    <x v="137"/>
    <n v="100"/>
    <n v="31420.66"/>
    <n v="31420.66"/>
    <n v="17025.881613540001"/>
    <n v="14394.778386460001"/>
    <n v="0.44"/>
    <n v="7491.3879099575997"/>
    <n v="0.56000000000000005"/>
    <n v="9534.4937035824005"/>
  </r>
  <r>
    <x v="145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100"/>
    <n v="1317.08"/>
    <n v="1317.08"/>
    <n v="713.68482252000001"/>
    <n v="603.39517748000003"/>
    <n v="0.44"/>
    <n v="314.02132190880002"/>
    <n v="0.56000000000000005"/>
    <n v="399.66350061119999"/>
  </r>
  <r>
    <x v="146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60788"/>
    <x v="68"/>
    <n v="100"/>
    <n v="-3574.48"/>
    <n v="-3574.48"/>
    <n v="-1936.8999031200001"/>
    <n v="-1637.5800968799999"/>
    <n v="0.44"/>
    <n v="-852.23595737280004"/>
    <n v="0.56000000000000005"/>
    <n v="-1084.6639457471999"/>
  </r>
  <r>
    <x v="147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60788"/>
    <x v="68"/>
    <n v="100"/>
    <n v="35577.25"/>
    <n v="35577.25"/>
    <n v="19278.20888025"/>
    <n v="16299.04111975"/>
    <n v="0.44"/>
    <n v="8482.4119073099992"/>
    <n v="0.56000000000000005"/>
    <n v="10795.796972939999"/>
  </r>
  <r>
    <x v="148"/>
    <s v="H0113"/>
    <x v="16"/>
    <s v="H0113"/>
    <s v="DEAN, OPTOMETRY"/>
    <x v="15"/>
    <s v="00730-2091-H0113-B1161-NA-60688"/>
    <s v="N"/>
    <n v="0"/>
    <s v="H0113"/>
    <s v="DEAN, OPTOMETRY"/>
    <s v="H0113"/>
    <s v="DEAN, OPTOMETRY"/>
    <n v="80381"/>
    <x v="16"/>
    <n v="100"/>
    <n v="30407.62"/>
    <n v="30407.62"/>
    <n v="16476.946641779999"/>
    <n v="13930.673358219999"/>
    <n v="0.44"/>
    <n v="7249.8565223832002"/>
    <n v="0.56000000000000005"/>
    <n v="9227.0901193968002"/>
  </r>
  <r>
    <x v="149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0381"/>
    <x v="16"/>
    <n v="100"/>
    <n v="-0.01"/>
    <n v="-0.01"/>
    <n v="-5.4186900000000003E-3"/>
    <n v="-4.5813099999999999E-3"/>
    <n v="0.44"/>
    <n v="-2.3842236000000002E-3"/>
    <n v="0.56000000000000005"/>
    <n v="-3.0344664000000001E-3"/>
  </r>
  <r>
    <x v="150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0381"/>
    <x v="16"/>
    <n v="100"/>
    <n v="172247.64"/>
    <n v="172247.64"/>
    <n v="93335.656439159997"/>
    <n v="78911.983560840003"/>
    <n v="0.44"/>
    <n v="41067.688833230401"/>
    <n v="0.56000000000000005"/>
    <n v="52267.967605929603"/>
  </r>
  <r>
    <x v="151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884900"/>
    <x v="138"/>
    <n v="88"/>
    <n v="84463.679999999993"/>
    <n v="74328.038400000005"/>
    <n v="40276.059839769601"/>
    <n v="34051.978560230396"/>
    <n v="0.44"/>
    <n v="17721.466329498598"/>
    <n v="0.56000000000000005"/>
    <n v="22554.593510270999"/>
  </r>
  <r>
    <x v="151"/>
    <s v="H0065"/>
    <x v="30"/>
    <s v="H0082"/>
    <s v="DEAN,LIBERAL ARTS &amp; SOC SCI"/>
    <x v="28"/>
    <s v="00730-2091-H0082-B0921-NA-60660"/>
    <s v="N"/>
    <n v="0"/>
    <s v="H0065"/>
    <s v="HEALTH AND HUMAN PERFORMANCE"/>
    <s v="H0082"/>
    <s v="DEAN,LIBERAL ARTS &amp; SOC SCI"/>
    <n v="1011128"/>
    <x v="65"/>
    <n v="12"/>
    <n v="84463.679999999993"/>
    <n v="10135.641600000001"/>
    <n v="5492.1899781503998"/>
    <n v="4643.4516218496001"/>
    <n v="0.44"/>
    <n v="2416.5635903861798"/>
    <n v="0.56000000000000005"/>
    <n v="3075.62638776422"/>
  </r>
  <r>
    <x v="152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1214139"/>
    <x v="139"/>
    <n v="100"/>
    <n v="0"/>
    <n v="0"/>
    <n v="0"/>
    <n v="0"/>
    <n v="0.44"/>
    <n v="0"/>
    <n v="0.56000000000000005"/>
    <n v="0"/>
  </r>
  <r>
    <x v="153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1999"/>
    <x v="140"/>
    <n v="100"/>
    <n v="118857.81"/>
    <n v="118857.81"/>
    <n v="64405.362646889997"/>
    <n v="54452.447353110001"/>
    <n v="0.44"/>
    <n v="28338.359564631599"/>
    <n v="0.56000000000000005"/>
    <n v="36067.003082258401"/>
  </r>
  <r>
    <x v="154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156907"/>
    <x v="91"/>
    <n v="100"/>
    <n v="40041.449999999997"/>
    <n v="40041.449999999997"/>
    <n v="21697.220470050001"/>
    <n v="18344.22952995"/>
    <n v="0.44"/>
    <n v="9546.7770068219997"/>
    <n v="0.56000000000000005"/>
    <n v="12150.443463228001"/>
  </r>
  <r>
    <x v="155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949960"/>
    <x v="30"/>
    <n v="100"/>
    <n v="13987.91"/>
    <n v="13987.91"/>
    <n v="7579.6148037900002"/>
    <n v="6408.2951962099996"/>
    <n v="0.44"/>
    <n v="3335.0305136676002"/>
    <n v="0.56000000000000005"/>
    <n v="4244.5842901223996"/>
  </r>
  <r>
    <x v="156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949960"/>
    <x v="30"/>
    <n v="100"/>
    <n v="39774.69"/>
    <n v="39774.69"/>
    <n v="21552.67149561"/>
    <n v="18222.018504389998"/>
    <n v="0.44"/>
    <n v="9483.1754580683992"/>
    <n v="0.56000000000000005"/>
    <n v="12069.496037541599"/>
  </r>
  <r>
    <x v="157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911088"/>
    <x v="141"/>
    <n v="50"/>
    <n v="39647.599999999999"/>
    <n v="19823.8"/>
    <n v="10741.9026822"/>
    <n v="9081.8973177999997"/>
    <n v="0.44"/>
    <n v="4726.4371801679999"/>
    <n v="0.56000000000000005"/>
    <n v="6015.4655020319997"/>
  </r>
  <r>
    <x v="157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80870"/>
    <x v="142"/>
    <n v="50"/>
    <n v="39647.599999999999"/>
    <n v="19823.8"/>
    <n v="10741.9026822"/>
    <n v="9081.8973177999997"/>
    <n v="0.44"/>
    <n v="4726.4371801679999"/>
    <n v="0.56000000000000005"/>
    <n v="6015.4655020319997"/>
  </r>
  <r>
    <x v="158"/>
    <s v="H0067"/>
    <x v="1"/>
    <s v="H0066"/>
    <s v="DEAN, ENGINEERING"/>
    <x v="1"/>
    <s v="00730-2091-H0066-B0862-NA-60719"/>
    <s v="N"/>
    <n v="0"/>
    <s v="H0591"/>
    <s v="PETROLEUM ENGINEERING"/>
    <s v="H0066"/>
    <s v="DEAN, ENGINEERING"/>
    <n v="1203910"/>
    <x v="131"/>
    <n v="100"/>
    <n v="36015.54"/>
    <n v="36015.54"/>
    <n v="19515.70464426"/>
    <n v="16499.835355740001"/>
    <n v="0.44"/>
    <n v="8586.9100434743996"/>
    <n v="0.56000000000000005"/>
    <n v="10928.794600785601"/>
  </r>
  <r>
    <x v="159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43618"/>
    <x v="143"/>
    <n v="2"/>
    <n v="19641.189999999999"/>
    <n v="392.82380000000001"/>
    <n v="212.85903968220001"/>
    <n v="179.9647603178"/>
    <n v="0.44"/>
    <n v="93.657977460167999"/>
    <n v="0.56000000000000005"/>
    <n v="119.20106222203199"/>
  </r>
  <r>
    <x v="159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82417"/>
    <x v="23"/>
    <n v="2"/>
    <n v="19641.189999999999"/>
    <n v="392.82380000000001"/>
    <n v="212.85903968220001"/>
    <n v="179.9647603178"/>
    <n v="0.44"/>
    <n v="93.657977460167999"/>
    <n v="0.56000000000000005"/>
    <n v="119.20106222203199"/>
  </r>
  <r>
    <x v="159"/>
    <s v="H0087"/>
    <x v="44"/>
    <s v="H0082"/>
    <s v="DEAN,LIBERAL ARTS &amp; SOC SCI"/>
    <x v="39"/>
    <s v="00730-2091-H0082-B0921-NA-60660"/>
    <s v="N"/>
    <n v="0"/>
    <s v="H0087"/>
    <s v="COMMUNICATIONS DISORDERS"/>
    <s v="H0082"/>
    <s v="DEAN,LIBERAL ARTS &amp; SOC SCI"/>
    <n v="894136"/>
    <x v="144"/>
    <n v="96"/>
    <n v="19641.189999999999"/>
    <n v="18855.542399999998"/>
    <n v="10217.233904745601"/>
    <n v="8638.3084952543995"/>
    <n v="0.44"/>
    <n v="4495.5829180880601"/>
    <n v="0.56000000000000005"/>
    <n v="5721.6509866575398"/>
  </r>
  <r>
    <x v="160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96162"/>
    <x v="145"/>
    <n v="100"/>
    <n v="0"/>
    <n v="0"/>
    <n v="0"/>
    <n v="0"/>
    <n v="0.44"/>
    <n v="0"/>
    <n v="0.56000000000000005"/>
    <n v="0"/>
  </r>
  <r>
    <x v="161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96162"/>
    <x v="145"/>
    <n v="100"/>
    <n v="13599.43"/>
    <n v="13599.43"/>
    <n v="7369.1095346700004"/>
    <n v="6230.3204653299999"/>
    <n v="0.44"/>
    <n v="3242.4081952547999"/>
    <n v="0.56000000000000005"/>
    <n v="4126.7013394152"/>
  </r>
  <r>
    <x v="162"/>
    <s v="H0064"/>
    <x v="10"/>
    <s v="H0058"/>
    <s v="DEAN, EDUCATION"/>
    <x v="9"/>
    <s v="00730-2091-H0058-B1205-NA-60653"/>
    <s v="N"/>
    <n v="0"/>
    <s v="H0064"/>
    <s v="PSYCH, HLTH &amp; LEARNING SCIENCE"/>
    <s v="H0058"/>
    <s v="DEAN, EDUCATION"/>
    <n v="1218578"/>
    <x v="146"/>
    <n v="100"/>
    <n v="156936.91"/>
    <n v="156936.91"/>
    <n v="85039.246484789997"/>
    <n v="71897.663515210006"/>
    <n v="0.44"/>
    <n v="37417.268453307603"/>
    <n v="0.56000000000000005"/>
    <n v="47621.978031482402"/>
  </r>
  <r>
    <x v="163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80870"/>
    <x v="142"/>
    <n v="100"/>
    <n v="3705.55"/>
    <n v="3705.55"/>
    <n v="2007.9226729500001"/>
    <n v="1697.6273270500001"/>
    <n v="0.44"/>
    <n v="883.48597609800004"/>
    <n v="0.56000000000000005"/>
    <n v="1124.4366968520001"/>
  </r>
  <r>
    <x v="164"/>
    <s v="H0125"/>
    <x v="7"/>
    <s v="H0082"/>
    <s v="DEAN,LIBERAL ARTS &amp; SOC SCI"/>
    <x v="7"/>
    <s v="00730-2091-H0082-B0921-NA-60660"/>
    <s v="N"/>
    <n v="1"/>
    <s v="H0288"/>
    <s v="TIMES"/>
    <s v="H0233"/>
    <s v="RESEARCH"/>
    <n v="89897"/>
    <x v="35"/>
    <n v="20"/>
    <n v="4273.8599999999997"/>
    <n v="854.77200000000005"/>
    <n v="463.17444886800001"/>
    <n v="391.59755113199998"/>
    <n v="0.74"/>
    <n v="342.74909216231998"/>
    <n v="0.26"/>
    <n v="120.42535670568"/>
  </r>
  <r>
    <x v="164"/>
    <s v="H0288"/>
    <x v="4"/>
    <s v="H0233"/>
    <s v="RESEARCH"/>
    <x v="4"/>
    <s v="00730-2091-H0233-B0818-NA-60506"/>
    <s v="Y"/>
    <n v="1"/>
    <s v="H0288"/>
    <s v="TIMES"/>
    <s v="H0233"/>
    <s v="RESEARCH"/>
    <n v="89897"/>
    <x v="35"/>
    <n v="80"/>
    <n v="4273.8599999999997"/>
    <n v="3419.0880000000002"/>
    <n v="1852.6977954720001"/>
    <n v="1566.3902045279999"/>
    <n v="0.74"/>
    <n v="1370.9963686492799"/>
    <n v="0.26"/>
    <n v="481.70142682272001"/>
  </r>
  <r>
    <x v="165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63911"/>
    <x v="81"/>
    <n v="100"/>
    <n v="336.85"/>
    <n v="336.85"/>
    <n v="182.52857265"/>
    <n v="154.32142734999999"/>
    <n v="0.44"/>
    <n v="80.312571965999993"/>
    <n v="0.56000000000000005"/>
    <n v="102.21600068399999"/>
  </r>
  <r>
    <x v="166"/>
    <s v="H0117"/>
    <x v="34"/>
    <s v="H0116"/>
    <s v="DEAN, PHARMACY"/>
    <x v="32"/>
    <s v="00730-2091-H0116-B1067-NA-60691"/>
    <s v="N"/>
    <n v="0"/>
    <s v="H0116"/>
    <s v="DEAN, PHARMACY"/>
    <s v="H0116"/>
    <s v="DEAN, PHARMACY"/>
    <n v="80619"/>
    <x v="147"/>
    <n v="80"/>
    <n v="63741.31"/>
    <n v="50993.048000000003"/>
    <n v="27631.551926712"/>
    <n v="23361.496073287999"/>
    <n v="0.44"/>
    <n v="12157.882847753301"/>
    <n v="0.56000000000000005"/>
    <n v="15473.669078958699"/>
  </r>
  <r>
    <x v="166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93572"/>
    <x v="148"/>
    <n v="20"/>
    <n v="63741.31"/>
    <n v="12748.262000000001"/>
    <n v="6907.887981678"/>
    <n v="5840.3740183219998"/>
    <n v="0.44"/>
    <n v="3039.4707119383202"/>
    <n v="0.56000000000000005"/>
    <n v="3868.4172697396798"/>
  </r>
  <r>
    <x v="167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228266"/>
    <x v="149"/>
    <n v="100"/>
    <n v="1283.49"/>
    <n v="1283.49"/>
    <n v="695.48344281000004"/>
    <n v="588.00655718999997"/>
    <n v="0.44"/>
    <n v="306.01271483639999"/>
    <n v="0.56000000000000005"/>
    <n v="389.47072797359999"/>
  </r>
  <r>
    <x v="168"/>
    <s v="H0109"/>
    <x v="12"/>
    <s v="H0102"/>
    <s v="DEAN, NATURAL SCIENCE &amp; MATHE"/>
    <x v="11"/>
    <s v="00730-2091-H0102-B0945-NA-60681"/>
    <s v="N"/>
    <n v="0"/>
    <s v="H0429"/>
    <s v="INSTITUTE FOR CLIMATE/ATMO SCI"/>
    <s v="H0102"/>
    <s v="DEAN, NATURAL SCIENCE &amp; MATHE"/>
    <n v="186940"/>
    <x v="150"/>
    <n v="100"/>
    <n v="160.46"/>
    <n v="160.46"/>
    <n v="86.948299739999996"/>
    <n v="73.511700259999998"/>
    <n v="0.44"/>
    <n v="38.257251885599999"/>
    <n v="0.56000000000000005"/>
    <n v="48.691047854399997"/>
  </r>
  <r>
    <x v="169"/>
    <s v="H0067"/>
    <x v="1"/>
    <s v="H0066"/>
    <s v="DEAN, ENGINEERING"/>
    <x v="1"/>
    <s v="00730-2091-H0066-B0862-NA-60719"/>
    <s v="N"/>
    <n v="0"/>
    <s v="H0567"/>
    <s v="UH ENERGY"/>
    <s v="H0457"/>
    <s v="ACAD AFFAIRS/PROV PH"/>
    <n v="81021"/>
    <x v="40"/>
    <n v="100"/>
    <n v="-2042.57"/>
    <n v="-2042.57"/>
    <n v="-1106.8053633300001"/>
    <n v="-935.76463666999996"/>
    <n v="0.44"/>
    <n v="-486.99435986520001"/>
    <n v="0.56000000000000005"/>
    <n v="-619.81100346480002"/>
  </r>
  <r>
    <x v="170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44270"/>
    <x v="151"/>
    <n v="50"/>
    <n v="32665.22"/>
    <n v="16332.61"/>
    <n v="8850.1350480900001"/>
    <n v="7482.4749519099996"/>
    <n v="0.44"/>
    <n v="3894.0594211595999"/>
    <n v="0.56000000000000005"/>
    <n v="4956.0756269304002"/>
  </r>
  <r>
    <x v="170"/>
    <s v="H0067"/>
    <x v="1"/>
    <s v="H0066"/>
    <s v="DEAN, ENGINEERING"/>
    <x v="1"/>
    <s v="00730-2091-H0066-B0862-NA-60719"/>
    <s v="N"/>
    <n v="0"/>
    <s v="H0567"/>
    <s v="UH ENERGY"/>
    <s v="H0457"/>
    <s v="ACAD AFFAIRS/PROV PH"/>
    <n v="81021"/>
    <x v="40"/>
    <n v="50"/>
    <n v="32665.22"/>
    <n v="16332.61"/>
    <n v="8850.1350480900001"/>
    <n v="7482.4749519099996"/>
    <n v="0.44"/>
    <n v="3894.0594211595999"/>
    <n v="0.56000000000000005"/>
    <n v="4956.0756269304002"/>
  </r>
  <r>
    <x v="171"/>
    <s v="H0067"/>
    <x v="1"/>
    <s v="H0066"/>
    <s v="DEAN, ENGINEERING"/>
    <x v="1"/>
    <s v="00730-2091-H0066-B0862-NA-60719"/>
    <s v="N"/>
    <n v="0"/>
    <s v="H0567"/>
    <s v="UH ENERGY"/>
    <s v="H0457"/>
    <s v="ACAD AFFAIRS/PROV PH"/>
    <n v="81021"/>
    <x v="40"/>
    <n v="100"/>
    <n v="984.4"/>
    <n v="984.4"/>
    <n v="533.41584360000002"/>
    <n v="450.98415640000002"/>
    <n v="0.44"/>
    <n v="234.70297118400001"/>
    <n v="0.56000000000000005"/>
    <n v="298.71287241599998"/>
  </r>
  <r>
    <x v="172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85014"/>
    <x v="56"/>
    <n v="50"/>
    <n v="60.11"/>
    <n v="30.055"/>
    <n v="16.285872795"/>
    <n v="13.769127205"/>
    <n v="0.44"/>
    <n v="7.1657840298000002"/>
    <n v="0.56000000000000005"/>
    <n v="9.1200887652000002"/>
  </r>
  <r>
    <x v="172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227207"/>
    <x v="152"/>
    <n v="50"/>
    <n v="60.11"/>
    <n v="30.055"/>
    <n v="16.285872795"/>
    <n v="13.769127205"/>
    <n v="0.44"/>
    <n v="7.1657840298000002"/>
    <n v="0.56000000000000005"/>
    <n v="9.1200887652000002"/>
  </r>
  <r>
    <x v="173"/>
    <s v="H0081"/>
    <x v="46"/>
    <s v="H0080"/>
    <s v="DEAN,HOTEL &amp; RESTAURANT MANAG"/>
    <x v="40"/>
    <s v="00730-2091-H0081-B1165-NA-60744"/>
    <s v="N"/>
    <n v="0"/>
    <s v="H0081"/>
    <s v="HOTEL AND RESTAURANT MANAGEMEN"/>
    <s v="H0080"/>
    <s v="DEAN,HOTEL &amp; RESTAURANT MANAG"/>
    <n v="1107383"/>
    <x v="153"/>
    <n v="50"/>
    <n v="3557.91"/>
    <n v="1778.9549999999999"/>
    <n v="963.96056689500006"/>
    <n v="814.99443310499998"/>
    <n v="0.44"/>
    <n v="424.14264943379999"/>
    <n v="0.56000000000000005"/>
    <n v="539.81791746119995"/>
  </r>
  <r>
    <x v="173"/>
    <s v="H0081"/>
    <x v="46"/>
    <s v="H0080"/>
    <s v="DEAN,HOTEL &amp; RESTAURANT MANAG"/>
    <x v="40"/>
    <s v="00730-2091-H0081-B1165-NA-60744"/>
    <s v="N"/>
    <n v="0"/>
    <s v="H0696"/>
    <s v="UH SUGAR LAND"/>
    <s v="H0608"/>
    <s v="TEACHING CENTERS PH"/>
    <n v="109906"/>
    <x v="154"/>
    <n v="50"/>
    <n v="3557.91"/>
    <n v="1778.9549999999999"/>
    <n v="963.96056689500006"/>
    <n v="814.99443310499998"/>
    <n v="0.44"/>
    <n v="424.14264943379999"/>
    <n v="0.56000000000000005"/>
    <n v="539.81791746119995"/>
  </r>
  <r>
    <x v="174"/>
    <s v="H0541"/>
    <x v="42"/>
    <s v="H0066"/>
    <s v="DEAN, ENGINEERING"/>
    <x v="38"/>
    <s v="00730-2091-H0066-B0862-NA-60719"/>
    <s v="N"/>
    <n v="0"/>
    <s v="H0068"/>
    <s v="CIVIL ENGINEERING"/>
    <s v="H0066"/>
    <s v="DEAN, ENGINEERING"/>
    <n v="995745"/>
    <x v="155"/>
    <n v="75"/>
    <n v="34641.449999999997"/>
    <n v="25981.087500000001"/>
    <n v="14078.3459025375"/>
    <n v="11902.7415974625"/>
    <n v="0.44"/>
    <n v="6194.4721971165"/>
    <n v="0.56000000000000005"/>
    <n v="7883.8737054209996"/>
  </r>
  <r>
    <x v="174"/>
    <s v="H0068"/>
    <x v="28"/>
    <s v="H0066"/>
    <s v="DEAN, ENGINEERING"/>
    <x v="26"/>
    <s v="00730-2091-H0066-B0862-NA-60719"/>
    <s v="N"/>
    <n v="0"/>
    <s v="H0541"/>
    <s v="NAT'L AIRBORNE LASER MAP"/>
    <s v="H0066"/>
    <s v="DEAN, ENGINEERING"/>
    <n v="1003215"/>
    <x v="156"/>
    <n v="15"/>
    <n v="34641.449999999997"/>
    <n v="5196.2174999999997"/>
    <n v="2815.6691805075002"/>
    <n v="2380.5483194925"/>
    <n v="0.44"/>
    <n v="1238.8944394232999"/>
    <n v="0.56000000000000005"/>
    <n v="1576.7747410842001"/>
  </r>
  <r>
    <x v="174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055405"/>
    <x v="108"/>
    <n v="10"/>
    <n v="34641.449999999997"/>
    <n v="3464.145"/>
    <n v="1877.112787005"/>
    <n v="1587.032212995"/>
    <n v="0.44"/>
    <n v="825.92962628220005"/>
    <n v="0.56000000000000005"/>
    <n v="1051.1831607228"/>
  </r>
  <r>
    <x v="175"/>
    <s v="H0081"/>
    <x v="46"/>
    <s v="H0080"/>
    <s v="DEAN,HOTEL &amp; RESTAURANT MANAG"/>
    <x v="40"/>
    <s v="00730-2091-H0081-B1165-NA-60744"/>
    <s v="N"/>
    <n v="0"/>
    <s v="H0696"/>
    <s v="UH SUGAR LAND"/>
    <s v="H0608"/>
    <s v="TEACHING CENTERS PH"/>
    <n v="109906"/>
    <x v="154"/>
    <n v="60"/>
    <n v="6499.96"/>
    <n v="3899.9760000000001"/>
    <n v="2113.276095144"/>
    <n v="1786.6999048560001"/>
    <n v="0.44"/>
    <n v="929.84148186335995"/>
    <n v="0.56000000000000005"/>
    <n v="1183.43461328064"/>
  </r>
  <r>
    <x v="175"/>
    <s v="H0081"/>
    <x v="46"/>
    <s v="H0080"/>
    <s v="DEAN,HOTEL &amp; RESTAURANT MANAG"/>
    <x v="40"/>
    <s v="00730-2091-H0081-B1165-NA-60744"/>
    <s v="N"/>
    <n v="0"/>
    <s v="H0081"/>
    <s v="HOTEL AND RESTAURANT MANAGEMEN"/>
    <s v="H0080"/>
    <s v="DEAN,HOTEL &amp; RESTAURANT MANAG"/>
    <n v="1107383"/>
    <x v="153"/>
    <n v="40"/>
    <n v="6499.96"/>
    <n v="2599.9839999999999"/>
    <n v="1408.850730096"/>
    <n v="1191.1332699039999"/>
    <n v="0.44"/>
    <n v="619.89432124224004"/>
    <n v="0.56000000000000005"/>
    <n v="788.95640885375997"/>
  </r>
  <r>
    <x v="176"/>
    <s v="H0110"/>
    <x v="6"/>
    <s v="H0102"/>
    <s v="DEAN, NATURAL SCIENCE &amp; MATHE"/>
    <x v="6"/>
    <s v="00730-2091-H0102-B0945-NA-60681"/>
    <s v="N"/>
    <n v="1"/>
    <s v="H0110"/>
    <s v="MATHEMATICS"/>
    <s v="H0102"/>
    <s v="DEAN, NATURAL SCIENCE &amp; MATHE"/>
    <n v="903312"/>
    <x v="157"/>
    <n v="32"/>
    <n v="247.75"/>
    <n v="79.28"/>
    <n v="42.959374320000002"/>
    <n v="36.320625679999999"/>
    <n v="0.74"/>
    <n v="31.789936996800002"/>
    <n v="0.26"/>
    <n v="11.1694373232"/>
  </r>
  <r>
    <x v="176"/>
    <s v="H0108"/>
    <x v="5"/>
    <s v="H0102"/>
    <s v="DEAN, NATURAL SCIENCE &amp; MATHE"/>
    <x v="5"/>
    <s v="00730-2091-H0102-B0945-NA-60681"/>
    <s v="N"/>
    <n v="1"/>
    <s v="H0108"/>
    <s v="COMPUTER SCIENCE"/>
    <s v="H0102"/>
    <s v="DEAN, NATURAL SCIENCE &amp; MATHE"/>
    <n v="80332"/>
    <x v="158"/>
    <n v="16"/>
    <n v="247.75"/>
    <n v="39.64"/>
    <n v="21.479687160000001"/>
    <n v="18.16031284"/>
    <n v="0.74"/>
    <n v="15.894968498400001"/>
    <n v="0.26"/>
    <n v="5.5847186616000002"/>
  </r>
  <r>
    <x v="176"/>
    <s v="H0246"/>
    <x v="25"/>
    <s v="H0233"/>
    <s v="RESEARCH"/>
    <x v="23"/>
    <s v="00730-2091-H0233-B0818-NA-60506"/>
    <s v="Y"/>
    <n v="1"/>
    <s v="H0108"/>
    <s v="COMPUTER SCIENCE"/>
    <s v="H0102"/>
    <s v="DEAN, NATURAL SCIENCE &amp; MATHE"/>
    <n v="80332"/>
    <x v="158"/>
    <n v="16"/>
    <n v="247.75"/>
    <n v="39.64"/>
    <n v="21.479687160000001"/>
    <n v="18.16031284"/>
    <n v="0.74"/>
    <n v="15.894968498400001"/>
    <n v="0.26"/>
    <n v="5.5847186616000002"/>
  </r>
  <r>
    <x v="176"/>
    <s v="H0110"/>
    <x v="6"/>
    <s v="H0102"/>
    <s v="DEAN, NATURAL SCIENCE &amp; MATHE"/>
    <x v="6"/>
    <s v="00730-2091-H0102-B0945-NA-60681"/>
    <s v="N"/>
    <n v="1"/>
    <s v="H0110"/>
    <s v="MATHEMATICS"/>
    <s v="H0102"/>
    <s v="DEAN, NATURAL SCIENCE &amp; MATHE"/>
    <n v="89393"/>
    <x v="159"/>
    <n v="36"/>
    <n v="247.75"/>
    <n v="89.19"/>
    <n v="48.329296110000001"/>
    <n v="40.860703890000003"/>
    <n v="0.74"/>
    <n v="35.763679121400003"/>
    <n v="0.26"/>
    <n v="12.5656169886"/>
  </r>
  <r>
    <x v="177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53276"/>
    <x v="89"/>
    <n v="100"/>
    <n v="3267.53"/>
    <n v="3267.53"/>
    <n v="1770.57321357"/>
    <n v="1496.95678643"/>
    <n v="0.44"/>
    <n v="779.05221397080004"/>
    <n v="0.56000000000000005"/>
    <n v="991.52099959919997"/>
  </r>
  <r>
    <x v="178"/>
    <s v="H0070"/>
    <x v="3"/>
    <s v="H0066"/>
    <s v="DEAN, ENGINEERING"/>
    <x v="3"/>
    <s v="00730-2091-H0066-B0862-NA-60719"/>
    <s v="N"/>
    <n v="1"/>
    <s v="H0070"/>
    <s v="ELECTRICAL ENGINEERING"/>
    <s v="H0066"/>
    <s v="DEAN, ENGINEERING"/>
    <n v="1224139"/>
    <x v="160"/>
    <n v="50"/>
    <n v="17941.060000000001"/>
    <n v="8970.5300000000007"/>
    <n v="4860.8521205699999"/>
    <n v="4109.6778794299998"/>
    <n v="0.74"/>
    <n v="3597.0305692217999"/>
    <n v="0.26"/>
    <n v="1263.8215513482"/>
  </r>
  <r>
    <x v="178"/>
    <s v="H0452"/>
    <x v="20"/>
    <s v="H0233"/>
    <s v="RESEARCH"/>
    <x v="19"/>
    <s v="00730-2091-H0233-B0818-NA-60506"/>
    <s v="Y"/>
    <n v="1"/>
    <s v="H0070"/>
    <s v="ELECTRICAL ENGINEERING"/>
    <s v="H0066"/>
    <s v="DEAN, ENGINEERING"/>
    <n v="1224139"/>
    <x v="160"/>
    <n v="30"/>
    <n v="17941.060000000001"/>
    <n v="5382.3180000000002"/>
    <n v="2916.5112723420002"/>
    <n v="2465.806727658"/>
    <n v="0.74"/>
    <n v="2158.2183415330801"/>
    <n v="0.26"/>
    <n v="758.29293080892"/>
  </r>
  <r>
    <x v="178"/>
    <s v="H0467"/>
    <x v="40"/>
    <s v="H0066"/>
    <s v="DEAN, ENGINEERING"/>
    <x v="3"/>
    <s v="00730-2091-H0066-B0862-NA-60719"/>
    <s v="N"/>
    <n v="1"/>
    <s v="H0070"/>
    <s v="ELECTRICAL ENGINEERING"/>
    <s v="H0066"/>
    <s v="DEAN, ENGINEERING"/>
    <n v="1224139"/>
    <x v="160"/>
    <n v="20"/>
    <n v="17941.060000000001"/>
    <n v="3588.212"/>
    <n v="1944.3408482279999"/>
    <n v="1643.8711517720001"/>
    <n v="0.74"/>
    <n v="1438.81222768872"/>
    <n v="0.26"/>
    <n v="505.52862053927998"/>
  </r>
  <r>
    <x v="179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965437"/>
    <x v="161"/>
    <n v="33"/>
    <n v="18919.71"/>
    <n v="6243.5042999999996"/>
    <n v="3383.1614315367001"/>
    <n v="2860.3428684633"/>
    <n v="0.44"/>
    <n v="1488.5910298761501"/>
    <n v="0.56000000000000005"/>
    <n v="1894.57040166055"/>
  </r>
  <r>
    <x v="179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222451"/>
    <x v="162"/>
    <n v="67"/>
    <n v="18919.71"/>
    <n v="12676.2057"/>
    <n v="6868.8429064533002"/>
    <n v="5807.3627935467002"/>
    <n v="0.44"/>
    <n v="3022.2908788394502"/>
    <n v="0.56000000000000005"/>
    <n v="3846.55202761385"/>
  </r>
  <r>
    <x v="180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0801"/>
    <x v="122"/>
    <n v="100"/>
    <n v="16417.09"/>
    <n v="16417.09"/>
    <n v="8895.9121412099994"/>
    <n v="7521.1778587899998"/>
    <n v="0.44"/>
    <n v="3914.2013421324"/>
    <n v="0.56000000000000005"/>
    <n v="4981.7107990776003"/>
  </r>
  <r>
    <x v="181"/>
    <s v="H0108"/>
    <x v="5"/>
    <s v="H0102"/>
    <s v="DEAN, NATURAL SCIENCE &amp; MATHE"/>
    <x v="5"/>
    <s v="00730-2091-H0102-B0945-NA-60681"/>
    <s v="N"/>
    <n v="1"/>
    <s v="H0108"/>
    <s v="COMPUTER SCIENCE"/>
    <s v="H0102"/>
    <s v="DEAN, NATURAL SCIENCE &amp; MATHE"/>
    <n v="82215"/>
    <x v="126"/>
    <n v="50"/>
    <n v="451.08"/>
    <n v="225.54"/>
    <n v="122.21313426"/>
    <n v="103.32686574"/>
    <n v="0.74"/>
    <n v="90.437719352399995"/>
    <n v="0.26"/>
    <n v="31.775414907599998"/>
  </r>
  <r>
    <x v="181"/>
    <s v="H0246"/>
    <x v="25"/>
    <s v="H0233"/>
    <s v="RESEARCH"/>
    <x v="23"/>
    <s v="00730-2091-H0233-B0818-NA-60506"/>
    <s v="Y"/>
    <n v="1"/>
    <s v="H0108"/>
    <s v="COMPUTER SCIENCE"/>
    <s v="H0102"/>
    <s v="DEAN, NATURAL SCIENCE &amp; MATHE"/>
    <n v="82215"/>
    <x v="126"/>
    <n v="50"/>
    <n v="451.08"/>
    <n v="225.54"/>
    <n v="122.21313426"/>
    <n v="103.32686574"/>
    <n v="0.74"/>
    <n v="90.437719352399995"/>
    <n v="0.26"/>
    <n v="31.775414907599998"/>
  </r>
  <r>
    <x v="182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90053"/>
    <x v="163"/>
    <n v="100"/>
    <n v="-13.57"/>
    <n v="-13.57"/>
    <n v="-7.35316233"/>
    <n v="-6.2168376700000003"/>
    <n v="0.44"/>
    <n v="-3.2353914252"/>
    <n v="0.56000000000000005"/>
    <n v="-4.1177709048000004"/>
  </r>
  <r>
    <x v="183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138532"/>
    <x v="102"/>
    <n v="33"/>
    <n v="10408.73"/>
    <n v="3434.8809000000001"/>
    <n v="1861.2554784020999"/>
    <n v="1573.6254215979"/>
    <n v="0.44"/>
    <n v="818.95241049692402"/>
    <n v="0.56000000000000005"/>
    <n v="1042.3030679051799"/>
  </r>
  <r>
    <x v="183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965437"/>
    <x v="161"/>
    <n v="34"/>
    <n v="10408.73"/>
    <n v="3538.9681999999998"/>
    <n v="1917.6571595657999"/>
    <n v="1621.3110404342001"/>
    <n v="0.44"/>
    <n v="843.76915020895206"/>
    <n v="0.56000000000000005"/>
    <n v="1073.88800935685"/>
  </r>
  <r>
    <x v="183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222451"/>
    <x v="162"/>
    <n v="33"/>
    <n v="10408.73"/>
    <n v="3434.8809000000001"/>
    <n v="1861.2554784020999"/>
    <n v="1573.6254215979"/>
    <n v="0.44"/>
    <n v="818.95241049692402"/>
    <n v="0.56000000000000005"/>
    <n v="1042.3030679051799"/>
  </r>
  <r>
    <x v="184"/>
    <s v="H0128"/>
    <x v="47"/>
    <s v="H0082"/>
    <s v="DEAN,LIBERAL ARTS &amp; SOC SCI"/>
    <x v="41"/>
    <s v="00730-2091-H0082-B0921-NA-60660"/>
    <s v="N"/>
    <n v="0"/>
    <s v="H0005"/>
    <s v="ACADEMIC AFFAIRS"/>
    <s v="H0457"/>
    <s v="ACAD AFFAIRS/PROV PH"/>
    <n v="187003"/>
    <x v="164"/>
    <n v="100"/>
    <n v="4408.0600000000004"/>
    <n v="4408.0600000000004"/>
    <n v="2388.5910641400001"/>
    <n v="2019.4689358600001"/>
    <n v="0.44"/>
    <n v="1050.9800682216"/>
    <n v="0.56000000000000005"/>
    <n v="1337.6109959184"/>
  </r>
  <r>
    <x v="185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59579"/>
    <x v="165"/>
    <n v="100"/>
    <n v="427.59"/>
    <n v="427.59"/>
    <n v="231.69776571"/>
    <n v="195.89223429"/>
    <n v="0.44"/>
    <n v="101.9470169124"/>
    <n v="0.56000000000000005"/>
    <n v="129.75074879760001"/>
  </r>
  <r>
    <x v="186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22766"/>
    <x v="166"/>
    <n v="100"/>
    <n v="18260.509999999998"/>
    <n v="18260.509999999998"/>
    <n v="9894.80429319"/>
    <n v="8365.7057068100003"/>
    <n v="0.44"/>
    <n v="4353.7138890036003"/>
    <n v="0.56000000000000005"/>
    <n v="5541.0904041863996"/>
  </r>
  <r>
    <x v="187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232539"/>
    <x v="167"/>
    <n v="100"/>
    <n v="53851.78"/>
    <n v="53851.78"/>
    <n v="29180.610176819999"/>
    <n v="24671.16982318"/>
    <n v="0.44"/>
    <n v="12839.4684778008"/>
    <n v="0.56000000000000005"/>
    <n v="16341.141699019199"/>
  </r>
  <r>
    <x v="188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6974"/>
    <x v="168"/>
    <n v="100"/>
    <n v="56877.8"/>
    <n v="56877.8"/>
    <n v="30820.316608199999"/>
    <n v="26057.4833918"/>
    <n v="0.44"/>
    <n v="13560.939307608"/>
    <n v="0.56000000000000005"/>
    <n v="17259.377300592001"/>
  </r>
  <r>
    <x v="189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6974"/>
    <x v="168"/>
    <n v="100"/>
    <n v="88008.1"/>
    <n v="88008.1"/>
    <n v="47688.8611389"/>
    <n v="40319.238861099999"/>
    <n v="0.44"/>
    <n v="20983.098901116002"/>
    <n v="0.56000000000000005"/>
    <n v="26705.762237784002"/>
  </r>
  <r>
    <x v="190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46298"/>
    <x v="169"/>
    <n v="100"/>
    <n v="3056.25"/>
    <n v="3056.25"/>
    <n v="1656.0871312500001"/>
    <n v="1400.1628687499999"/>
    <n v="0.44"/>
    <n v="728.67833774999997"/>
    <n v="0.56000000000000005"/>
    <n v="927.4087935"/>
  </r>
  <r>
    <x v="191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80476"/>
    <x v="170"/>
    <n v="100"/>
    <n v="23885.15"/>
    <n v="23885.15"/>
    <n v="12942.622345350001"/>
    <n v="10942.527654650001"/>
    <n v="0.44"/>
    <n v="5694.7538319539999"/>
    <n v="0.56000000000000005"/>
    <n v="7247.8685133959998"/>
  </r>
  <r>
    <x v="192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80476"/>
    <x v="170"/>
    <n v="100"/>
    <n v="24445.82"/>
    <n v="24445.82"/>
    <n v="13246.43203758"/>
    <n v="11199.38796242"/>
    <n v="0.44"/>
    <n v="5828.4300965352004"/>
    <n v="0.56000000000000005"/>
    <n v="7418.0019410448003"/>
  </r>
  <r>
    <x v="193"/>
    <s v="H0081"/>
    <x v="46"/>
    <s v="H0080"/>
    <s v="DEAN,HOTEL &amp; RESTAURANT MANAG"/>
    <x v="40"/>
    <s v="00730-2091-H0081-B1165-NA-60744"/>
    <s v="N"/>
    <n v="0"/>
    <s v="H0696"/>
    <s v="UH SUGAR LAND"/>
    <s v="H0608"/>
    <s v="TEACHING CENTERS PH"/>
    <n v="109906"/>
    <x v="154"/>
    <n v="100"/>
    <n v="3636"/>
    <n v="3636"/>
    <n v="1970.235684"/>
    <n v="1665.764316"/>
    <n v="0.44"/>
    <n v="866.90370096000004"/>
    <n v="0.56000000000000005"/>
    <n v="1103.3319830400001"/>
  </r>
  <r>
    <x v="194"/>
    <s v="H0112"/>
    <x v="21"/>
    <s v="H0102"/>
    <s v="DEAN, NATURAL SCIENCE &amp; MATHE"/>
    <x v="20"/>
    <s v="00730-2091-H0102-B0945-NA-60681"/>
    <s v="N"/>
    <n v="2"/>
    <s v="H0112"/>
    <s v="PHYSICS"/>
    <s v="H0102"/>
    <s v="DEAN, NATURAL SCIENCE &amp; MATHE"/>
    <n v="1235940"/>
    <x v="171"/>
    <n v="17"/>
    <n v="52716.66"/>
    <n v="8961.8322000000007"/>
    <n v="4856.1390523818"/>
    <n v="4105.6931476181999"/>
    <n v="0.74"/>
    <n v="3593.5428987625301"/>
    <n v="0.26"/>
    <n v="1262.5961536192699"/>
  </r>
  <r>
    <x v="194"/>
    <s v="H0452"/>
    <x v="20"/>
    <s v="H0233"/>
    <s v="RESEARCH"/>
    <x v="19"/>
    <s v="00730-2091-H0233-B0818-NA-60506"/>
    <s v="Y"/>
    <n v="2"/>
    <s v="H0112"/>
    <s v="PHYSICS"/>
    <s v="H0102"/>
    <s v="DEAN, NATURAL SCIENCE &amp; MATHE"/>
    <n v="1235940"/>
    <x v="171"/>
    <n v="50"/>
    <n v="52716.66"/>
    <n v="26358.33"/>
    <n v="14282.76191877"/>
    <n v="12075.56808123"/>
    <n v="0.74"/>
    <n v="10569.2438198898"/>
    <n v="0.26"/>
    <n v="3713.5180988801999"/>
  </r>
  <r>
    <x v="194"/>
    <s v="H0112"/>
    <x v="21"/>
    <s v="H0102"/>
    <s v="DEAN, NATURAL SCIENCE &amp; MATHE"/>
    <x v="20"/>
    <s v="00730-2091-H0102-B0945-NA-60681"/>
    <s v="N"/>
    <n v="2"/>
    <s v="H0112"/>
    <s v="PHYSICS"/>
    <s v="H0102"/>
    <s v="DEAN, NATURAL SCIENCE &amp; MATHE"/>
    <n v="1274141"/>
    <x v="172"/>
    <n v="16.5"/>
    <n v="52716.66"/>
    <n v="8698.2489000000005"/>
    <n v="4713.3114331940997"/>
    <n v="3984.9374668058999"/>
    <n v="0.74"/>
    <n v="3487.8504605636299"/>
    <n v="0.26"/>
    <n v="1225.46097263047"/>
  </r>
  <r>
    <x v="194"/>
    <s v="H0452"/>
    <x v="20"/>
    <s v="H0233"/>
    <s v="RESEARCH"/>
    <x v="19"/>
    <s v="00730-2091-H0233-B0818-NA-60506"/>
    <s v="Y"/>
    <n v="2"/>
    <s v="H0112"/>
    <s v="PHYSICS"/>
    <s v="H0102"/>
    <s v="DEAN, NATURAL SCIENCE &amp; MATHE"/>
    <n v="1274141"/>
    <x v="172"/>
    <n v="16.5"/>
    <n v="52716.66"/>
    <n v="8698.2489000000005"/>
    <n v="4713.3114331940997"/>
    <n v="3984.9374668058999"/>
    <n v="0.74"/>
    <n v="3487.8504605636299"/>
    <n v="0.26"/>
    <n v="1225.46097263047"/>
  </r>
  <r>
    <x v="195"/>
    <s v="H0541"/>
    <x v="42"/>
    <s v="H0066"/>
    <s v="DEAN, ENGINEERING"/>
    <x v="38"/>
    <s v="00730-2091-H0066-B0862-NA-60719"/>
    <s v="N"/>
    <n v="0"/>
    <s v="H0068"/>
    <s v="CIVIL ENGINEERING"/>
    <s v="H0066"/>
    <s v="DEAN, ENGINEERING"/>
    <n v="1138156"/>
    <x v="107"/>
    <n v="100"/>
    <n v="4443.78"/>
    <n v="4443.78"/>
    <n v="2407.9466248200001"/>
    <n v="2035.8333751800001"/>
    <n v="0.44"/>
    <n v="1059.4965149208001"/>
    <n v="0.56000000000000005"/>
    <n v="1348.4501098992"/>
  </r>
  <r>
    <x v="196"/>
    <s v="H0124"/>
    <x v="48"/>
    <s v="H0082"/>
    <s v="DEAN,LIBERAL ARTS &amp; SOC SCI"/>
    <x v="42"/>
    <s v="00730-2091-H0082-B0921-NA-60660"/>
    <s v="N"/>
    <n v="0"/>
    <s v="H0124"/>
    <s v="POLITICAL SCIENCE"/>
    <s v="H0082"/>
    <s v="DEAN,LIBERAL ARTS &amp; SOC SCI"/>
    <n v="82364"/>
    <x v="173"/>
    <n v="100"/>
    <n v="25640.02"/>
    <n v="25640.02"/>
    <n v="13893.53199738"/>
    <n v="11746.488002620001"/>
    <n v="0.44"/>
    <n v="6113.1540788472003"/>
    <n v="0.56000000000000005"/>
    <n v="7780.3779185328003"/>
  </r>
  <r>
    <x v="197"/>
    <s v="H0246"/>
    <x v="25"/>
    <s v="H0233"/>
    <s v="RESEARCH"/>
    <x v="23"/>
    <s v="00730-2091-H0233-B0818-NA-60506"/>
    <s v="Y"/>
    <n v="1"/>
    <s v="H0104"/>
    <s v="BIOLOGY &amp; BIOCHEMISTRY"/>
    <s v="H0102"/>
    <s v="DEAN, NATURAL SCIENCE &amp; MATHE"/>
    <n v="82267"/>
    <x v="174"/>
    <n v="100"/>
    <n v="63.43"/>
    <n v="63.43"/>
    <n v="34.37075067"/>
    <n v="29.05924933"/>
    <n v="0.74"/>
    <n v="25.434355495799998"/>
    <n v="0.26"/>
    <n v="8.9363951741999994"/>
  </r>
  <r>
    <x v="198"/>
    <s v="H0452"/>
    <x v="20"/>
    <s v="H0233"/>
    <s v="RESEARCH"/>
    <x v="19"/>
    <s v="00730-2091-H0233-B0818-NA-60506"/>
    <s v="Y"/>
    <n v="1"/>
    <s v="H0112"/>
    <s v="PHYSICS"/>
    <s v="H0102"/>
    <s v="DEAN, NATURAL SCIENCE &amp; MATHE"/>
    <n v="1235940"/>
    <x v="171"/>
    <n v="50"/>
    <n v="102514.88"/>
    <n v="51257.440000000002"/>
    <n v="27774.81775536"/>
    <n v="23482.622244639999"/>
    <n v="0.74"/>
    <n v="20553.365138966401"/>
    <n v="0.26"/>
    <n v="7221.4526163935998"/>
  </r>
  <r>
    <x v="198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1235940"/>
    <x v="171"/>
    <n v="50"/>
    <n v="102514.88"/>
    <n v="51257.440000000002"/>
    <n v="27774.81775536"/>
    <n v="23482.622244639999"/>
    <n v="0.74"/>
    <n v="20553.365138966401"/>
    <n v="0.26"/>
    <n v="7221.4526163935998"/>
  </r>
  <r>
    <x v="199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93645"/>
    <x v="175"/>
    <n v="100"/>
    <n v="606.44000000000005"/>
    <n v="606.44000000000005"/>
    <n v="328.61103636000001"/>
    <n v="277.82896363999998"/>
    <n v="0.44"/>
    <n v="144.58885599839999"/>
    <n v="0.56000000000000005"/>
    <n v="184.02218036159999"/>
  </r>
  <r>
    <x v="200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965437"/>
    <x v="161"/>
    <n v="50"/>
    <n v="-1063.99"/>
    <n v="-531.995"/>
    <n v="-288.27159865499999"/>
    <n v="-243.72340134500001"/>
    <n v="0.44"/>
    <n v="-126.8395034082"/>
    <n v="0.56000000000000005"/>
    <n v="-161.4320952468"/>
  </r>
  <r>
    <x v="200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44270"/>
    <x v="151"/>
    <n v="50"/>
    <n v="-1063.99"/>
    <n v="-531.995"/>
    <n v="-288.27159865499999"/>
    <n v="-243.72340134500001"/>
    <n v="0.44"/>
    <n v="-126.8395034082"/>
    <n v="0.56000000000000005"/>
    <n v="-161.4320952468"/>
  </r>
  <r>
    <x v="201"/>
    <s v="H0067"/>
    <x v="1"/>
    <s v="H0066"/>
    <s v="DEAN, ENGINEERING"/>
    <x v="1"/>
    <s v="00730-2091-H0066-B0862-NA-60719"/>
    <s v="N"/>
    <n v="0"/>
    <s v="H0068"/>
    <s v="CIVIL ENGINEERING"/>
    <s v="H0066"/>
    <s v="DEAN, ENGINEERING"/>
    <n v="965437"/>
    <x v="161"/>
    <n v="50"/>
    <n v="6435.55"/>
    <n v="3217.7750000000001"/>
    <n v="1743.612521475"/>
    <n v="1474.1624785250001"/>
    <n v="0.44"/>
    <n v="767.18950944899996"/>
    <n v="0.56000000000000005"/>
    <n v="976.42301202600004"/>
  </r>
  <r>
    <x v="201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44270"/>
    <x v="151"/>
    <n v="50"/>
    <n v="6435.55"/>
    <n v="3217.7750000000001"/>
    <n v="1743.612521475"/>
    <n v="1474.1624785250001"/>
    <n v="0.44"/>
    <n v="767.18950944899996"/>
    <n v="0.56000000000000005"/>
    <n v="976.42301202600004"/>
  </r>
  <r>
    <x v="202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103566"/>
    <x v="136"/>
    <n v="34"/>
    <n v="87651.28"/>
    <n v="29801.4352"/>
    <n v="16148.473890388799"/>
    <n v="13652.961309611201"/>
    <n v="0.44"/>
    <n v="7105.3285117710702"/>
    <n v="0.56000000000000005"/>
    <n v="9043.1453786177299"/>
  </r>
  <r>
    <x v="202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72693"/>
    <x v="5"/>
    <n v="17"/>
    <n v="87651.28"/>
    <n v="14900.7176"/>
    <n v="8074.2369451943996"/>
    <n v="6826.4806548056004"/>
    <n v="0.44"/>
    <n v="3552.6642558855401"/>
    <n v="0.56000000000000005"/>
    <n v="4521.5726893088604"/>
  </r>
  <r>
    <x v="202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8707"/>
    <x v="1"/>
    <n v="16"/>
    <n v="87651.28"/>
    <n v="14024.2048"/>
    <n v="7599.2818307711996"/>
    <n v="6424.9229692288"/>
    <n v="0.44"/>
    <n v="3343.68400553933"/>
    <n v="0.56000000000000005"/>
    <n v="4255.59782523187"/>
  </r>
  <r>
    <x v="202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1182"/>
    <x v="134"/>
    <n v="17"/>
    <n v="87651.28"/>
    <n v="14900.7176"/>
    <n v="8074.2369451943996"/>
    <n v="6826.4806548056004"/>
    <n v="0.44"/>
    <n v="3552.6642558855401"/>
    <n v="0.56000000000000005"/>
    <n v="4521.5726893088604"/>
  </r>
  <r>
    <x v="202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9281"/>
    <x v="135"/>
    <n v="16"/>
    <n v="87651.28"/>
    <n v="14024.2048"/>
    <n v="7599.2818307711996"/>
    <n v="6424.9229692288"/>
    <n v="0.44"/>
    <n v="3343.68400553933"/>
    <n v="0.56000000000000005"/>
    <n v="4255.59782523187"/>
  </r>
  <r>
    <x v="20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1182"/>
    <x v="134"/>
    <n v="25"/>
    <n v="-2592.23"/>
    <n v="-648.0575"/>
    <n v="-351.16226946749998"/>
    <n v="-296.89523053250002"/>
    <n v="0.44"/>
    <n v="-154.51139856570001"/>
    <n v="0.56000000000000005"/>
    <n v="-196.6508709018"/>
  </r>
  <r>
    <x v="203"/>
    <s v="H0067"/>
    <x v="1"/>
    <s v="H0066"/>
    <s v="DEAN, ENGINEERING"/>
    <x v="1"/>
    <s v="00730-2091-H0066-B0862-NA-60719"/>
    <s v="N"/>
    <n v="0"/>
    <s v="H0591"/>
    <s v="PETROLEUM ENGINEERING"/>
    <s v="H0066"/>
    <s v="DEAN, ENGINEERING"/>
    <n v="1017550"/>
    <x v="176"/>
    <n v="75"/>
    <n v="-2592.23"/>
    <n v="-1944.1724999999999"/>
    <n v="-1053.4868084024999"/>
    <n v="-890.68569159749995"/>
    <n v="0.44"/>
    <n v="-463.53419569710002"/>
    <n v="0.56000000000000005"/>
    <n v="-589.95261270540004"/>
  </r>
  <r>
    <x v="204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116251"/>
    <x v="63"/>
    <n v="100"/>
    <n v="5462.49"/>
    <n v="5462.49"/>
    <n v="2959.9539938100002"/>
    <n v="2502.5360061900001"/>
    <n v="0.44"/>
    <n v="1302.3797572763999"/>
    <n v="0.56000000000000005"/>
    <n v="1657.5742365336"/>
  </r>
  <r>
    <x v="205"/>
    <s v="H0067"/>
    <x v="1"/>
    <s v="H0066"/>
    <s v="DEAN, ENGINEERING"/>
    <x v="1"/>
    <s v="00730-2091-H0066-B0862-NA-60719"/>
    <s v="N"/>
    <n v="0"/>
    <s v="H0591"/>
    <s v="PETROLEUM ENGINEERING"/>
    <s v="H0066"/>
    <s v="DEAN, ENGINEERING"/>
    <n v="194914"/>
    <x v="177"/>
    <n v="100"/>
    <n v="0"/>
    <n v="0"/>
    <n v="0"/>
    <n v="0"/>
    <n v="0.44"/>
    <n v="0"/>
    <n v="0.56000000000000005"/>
    <n v="0"/>
  </r>
  <r>
    <x v="206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04477"/>
    <x v="31"/>
    <n v="100"/>
    <n v="-699.06"/>
    <n v="-699.06"/>
    <n v="-378.79894314000001"/>
    <n v="-320.26105686"/>
    <n v="0.44"/>
    <n v="-166.67153498159999"/>
    <n v="0.56000000000000005"/>
    <n v="-212.12740815839999"/>
  </r>
  <r>
    <x v="207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020968"/>
    <x v="178"/>
    <n v="100"/>
    <n v="107705.43"/>
    <n v="107705.43"/>
    <n v="58362.233648670001"/>
    <n v="49343.19635133"/>
    <n v="0.44"/>
    <n v="25679.3828054148"/>
    <n v="0.56000000000000005"/>
    <n v="32682.850843255201"/>
  </r>
  <r>
    <x v="208"/>
    <s v="H0068"/>
    <x v="28"/>
    <s v="H0066"/>
    <s v="DEAN, ENGINEERING"/>
    <x v="26"/>
    <s v="00730-2091-H0066-B0862-NA-60719"/>
    <s v="N"/>
    <n v="0"/>
    <s v="H0541"/>
    <s v="NAT'L AIRBORNE LASER MAP"/>
    <s v="H0066"/>
    <s v="DEAN, ENGINEERING"/>
    <n v="1003215"/>
    <x v="156"/>
    <n v="20"/>
    <n v="262289.82"/>
    <n v="52457.964"/>
    <n v="28425.344494715999"/>
    <n v="24032.619505284001"/>
    <n v="0.44"/>
    <n v="12507.151577675"/>
    <n v="0.56000000000000005"/>
    <n v="15918.192917041"/>
  </r>
  <r>
    <x v="208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055405"/>
    <x v="108"/>
    <n v="20"/>
    <n v="262289.82"/>
    <n v="52457.964"/>
    <n v="28425.344494715999"/>
    <n v="24032.619505284001"/>
    <n v="0.44"/>
    <n v="12507.151577675"/>
    <n v="0.56000000000000005"/>
    <n v="15918.192917041"/>
  </r>
  <r>
    <x v="208"/>
    <s v="H0541"/>
    <x v="42"/>
    <s v="H0066"/>
    <s v="DEAN, ENGINEERING"/>
    <x v="38"/>
    <s v="00730-2091-H0066-B0862-NA-60719"/>
    <s v="N"/>
    <n v="0"/>
    <s v="H0068"/>
    <s v="CIVIL ENGINEERING"/>
    <s v="H0066"/>
    <s v="DEAN, ENGINEERING"/>
    <n v="995745"/>
    <x v="155"/>
    <n v="60"/>
    <n v="262289.82"/>
    <n v="157373.89199999999"/>
    <n v="85276.033484148007"/>
    <n v="72097.858515852"/>
    <n v="0.44"/>
    <n v="37521.454733025101"/>
    <n v="0.56000000000000005"/>
    <n v="47754.578751122899"/>
  </r>
  <r>
    <x v="209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132419"/>
    <x v="75"/>
    <n v="100"/>
    <n v="7721.57"/>
    <n v="7721.57"/>
    <n v="4184.07941433"/>
    <n v="3537.4905856700002"/>
    <n v="0.44"/>
    <n v="1840.9949423052001"/>
    <n v="0.56000000000000005"/>
    <n v="2343.0844720248001"/>
  </r>
  <r>
    <x v="210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75763"/>
    <x v="74"/>
    <n v="100"/>
    <n v="306.73"/>
    <n v="306.73"/>
    <n v="166.20747836999999"/>
    <n v="140.52252163"/>
    <n v="0.44"/>
    <n v="73.131290482799997"/>
    <n v="0.56000000000000005"/>
    <n v="93.076187887200007"/>
  </r>
  <r>
    <x v="211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75217"/>
    <x v="179"/>
    <n v="50"/>
    <n v="20"/>
    <n v="10"/>
    <n v="5.4186899999999998"/>
    <n v="4.5813100000000002"/>
    <n v="0.44"/>
    <n v="2.3842235999999999"/>
    <n v="0.56000000000000005"/>
    <n v="3.0344663999999999"/>
  </r>
  <r>
    <x v="211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46298"/>
    <x v="169"/>
    <n v="50"/>
    <n v="20"/>
    <n v="10"/>
    <n v="5.4186899999999998"/>
    <n v="4.5813100000000002"/>
    <n v="0.44"/>
    <n v="2.3842235999999999"/>
    <n v="0.56000000000000005"/>
    <n v="3.0344663999999999"/>
  </r>
  <r>
    <x v="212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80715"/>
    <x v="180"/>
    <n v="100"/>
    <n v="94429.6"/>
    <n v="94429.6"/>
    <n v="51168.472922399997"/>
    <n v="43261.127077600002"/>
    <n v="0.44"/>
    <n v="22514.128085855999"/>
    <n v="0.56000000000000005"/>
    <n v="28654.344836544002"/>
  </r>
  <r>
    <x v="213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159436"/>
    <x v="181"/>
    <n v="100"/>
    <n v="-4612.9799999999996"/>
    <n v="-4612.9799999999996"/>
    <n v="-2499.6308596200001"/>
    <n v="-2113.3491403799999"/>
    <n v="0.44"/>
    <n v="-1099.8375782328001"/>
    <n v="0.56000000000000005"/>
    <n v="-1399.7932813872001"/>
  </r>
  <r>
    <x v="214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72205"/>
    <x v="79"/>
    <n v="50"/>
    <n v="29042.63"/>
    <n v="14521.315000000001"/>
    <n v="7868.6504377350002"/>
    <n v="6652.6645622650003"/>
    <n v="0.44"/>
    <n v="3462.2061926033998"/>
    <n v="0.56000000000000005"/>
    <n v="4406.4442451315999"/>
  </r>
  <r>
    <x v="214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5987"/>
    <x v="117"/>
    <n v="50"/>
    <n v="29042.63"/>
    <n v="14521.315000000001"/>
    <n v="7868.6504377350002"/>
    <n v="6652.6645622650003"/>
    <n v="0.44"/>
    <n v="3462.2061926033998"/>
    <n v="0.56000000000000005"/>
    <n v="4406.4442451315999"/>
  </r>
  <r>
    <x v="215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1235940"/>
    <x v="171"/>
    <n v="50"/>
    <n v="-40.44"/>
    <n v="-20.22"/>
    <n v="-10.95659118"/>
    <n v="-9.2634088200000004"/>
    <n v="0.74"/>
    <n v="-8.1078774732000003"/>
    <n v="0.26"/>
    <n v="-2.8487137067999999"/>
  </r>
  <r>
    <x v="215"/>
    <s v="H0452"/>
    <x v="20"/>
    <s v="H0233"/>
    <s v="RESEARCH"/>
    <x v="19"/>
    <s v="00730-2091-H0233-B0818-NA-60506"/>
    <s v="Y"/>
    <n v="1"/>
    <s v="H0112"/>
    <s v="PHYSICS"/>
    <s v="H0102"/>
    <s v="DEAN, NATURAL SCIENCE &amp; MATHE"/>
    <n v="1235940"/>
    <x v="171"/>
    <n v="50"/>
    <n v="-40.44"/>
    <n v="-20.22"/>
    <n v="-10.95659118"/>
    <n v="-9.2634088200000004"/>
    <n v="0.74"/>
    <n v="-8.1078774732000003"/>
    <n v="0.26"/>
    <n v="-2.8487137067999999"/>
  </r>
  <r>
    <x v="216"/>
    <s v="H0108"/>
    <x v="5"/>
    <s v="H0102"/>
    <s v="DEAN, NATURAL SCIENCE &amp; MATHE"/>
    <x v="5"/>
    <s v="00730-2091-H0102-B0945-NA-60681"/>
    <s v="N"/>
    <n v="1"/>
    <s v="H0108"/>
    <s v="COMPUTER SCIENCE"/>
    <s v="H0102"/>
    <s v="DEAN, NATURAL SCIENCE &amp; MATHE"/>
    <n v="126948"/>
    <x v="4"/>
    <n v="50"/>
    <n v="2393.04"/>
    <n v="1196.52"/>
    <n v="648.35709587999997"/>
    <n v="548.16290412000001"/>
    <n v="0.74"/>
    <n v="479.78425095120002"/>
    <n v="0.26"/>
    <n v="168.57284492880001"/>
  </r>
  <r>
    <x v="216"/>
    <s v="H0288"/>
    <x v="4"/>
    <s v="H0233"/>
    <s v="RESEARCH"/>
    <x v="4"/>
    <s v="00730-2091-H0233-B0818-NA-60506"/>
    <s v="Y"/>
    <n v="1"/>
    <s v="H0108"/>
    <s v="COMPUTER SCIENCE"/>
    <s v="H0102"/>
    <s v="DEAN, NATURAL SCIENCE &amp; MATHE"/>
    <n v="126948"/>
    <x v="4"/>
    <n v="50"/>
    <n v="2393.04"/>
    <n v="1196.52"/>
    <n v="648.35709587999997"/>
    <n v="548.16290412000001"/>
    <n v="0.74"/>
    <n v="479.78425095120002"/>
    <n v="0.26"/>
    <n v="168.57284492880001"/>
  </r>
  <r>
    <x v="217"/>
    <s v="H0129"/>
    <x v="11"/>
    <s v="H0129"/>
    <s v="DEAN, SOCIAL WORK"/>
    <x v="10"/>
    <s v="00730-2091-H0129-B1169-NA-60741"/>
    <s v="N"/>
    <n v="0"/>
    <m/>
    <m/>
    <m/>
    <m/>
    <n v="80322"/>
    <x v="182"/>
    <n v="10"/>
    <n v="435.9"/>
    <n v="43.59"/>
    <n v="23.620069709999999"/>
    <n v="19.969930290000001"/>
    <n v="0.44"/>
    <n v="10.392830672400001"/>
    <n v="0.56000000000000005"/>
    <n v="13.2272390376"/>
  </r>
  <r>
    <x v="217"/>
    <s v="H0130"/>
    <x v="49"/>
    <s v="H0129"/>
    <s v="DEAN, SOCIAL WORK"/>
    <x v="10"/>
    <s v="00730-2091-H0129-B1169-NA-60741"/>
    <s v="N"/>
    <n v="0"/>
    <m/>
    <m/>
    <m/>
    <m/>
    <n v="81378"/>
    <x v="183"/>
    <n v="25"/>
    <n v="435.9"/>
    <n v="108.97499999999999"/>
    <n v="59.050174275000003"/>
    <n v="49.924825724999998"/>
    <n v="0.44"/>
    <n v="25.982076680999999"/>
    <n v="0.56000000000000005"/>
    <n v="33.068097594000001"/>
  </r>
  <r>
    <x v="217"/>
    <s v="H0062"/>
    <x v="50"/>
    <s v="H0058"/>
    <s v="DEAN, EDUCATION"/>
    <x v="16"/>
    <s v="00730-2091-H0058-B1205-NA-60653"/>
    <s v="N"/>
    <n v="0"/>
    <s v="H0524"/>
    <s v="ED LEADERSHIP &amp; POLICY STUDIES"/>
    <s v="H0058"/>
    <s v="DEAN, EDUCATION"/>
    <n v="83874"/>
    <x v="184"/>
    <n v="10"/>
    <n v="435.9"/>
    <n v="43.59"/>
    <n v="23.620069709999999"/>
    <n v="19.969930290000001"/>
    <n v="0.44"/>
    <n v="10.392830672400001"/>
    <n v="0.56000000000000005"/>
    <n v="13.2272390376"/>
  </r>
  <r>
    <x v="217"/>
    <s v="H0062"/>
    <x v="50"/>
    <s v="H0058"/>
    <s v="DEAN, EDUCATION"/>
    <x v="16"/>
    <s v="00730-2091-H0058-B1205-NA-60653"/>
    <s v="N"/>
    <n v="0"/>
    <s v="H0064"/>
    <s v="PSYCH, HLTH &amp; LEARNING SCIENCE"/>
    <s v="H0058"/>
    <s v="DEAN, EDUCATION"/>
    <n v="94195"/>
    <x v="185"/>
    <n v="10"/>
    <n v="435.9"/>
    <n v="43.59"/>
    <n v="23.620069709999999"/>
    <n v="19.969930290000001"/>
    <n v="0.44"/>
    <n v="10.392830672400001"/>
    <n v="0.56000000000000005"/>
    <n v="13.2272390376"/>
  </r>
  <r>
    <x v="217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80578"/>
    <x v="22"/>
    <n v="10"/>
    <n v="435.9"/>
    <n v="43.59"/>
    <n v="23.620069709999999"/>
    <n v="19.969930290000001"/>
    <n v="0.44"/>
    <n v="10.392830672400001"/>
    <n v="0.56000000000000005"/>
    <n v="13.2272390376"/>
  </r>
  <r>
    <x v="217"/>
    <s v="H0087"/>
    <x v="44"/>
    <s v="H0082"/>
    <s v="DEAN,LIBERAL ARTS &amp; SOC SCI"/>
    <x v="39"/>
    <s v="00730-2091-H0082-B0921-NA-60660"/>
    <s v="N"/>
    <n v="0"/>
    <s v="H0087"/>
    <s v="COMMUNICATIONS DISORDERS"/>
    <s v="H0082"/>
    <s v="DEAN,LIBERAL ARTS &amp; SOC SCI"/>
    <n v="969156"/>
    <x v="186"/>
    <n v="25"/>
    <n v="435.9"/>
    <n v="108.97499999999999"/>
    <n v="59.050174275000003"/>
    <n v="49.924825724999998"/>
    <n v="0.44"/>
    <n v="25.982076680999999"/>
    <n v="0.56000000000000005"/>
    <n v="33.068097594000001"/>
  </r>
  <r>
    <x v="217"/>
    <s v="H0099"/>
    <x v="32"/>
    <s v="H0098"/>
    <s v="DEAN, LAW"/>
    <x v="30"/>
    <s v="00730-2091-H0098-B1177-NA-60763"/>
    <s v="N"/>
    <n v="0"/>
    <s v="H0098"/>
    <s v="DEAN, LAW"/>
    <s v="H0098"/>
    <s v="DEAN, LAW"/>
    <n v="1034690"/>
    <x v="187"/>
    <n v="10"/>
    <n v="435.9"/>
    <n v="43.59"/>
    <n v="23.620069709999999"/>
    <n v="19.969930290000001"/>
    <n v="0.44"/>
    <n v="10.392830672400001"/>
    <n v="0.56000000000000005"/>
    <n v="13.2272390376"/>
  </r>
  <r>
    <x v="218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1694"/>
    <x v="188"/>
    <n v="100"/>
    <n v="70105.63"/>
    <n v="70105.63"/>
    <n v="37988.06762247"/>
    <n v="32117.562377530001"/>
    <n v="0.44"/>
    <n v="16714.749753886801"/>
    <n v="0.56000000000000005"/>
    <n v="21273.317868583199"/>
  </r>
  <r>
    <x v="219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91267"/>
    <x v="189"/>
    <n v="100"/>
    <n v="18220.21"/>
    <n v="18220.21"/>
    <n v="9872.9669724899995"/>
    <n v="8347.2430275099996"/>
    <n v="0.44"/>
    <n v="4344.1054678955998"/>
    <n v="0.56000000000000005"/>
    <n v="5528.8615045943998"/>
  </r>
  <r>
    <x v="220"/>
    <s v="H0067"/>
    <x v="1"/>
    <s v="H0066"/>
    <s v="DEAN, ENGINEERING"/>
    <x v="1"/>
    <s v="00730-2091-H0066-B0862-NA-60719"/>
    <s v="N"/>
    <n v="0"/>
    <s v="H0591"/>
    <s v="PETROLEUM ENGINEERING"/>
    <s v="H0066"/>
    <s v="DEAN, ENGINEERING"/>
    <n v="194914"/>
    <x v="177"/>
    <n v="100"/>
    <n v="13633.55"/>
    <n v="13633.55"/>
    <n v="7387.5981049499997"/>
    <n v="6245.9518950499996"/>
    <n v="0.44"/>
    <n v="3250.5431661779999"/>
    <n v="0.56000000000000005"/>
    <n v="4137.0549387720002"/>
  </r>
  <r>
    <x v="221"/>
    <s v="H0067"/>
    <x v="1"/>
    <s v="H0066"/>
    <s v="DEAN, ENGINEERING"/>
    <x v="1"/>
    <s v="00730-2091-H0066-B0862-NA-60719"/>
    <s v="N"/>
    <n v="0"/>
    <s v="H0591"/>
    <s v="PETROLEUM ENGINEERING"/>
    <s v="H0066"/>
    <s v="DEAN, ENGINEERING"/>
    <n v="194914"/>
    <x v="177"/>
    <n v="100"/>
    <n v="9393.7199999999993"/>
    <n v="9393.7199999999993"/>
    <n v="5090.1656626800004"/>
    <n v="4303.5543373199998"/>
    <n v="0.44"/>
    <n v="2239.6728915792"/>
    <n v="0.56000000000000005"/>
    <n v="2850.4927711007999"/>
  </r>
  <r>
    <x v="222"/>
    <s v="H0591"/>
    <x v="51"/>
    <s v="H0066"/>
    <s v="DEAN, ENGINEERING"/>
    <x v="43"/>
    <s v="00730-2091-H0066-B0862-NA-60719"/>
    <s v="N"/>
    <n v="0"/>
    <s v="H0591"/>
    <s v="PETROLEUM ENGINEERING"/>
    <s v="H0066"/>
    <s v="DEAN, ENGINEERING"/>
    <n v="1275587"/>
    <x v="190"/>
    <n v="30"/>
    <n v="17332.86"/>
    <n v="5199.8580000000002"/>
    <n v="2817.641854602"/>
    <n v="2382.2161453980002"/>
    <n v="0.44"/>
    <n v="1239.7624160248799"/>
    <n v="0.56000000000000005"/>
    <n v="1577.87943857712"/>
  </r>
  <r>
    <x v="222"/>
    <s v="H0591"/>
    <x v="51"/>
    <s v="H0066"/>
    <s v="DEAN, ENGINEERING"/>
    <x v="43"/>
    <s v="00730-2091-H0066-B0862-NA-60719"/>
    <s v="N"/>
    <n v="0"/>
    <s v="H0591"/>
    <s v="PETROLEUM ENGINEERING"/>
    <s v="H0066"/>
    <s v="DEAN, ENGINEERING"/>
    <n v="194914"/>
    <x v="177"/>
    <n v="70"/>
    <n v="17332.86"/>
    <n v="12133.002"/>
    <n v="6574.4976607380004"/>
    <n v="5558.504339262"/>
    <n v="0.44"/>
    <n v="2892.7789707247198"/>
    <n v="0.56000000000000005"/>
    <n v="3681.7186900132801"/>
  </r>
  <r>
    <x v="223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80922"/>
    <x v="191"/>
    <n v="100"/>
    <n v="-0.02"/>
    <n v="-0.02"/>
    <n v="-1.0837380000000001E-2"/>
    <n v="-9.1626199999999998E-3"/>
    <n v="0.44"/>
    <n v="-4.7684472000000004E-3"/>
    <n v="0.56000000000000005"/>
    <n v="-6.0689328000000002E-3"/>
  </r>
  <r>
    <x v="224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8707"/>
    <x v="1"/>
    <n v="100"/>
    <n v="17143.580000000002"/>
    <n v="17143.580000000002"/>
    <n v="9289.5745510199995"/>
    <n v="7854.0054489800004"/>
    <n v="0.44"/>
    <n v="4087.4128024488"/>
    <n v="0.56000000000000005"/>
    <n v="5202.1617485712004"/>
  </r>
  <r>
    <x v="225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58145"/>
    <x v="192"/>
    <n v="100"/>
    <n v="17757.07"/>
    <n v="17757.07"/>
    <n v="9622.0057638300004"/>
    <n v="8135.0642361700002"/>
    <n v="0.44"/>
    <n v="4233.6825360851999"/>
    <n v="0.56000000000000005"/>
    <n v="5388.3232277447996"/>
  </r>
  <r>
    <x v="226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75403"/>
    <x v="193"/>
    <n v="100"/>
    <n v="4382.46"/>
    <n v="4382.46"/>
    <n v="2374.7192177400002"/>
    <n v="2007.7407822600001"/>
    <n v="0.44"/>
    <n v="1044.8764558056"/>
    <n v="0.56000000000000005"/>
    <n v="1329.8427619344"/>
  </r>
  <r>
    <x v="227"/>
    <s v="H0064"/>
    <x v="10"/>
    <s v="H0058"/>
    <s v="DEAN, EDUCATION"/>
    <x v="9"/>
    <s v="00730-2091-H0058-B1205-NA-60653"/>
    <s v="N"/>
    <n v="1"/>
    <s v="H0064"/>
    <s v="PSYCH, HLTH &amp; LEARNING SCIENCE"/>
    <s v="H0058"/>
    <s v="DEAN, EDUCATION"/>
    <n v="832006"/>
    <x v="33"/>
    <n v="50"/>
    <n v="67106.87"/>
    <n v="33553.434999999998"/>
    <n v="18181.566270014999"/>
    <n v="15371.868729985001"/>
    <n v="0.74"/>
    <n v="13454.359039811099"/>
    <n v="0.26"/>
    <n v="4727.2072302038996"/>
  </r>
  <r>
    <x v="227"/>
    <s v="H0288"/>
    <x v="4"/>
    <s v="H0233"/>
    <s v="RESEARCH"/>
    <x v="4"/>
    <s v="00730-2091-H0233-B0818-NA-60506"/>
    <s v="Y"/>
    <n v="1"/>
    <s v="H0064"/>
    <s v="PSYCH, HLTH &amp; LEARNING SCIENCE"/>
    <s v="H0058"/>
    <s v="DEAN, EDUCATION"/>
    <n v="832006"/>
    <x v="33"/>
    <n v="50"/>
    <n v="67106.87"/>
    <n v="33553.434999999998"/>
    <n v="18181.566270014999"/>
    <n v="15371.868729985001"/>
    <n v="0.74"/>
    <n v="13454.359039811099"/>
    <n v="0.26"/>
    <n v="4727.2072302038996"/>
  </r>
  <r>
    <x v="228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90274"/>
    <x v="38"/>
    <n v="100"/>
    <n v="1722.64"/>
    <n v="1722.64"/>
    <n v="933.44521415999998"/>
    <n v="789.19478584000001"/>
    <n v="0.44"/>
    <n v="410.71589423040001"/>
    <n v="0.56000000000000005"/>
    <n v="522.72931992960002"/>
  </r>
  <r>
    <x v="229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90274"/>
    <x v="38"/>
    <n v="100"/>
    <n v="5428.27"/>
    <n v="5428.27"/>
    <n v="2941.4112366300001"/>
    <n v="2486.8587633699999"/>
    <n v="0.44"/>
    <n v="1294.2209441171999"/>
    <n v="0.56000000000000005"/>
    <n v="1647.1902925127999"/>
  </r>
  <r>
    <x v="230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80884"/>
    <x v="194"/>
    <n v="100"/>
    <n v="25100.53"/>
    <n v="25100.53"/>
    <n v="13601.19909057"/>
    <n v="11499.33090943"/>
    <n v="0.44"/>
    <n v="5984.5275998507996"/>
    <n v="0.56000000000000005"/>
    <n v="7616.6714907191999"/>
  </r>
  <r>
    <x v="231"/>
    <s v="H0517"/>
    <x v="52"/>
    <s v="H0082"/>
    <s v="DEAN,LIBERAL ARTS &amp; SOC SCI"/>
    <x v="44"/>
    <s v="00730-2091-H0082-B0921-NA-60660"/>
    <s v="N"/>
    <n v="0"/>
    <s v="H0089"/>
    <s v="HISTORY"/>
    <s v="H0082"/>
    <s v="DEAN,LIBERAL ARTS &amp; SOC SCI"/>
    <n v="188197"/>
    <x v="195"/>
    <n v="45"/>
    <n v="543.16999999999996"/>
    <n v="244.4265"/>
    <n v="132.44714312849999"/>
    <n v="111.9793568715"/>
    <n v="0.44"/>
    <n v="58.27674297654"/>
    <n v="0.56000000000000005"/>
    <n v="74.170400151959996"/>
  </r>
  <r>
    <x v="231"/>
    <s v="H0089"/>
    <x v="53"/>
    <s v="H0082"/>
    <s v="DEAN,LIBERAL ARTS &amp; SOC SCI"/>
    <x v="45"/>
    <s v="00730-2091-H0082-B0921-NA-60660"/>
    <s v="N"/>
    <n v="0"/>
    <s v="H0089"/>
    <s v="HISTORY"/>
    <s v="H0082"/>
    <s v="DEAN,LIBERAL ARTS &amp; SOC SCI"/>
    <n v="188197"/>
    <x v="195"/>
    <n v="5"/>
    <n v="543.16999999999996"/>
    <n v="27.1585"/>
    <n v="14.716349236499999"/>
    <n v="12.442150763500001"/>
    <n v="0.44"/>
    <n v="6.4751936640599999"/>
    <n v="0.56000000000000005"/>
    <n v="8.2411555724400003"/>
  </r>
  <r>
    <x v="231"/>
    <s v="H0089"/>
    <x v="53"/>
    <s v="H0082"/>
    <s v="DEAN,LIBERAL ARTS &amp; SOC SCI"/>
    <x v="45"/>
    <s v="00730-2091-H0082-B0921-NA-60660"/>
    <s v="N"/>
    <n v="0"/>
    <s v="H0089"/>
    <s v="HISTORY"/>
    <s v="H0082"/>
    <s v="DEAN,LIBERAL ARTS &amp; SOC SCI"/>
    <n v="153404"/>
    <x v="196"/>
    <n v="5"/>
    <n v="543.16999999999996"/>
    <n v="27.1585"/>
    <n v="14.716349236499999"/>
    <n v="12.442150763500001"/>
    <n v="0.44"/>
    <n v="6.4751936640599999"/>
    <n v="0.56000000000000005"/>
    <n v="8.2411555724400003"/>
  </r>
  <r>
    <x v="231"/>
    <s v="H0517"/>
    <x v="52"/>
    <s v="H0082"/>
    <s v="DEAN,LIBERAL ARTS &amp; SOC SCI"/>
    <x v="44"/>
    <s v="00730-2091-H0082-B0921-NA-60660"/>
    <s v="N"/>
    <n v="0"/>
    <s v="H0089"/>
    <s v="HISTORY"/>
    <s v="H0082"/>
    <s v="DEAN,LIBERAL ARTS &amp; SOC SCI"/>
    <n v="153404"/>
    <x v="196"/>
    <n v="45"/>
    <n v="543.16999999999996"/>
    <n v="244.4265"/>
    <n v="132.44714312849999"/>
    <n v="111.9793568715"/>
    <n v="0.44"/>
    <n v="58.27674297654"/>
    <n v="0.56000000000000005"/>
    <n v="74.170400151959996"/>
  </r>
  <r>
    <x v="232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11042"/>
    <x v="197"/>
    <n v="100"/>
    <n v="10282.08"/>
    <n v="10282.08"/>
    <n v="5571.5404075200004"/>
    <n v="4710.5395924799996"/>
    <n v="0.44"/>
    <n v="2451.4777793088001"/>
    <n v="0.56000000000000005"/>
    <n v="3120.0626282111998"/>
  </r>
  <r>
    <x v="233"/>
    <s v="H0246"/>
    <x v="25"/>
    <s v="H0233"/>
    <s v="RESEARCH"/>
    <x v="23"/>
    <s v="00730-2091-H0233-B0818-NA-60506"/>
    <s v="Y"/>
    <n v="1"/>
    <s v="H0104"/>
    <s v="BIOLOGY &amp; BIOCHEMISTRY"/>
    <s v="H0102"/>
    <s v="DEAN, NATURAL SCIENCE &amp; MATHE"/>
    <n v="80884"/>
    <x v="194"/>
    <n v="10"/>
    <n v="21175.03"/>
    <n v="2117.5030000000002"/>
    <n v="1147.4092331070001"/>
    <n v="970.09376689299995"/>
    <n v="0.74"/>
    <n v="849.08283249917997"/>
    <n v="0.26"/>
    <n v="298.32640060782001"/>
  </r>
  <r>
    <x v="233"/>
    <s v="H0104"/>
    <x v="22"/>
    <s v="H0102"/>
    <s v="DEAN, NATURAL SCIENCE &amp; MATHE"/>
    <x v="21"/>
    <s v="00730-2091-H0102-B0945-NA-60681"/>
    <s v="N"/>
    <n v="1"/>
    <s v="H0104"/>
    <s v="BIOLOGY &amp; BIOCHEMISTRY"/>
    <s v="H0102"/>
    <s v="DEAN, NATURAL SCIENCE &amp; MATHE"/>
    <n v="80884"/>
    <x v="194"/>
    <n v="90"/>
    <n v="21175.03"/>
    <n v="19057.526999999998"/>
    <n v="10326.683097962999"/>
    <n v="8730.8439020370006"/>
    <n v="0.74"/>
    <n v="7641.7454924926196"/>
    <n v="0.26"/>
    <n v="2684.9376054703798"/>
  </r>
  <r>
    <x v="234"/>
    <s v="H0508"/>
    <x v="54"/>
    <s v="H0129"/>
    <s v="DEAN, SOCIAL WORK"/>
    <x v="46"/>
    <s v="00730-2091-H0129-B1169-NA-60741"/>
    <s v="N"/>
    <n v="0"/>
    <s v="H0129"/>
    <s v="DEAN, SOCIAL WORK"/>
    <s v="H0129"/>
    <s v="DEAN, SOCIAL WORK"/>
    <n v="884900"/>
    <x v="138"/>
    <n v="100"/>
    <n v="-13049.22"/>
    <n v="-13049.22"/>
    <n v="-7070.9677921800003"/>
    <n v="-5978.25220782"/>
    <n v="0.44"/>
    <n v="-3111.2258285592002"/>
    <n v="0.56000000000000005"/>
    <n v="-3959.7419636208001"/>
  </r>
  <r>
    <x v="235"/>
    <s v="H0541"/>
    <x v="42"/>
    <s v="H0066"/>
    <s v="DEAN, ENGINEERING"/>
    <x v="38"/>
    <s v="00730-2091-H0066-B0862-NA-60719"/>
    <s v="N"/>
    <n v="0"/>
    <s v="H0068"/>
    <s v="CIVIL ENGINEERING"/>
    <s v="H0066"/>
    <s v="DEAN, ENGINEERING"/>
    <n v="1055405"/>
    <x v="108"/>
    <n v="100"/>
    <n v="15010.61"/>
    <n v="15010.61"/>
    <n v="8133.7842300900002"/>
    <n v="6876.8257699100004"/>
    <n v="0.44"/>
    <n v="3578.8650612396"/>
    <n v="0.56000000000000005"/>
    <n v="4554.9191688503997"/>
  </r>
  <r>
    <x v="236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58145"/>
    <x v="192"/>
    <n v="20"/>
    <n v="-752.93"/>
    <n v="-150.58600000000001"/>
    <n v="-81.597885234000003"/>
    <n v="-68.988114765999995"/>
    <n v="0.44"/>
    <n v="-35.903069502960001"/>
    <n v="0.56000000000000005"/>
    <n v="-45.694815731040002"/>
  </r>
  <r>
    <x v="236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185394"/>
    <x v="113"/>
    <n v="80"/>
    <n v="-752.93"/>
    <n v="-602.34400000000005"/>
    <n v="-326.39154093600001"/>
    <n v="-275.95245906399998"/>
    <n v="0.44"/>
    <n v="-143.61227801184"/>
    <n v="0.56000000000000005"/>
    <n v="-182.77926292416001"/>
  </r>
  <r>
    <x v="237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929980"/>
    <x v="198"/>
    <n v="100"/>
    <n v="6049.62"/>
    <n v="6049.62"/>
    <n v="3278.1015397800002"/>
    <n v="2771.5184602200002"/>
    <n v="0.44"/>
    <n v="1442.3646775032"/>
    <n v="0.56000000000000005"/>
    <n v="1835.7368622767999"/>
  </r>
  <r>
    <x v="238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230472"/>
    <x v="26"/>
    <n v="100"/>
    <n v="29370.14"/>
    <n v="29370.14"/>
    <n v="15914.76839166"/>
    <n v="13455.37160834"/>
    <n v="0.44"/>
    <n v="7002.4980923304001"/>
    <n v="0.56000000000000005"/>
    <n v="8912.2702993296007"/>
  </r>
  <r>
    <x v="239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055405"/>
    <x v="108"/>
    <n v="65"/>
    <n v="2238.73"/>
    <n v="1455.1745000000001"/>
    <n v="788.51395114050001"/>
    <n v="666.66054885949995"/>
    <n v="0.44"/>
    <n v="346.94613850181997"/>
    <n v="0.56000000000000005"/>
    <n v="441.56781263867998"/>
  </r>
  <r>
    <x v="239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3358"/>
    <x v="67"/>
    <n v="35"/>
    <n v="2238.73"/>
    <n v="783.55550000000005"/>
    <n v="424.5844352295"/>
    <n v="358.97106477049999"/>
    <n v="0.44"/>
    <n v="186.81715150098"/>
    <n v="0.56000000000000005"/>
    <n v="237.76728372852"/>
  </r>
  <r>
    <x v="240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0781"/>
    <x v="106"/>
    <n v="24"/>
    <n v="-4319.17"/>
    <n v="-1036.6007999999999"/>
    <n v="-561.70183889520001"/>
    <n v="-474.89896110479998"/>
    <n v="0.44"/>
    <n v="-247.14880911388801"/>
    <n v="0.56000000000000005"/>
    <n v="-314.55302978131198"/>
  </r>
  <r>
    <x v="240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22766"/>
    <x v="166"/>
    <n v="76"/>
    <n v="-4319.17"/>
    <n v="-3282.5691999999999"/>
    <n v="-1778.7224898347999"/>
    <n v="-1503.8467101652"/>
    <n v="0.44"/>
    <n v="-782.63789552731203"/>
    <n v="0.56000000000000005"/>
    <n v="-996.08459430748803"/>
  </r>
  <r>
    <x v="241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68076"/>
    <x v="199"/>
    <n v="100"/>
    <n v="5789.44"/>
    <n v="5789.44"/>
    <n v="3137.1180633600002"/>
    <n v="2652.3219366399999"/>
    <n v="0.44"/>
    <n v="1380.3319478783999"/>
    <n v="0.56000000000000005"/>
    <n v="1756.7861154816001"/>
  </r>
  <r>
    <x v="242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138532"/>
    <x v="102"/>
    <n v="50"/>
    <n v="2511.0100000000002"/>
    <n v="1255.5050000000001"/>
    <n v="680.31923884499997"/>
    <n v="575.18576115500002"/>
    <n v="0.44"/>
    <n v="299.34046509180001"/>
    <n v="0.56000000000000005"/>
    <n v="380.97877375320002"/>
  </r>
  <r>
    <x v="242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965437"/>
    <x v="161"/>
    <n v="50"/>
    <n v="2511.0100000000002"/>
    <n v="1255.5050000000001"/>
    <n v="680.31923884499997"/>
    <n v="575.18576115500002"/>
    <n v="0.44"/>
    <n v="299.34046509180001"/>
    <n v="0.56000000000000005"/>
    <n v="380.97877375320002"/>
  </r>
  <r>
    <x v="243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80870"/>
    <x v="142"/>
    <n v="100"/>
    <n v="6901.21"/>
    <n v="6901.21"/>
    <n v="3739.55176149"/>
    <n v="3161.65823851"/>
    <n v="0.44"/>
    <n v="1645.4027750555999"/>
    <n v="0.56000000000000005"/>
    <n v="2094.1489864343998"/>
  </r>
  <r>
    <x v="244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44270"/>
    <x v="151"/>
    <n v="100"/>
    <n v="24831.93"/>
    <n v="24831.93"/>
    <n v="13455.65307717"/>
    <n v="11376.27692283"/>
    <n v="0.44"/>
    <n v="5920.4873539547998"/>
    <n v="0.56000000000000005"/>
    <n v="7535.1657232152002"/>
  </r>
  <r>
    <x v="245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967837"/>
    <x v="200"/>
    <n v="100"/>
    <n v="23667.78"/>
    <n v="23667.78"/>
    <n v="12824.83628082"/>
    <n v="10842.943719180001"/>
    <n v="0.44"/>
    <n v="5642.9279635608"/>
    <n v="0.56000000000000005"/>
    <n v="7181.9083172592"/>
  </r>
  <r>
    <x v="246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143563"/>
    <x v="201"/>
    <n v="60"/>
    <n v="-318.17"/>
    <n v="-190.90199999999999"/>
    <n v="-103.443875838"/>
    <n v="-87.458124162000004"/>
    <n v="0.44"/>
    <n v="-45.51530536872"/>
    <n v="0.56000000000000005"/>
    <n v="-57.928570469279997"/>
  </r>
  <r>
    <x v="246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40"/>
    <n v="-318.17"/>
    <n v="-127.268"/>
    <n v="-68.962583891999998"/>
    <n v="-58.305416108000003"/>
    <n v="0.44"/>
    <n v="-30.343536912480001"/>
    <n v="0.56000000000000005"/>
    <n v="-38.61904697952"/>
  </r>
  <r>
    <x v="247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314235"/>
    <x v="202"/>
    <n v="100"/>
    <n v="0.21"/>
    <n v="0.21"/>
    <n v="0.11379249"/>
    <n v="9.6207509999999996E-2"/>
    <n v="0.44"/>
    <n v="5.0068695599999997E-2"/>
    <n v="0.56000000000000005"/>
    <n v="6.3723794400000006E-2"/>
  </r>
  <r>
    <x v="248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37155"/>
    <x v="129"/>
    <n v="100"/>
    <n v="7532.33"/>
    <n v="7532.33"/>
    <n v="4081.5361247699998"/>
    <n v="3450.7938752300001"/>
    <n v="0.44"/>
    <n v="1795.8758948988"/>
    <n v="0.56000000000000005"/>
    <n v="2285.6602298712"/>
  </r>
  <r>
    <x v="249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90184"/>
    <x v="203"/>
    <n v="34"/>
    <n v="2140.5100000000002"/>
    <n v="727.77340000000004"/>
    <n v="394.35784448459998"/>
    <n v="333.4155555154"/>
    <n v="0.44"/>
    <n v="173.51745157322401"/>
    <n v="0.56000000000000005"/>
    <n v="220.840392911376"/>
  </r>
  <r>
    <x v="249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88665"/>
    <x v="204"/>
    <n v="33"/>
    <n v="2140.5100000000002"/>
    <n v="706.36829999999998"/>
    <n v="382.75908435269997"/>
    <n v="323.6092156473"/>
    <n v="0.44"/>
    <n v="168.41399711518801"/>
    <n v="0.56000000000000005"/>
    <n v="214.34508723751199"/>
  </r>
  <r>
    <x v="249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75215"/>
    <x v="205"/>
    <n v="33"/>
    <n v="2140.5100000000002"/>
    <n v="706.36829999999998"/>
    <n v="382.75908435269997"/>
    <n v="323.6092156473"/>
    <n v="0.44"/>
    <n v="168.41399711518801"/>
    <n v="0.56000000000000005"/>
    <n v="214.34508723751199"/>
  </r>
  <r>
    <x v="250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164068"/>
    <x v="206"/>
    <n v="100"/>
    <n v="6.69"/>
    <n v="6.69"/>
    <n v="3.62510361"/>
    <n v="3.0648963899999999"/>
    <n v="0.44"/>
    <n v="1.5950455884000001"/>
    <n v="0.56000000000000005"/>
    <n v="2.0300580215999999"/>
  </r>
  <r>
    <x v="251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897144"/>
    <x v="207"/>
    <n v="100"/>
    <n v="7575.93"/>
    <n v="7575.93"/>
    <n v="4105.1616131700002"/>
    <n v="3470.7683868300001"/>
    <n v="0.44"/>
    <n v="1806.2711097947999"/>
    <n v="0.56000000000000005"/>
    <n v="2298.8905033751998"/>
  </r>
  <r>
    <x v="252"/>
    <s v="H0567"/>
    <x v="55"/>
    <s v="H0457"/>
    <s v="ACAD AFFAIRS/PROV PH"/>
    <x v="47"/>
    <s v="00730-2091-H0005-B0810-NA-60760"/>
    <s v="N"/>
    <n v="0"/>
    <s v="H0107"/>
    <s v="CHEMISTRY"/>
    <s v="H0102"/>
    <s v="DEAN, NATURAL SCIENCE &amp; MATHE"/>
    <n v="88945"/>
    <x v="41"/>
    <n v="20"/>
    <n v="103073.15"/>
    <n v="20614.63"/>
    <n v="11170.42894347"/>
    <n v="9444.2010565300006"/>
    <n v="0.44"/>
    <n v="4914.9887351267998"/>
    <n v="0.56000000000000005"/>
    <n v="6255.4402083431996"/>
  </r>
  <r>
    <x v="252"/>
    <s v="H0567"/>
    <x v="55"/>
    <s v="H0457"/>
    <s v="ACAD AFFAIRS/PROV PH"/>
    <x v="47"/>
    <s v="00730-2091-H0005-B0810-NA-60760"/>
    <s v="N"/>
    <n v="0"/>
    <s v="H0068"/>
    <s v="CIVIL ENGINEERING"/>
    <s v="H0066"/>
    <s v="DEAN, ENGINEERING"/>
    <n v="83358"/>
    <x v="67"/>
    <n v="20"/>
    <n v="103073.15"/>
    <n v="20614.63"/>
    <n v="11170.42894347"/>
    <n v="9444.2010565300006"/>
    <n v="0.44"/>
    <n v="4914.9887351267998"/>
    <n v="0.56000000000000005"/>
    <n v="6255.4402083431996"/>
  </r>
  <r>
    <x v="252"/>
    <s v="H0567"/>
    <x v="55"/>
    <s v="H0457"/>
    <s v="ACAD AFFAIRS/PROV PH"/>
    <x v="47"/>
    <s v="00730-2091-H0005-B0810-NA-60760"/>
    <s v="N"/>
    <n v="0"/>
    <s v="H0567"/>
    <s v="UH ENERGY"/>
    <s v="H0457"/>
    <s v="ACAD AFFAIRS/PROV PH"/>
    <n v="81021"/>
    <x v="40"/>
    <n v="40"/>
    <n v="103073.15"/>
    <n v="41229.26"/>
    <n v="22340.857886940001"/>
    <n v="18888.402113060001"/>
    <n v="0.44"/>
    <n v="9829.9774702535997"/>
    <n v="0.56000000000000005"/>
    <n v="12510.880416686399"/>
  </r>
  <r>
    <x v="252"/>
    <s v="H0567"/>
    <x v="55"/>
    <s v="H0457"/>
    <s v="ACAD AFFAIRS/PROV PH"/>
    <x v="47"/>
    <s v="00730-2091-H0005-B0810-NA-60760"/>
    <s v="N"/>
    <n v="0"/>
    <s v="H0137"/>
    <s v="I LT"/>
    <s v="H0136"/>
    <s v="DEAN, TECHNOLOGY"/>
    <n v="958392"/>
    <x v="208"/>
    <n v="20"/>
    <n v="103073.15"/>
    <n v="20614.63"/>
    <n v="11170.42894347"/>
    <n v="9444.2010565300006"/>
    <n v="0.44"/>
    <n v="4914.9887351267998"/>
    <n v="0.56000000000000005"/>
    <n v="6255.4402083431996"/>
  </r>
  <r>
    <x v="253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91985"/>
    <x v="209"/>
    <n v="25"/>
    <n v="2293.36"/>
    <n v="573.34"/>
    <n v="310.67517246"/>
    <n v="262.66482753999998"/>
    <n v="0.44"/>
    <n v="136.69707588239999"/>
    <n v="0.56000000000000005"/>
    <n v="173.97809657760001"/>
  </r>
  <r>
    <x v="253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90570"/>
    <x v="210"/>
    <n v="25"/>
    <n v="2293.36"/>
    <n v="573.34"/>
    <n v="310.67517246"/>
    <n v="262.66482753999998"/>
    <n v="0.44"/>
    <n v="136.69707588239999"/>
    <n v="0.56000000000000005"/>
    <n v="173.97809657760001"/>
  </r>
  <r>
    <x v="253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2154"/>
    <x v="123"/>
    <n v="25"/>
    <n v="2293.36"/>
    <n v="573.34"/>
    <n v="310.67517246"/>
    <n v="262.66482753999998"/>
    <n v="0.44"/>
    <n v="136.69707588239999"/>
    <n v="0.56000000000000005"/>
    <n v="173.97809657760001"/>
  </r>
  <r>
    <x v="253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0801"/>
    <x v="122"/>
    <n v="25"/>
    <n v="2293.36"/>
    <n v="573.34"/>
    <n v="310.67517246"/>
    <n v="262.66482753999998"/>
    <n v="0.44"/>
    <n v="136.69707588239999"/>
    <n v="0.56000000000000005"/>
    <n v="173.97809657760001"/>
  </r>
  <r>
    <x v="254"/>
    <s v="H0068"/>
    <x v="28"/>
    <s v="H0066"/>
    <s v="DEAN, ENGINEERING"/>
    <x v="26"/>
    <s v="00730-2091-H0066-B0862-NA-60719"/>
    <s v="N"/>
    <n v="0"/>
    <s v="H0541"/>
    <s v="NAT'L AIRBORNE LASER MAP"/>
    <s v="H0066"/>
    <s v="DEAN, ENGINEERING"/>
    <n v="1003215"/>
    <x v="156"/>
    <n v="20"/>
    <n v="-2500.0100000000002"/>
    <n v="-500.00200000000001"/>
    <n v="-270.93558373799999"/>
    <n v="-229.06641626199999"/>
    <n v="0.44"/>
    <n v="-119.21165684472"/>
    <n v="0.56000000000000005"/>
    <n v="-151.72392689328001"/>
  </r>
  <r>
    <x v="254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055405"/>
    <x v="108"/>
    <n v="20"/>
    <n v="-2500.0100000000002"/>
    <n v="-500.00200000000001"/>
    <n v="-270.93558373799999"/>
    <n v="-229.06641626199999"/>
    <n v="0.44"/>
    <n v="-119.21165684472"/>
    <n v="0.56000000000000005"/>
    <n v="-151.72392689328001"/>
  </r>
  <r>
    <x v="254"/>
    <s v="H0541"/>
    <x v="42"/>
    <s v="H0066"/>
    <s v="DEAN, ENGINEERING"/>
    <x v="38"/>
    <s v="00730-2091-H0066-B0862-NA-60719"/>
    <s v="N"/>
    <n v="0"/>
    <s v="H0068"/>
    <s v="CIVIL ENGINEERING"/>
    <s v="H0066"/>
    <s v="DEAN, ENGINEERING"/>
    <n v="995745"/>
    <x v="155"/>
    <n v="60"/>
    <n v="-2500.0100000000002"/>
    <n v="-1500.0060000000001"/>
    <n v="-812.80675121399997"/>
    <n v="-687.199248786"/>
    <n v="0.44"/>
    <n v="-357.63497053416"/>
    <n v="0.56000000000000005"/>
    <n v="-455.17178067984003"/>
  </r>
  <r>
    <x v="255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92255"/>
    <x v="211"/>
    <n v="100"/>
    <n v="24.32"/>
    <n v="24.32"/>
    <n v="13.17825408"/>
    <n v="11.14174592"/>
    <n v="0.44"/>
    <n v="5.7984317952"/>
    <n v="0.56000000000000005"/>
    <n v="7.3798222848000004"/>
  </r>
  <r>
    <x v="256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1235940"/>
    <x v="171"/>
    <n v="50"/>
    <n v="73906.03"/>
    <n v="36953.014999999999"/>
    <n v="20023.693285034999"/>
    <n v="16929.321714965001"/>
    <n v="0.74"/>
    <n v="14817.533030925901"/>
    <n v="0.26"/>
    <n v="5206.1602541090997"/>
  </r>
  <r>
    <x v="256"/>
    <s v="H0452"/>
    <x v="20"/>
    <s v="H0233"/>
    <s v="RESEARCH"/>
    <x v="19"/>
    <s v="00730-2091-H0233-B0818-NA-60506"/>
    <s v="Y"/>
    <n v="1"/>
    <s v="H0112"/>
    <s v="PHYSICS"/>
    <s v="H0102"/>
    <s v="DEAN, NATURAL SCIENCE &amp; MATHE"/>
    <n v="1235940"/>
    <x v="171"/>
    <n v="50"/>
    <n v="73906.03"/>
    <n v="36953.014999999999"/>
    <n v="20023.693285034999"/>
    <n v="16929.321714965001"/>
    <n v="0.74"/>
    <n v="14817.533030925901"/>
    <n v="0.26"/>
    <n v="5206.1602541090997"/>
  </r>
  <r>
    <x v="257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2154"/>
    <x v="123"/>
    <n v="20"/>
    <n v="3511.02"/>
    <n v="702.20399999999995"/>
    <n v="380.50257927600001"/>
    <n v="321.701420724"/>
    <n v="0.44"/>
    <n v="167.42113488144"/>
    <n v="0.56000000000000005"/>
    <n v="213.08144439456001"/>
  </r>
  <r>
    <x v="257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2656"/>
    <x v="120"/>
    <n v="20"/>
    <n v="3511.02"/>
    <n v="702.20399999999995"/>
    <n v="380.50257927600001"/>
    <n v="321.701420724"/>
    <n v="0.44"/>
    <n v="167.42113488144"/>
    <n v="0.56000000000000005"/>
    <n v="213.08144439456001"/>
  </r>
  <r>
    <x v="257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26948"/>
    <x v="4"/>
    <n v="20"/>
    <n v="3511.02"/>
    <n v="702.20399999999995"/>
    <n v="380.50257927600001"/>
    <n v="321.701420724"/>
    <n v="0.44"/>
    <n v="167.42113488144"/>
    <n v="0.56000000000000005"/>
    <n v="213.08144439456001"/>
  </r>
  <r>
    <x v="257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0801"/>
    <x v="122"/>
    <n v="20"/>
    <n v="3511.02"/>
    <n v="702.20399999999995"/>
    <n v="380.50257927600001"/>
    <n v="321.701420724"/>
    <n v="0.44"/>
    <n v="167.42113488144"/>
    <n v="0.56000000000000005"/>
    <n v="213.08144439456001"/>
  </r>
  <r>
    <x v="257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0332"/>
    <x v="158"/>
    <n v="20"/>
    <n v="3511.02"/>
    <n v="702.20399999999995"/>
    <n v="380.50257927600001"/>
    <n v="321.701420724"/>
    <n v="0.44"/>
    <n v="167.42113488144"/>
    <n v="0.56000000000000005"/>
    <n v="213.08144439456001"/>
  </r>
  <r>
    <x v="258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645768"/>
    <x v="73"/>
    <n v="100"/>
    <n v="1675"/>
    <n v="1675"/>
    <n v="907.63057500000002"/>
    <n v="767.36942499999998"/>
    <n v="0.44"/>
    <n v="399.35745300000002"/>
    <n v="0.56000000000000005"/>
    <n v="508.273122"/>
  </r>
  <r>
    <x v="259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180171"/>
    <x v="212"/>
    <n v="100"/>
    <n v="25751.17"/>
    <n v="25751.17"/>
    <n v="13953.760736730001"/>
    <n v="11797.409263269999"/>
    <n v="0.44"/>
    <n v="6139.6547241611997"/>
    <n v="0.56000000000000005"/>
    <n v="7814.1060125688"/>
  </r>
  <r>
    <x v="260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8106"/>
    <x v="213"/>
    <n v="100"/>
    <n v="9863.01"/>
    <n v="9863.01"/>
    <n v="5344.4593656899997"/>
    <n v="4518.5506343099996"/>
    <n v="0.44"/>
    <n v="2351.5621209035999"/>
    <n v="0.56000000000000005"/>
    <n v="2992.8972447863998"/>
  </r>
  <r>
    <x v="261"/>
    <s v="H0541"/>
    <x v="42"/>
    <s v="H0066"/>
    <s v="DEAN, ENGINEERING"/>
    <x v="38"/>
    <s v="00730-2091-H0066-B0862-NA-60719"/>
    <s v="N"/>
    <n v="0"/>
    <s v="H0068"/>
    <s v="CIVIL ENGINEERING"/>
    <s v="H0066"/>
    <s v="DEAN, ENGINEERING"/>
    <n v="1138156"/>
    <x v="107"/>
    <n v="100"/>
    <n v="8111.59"/>
    <n v="8111.59"/>
    <n v="4395.4191617099996"/>
    <n v="3716.1708382900001"/>
    <n v="0.44"/>
    <n v="1933.9844311524"/>
    <n v="0.56000000000000005"/>
    <n v="2461.4347305575998"/>
  </r>
  <r>
    <x v="262"/>
    <s v="H0524"/>
    <x v="56"/>
    <s v="H0058"/>
    <s v="DEAN, EDUCATION"/>
    <x v="48"/>
    <s v="00730-2091-H0058-B1205-NA-60653"/>
    <s v="N"/>
    <n v="0"/>
    <s v="H0524"/>
    <s v="ED LEADERSHIP &amp; POLICY STUDIES"/>
    <s v="H0058"/>
    <s v="DEAN, EDUCATION"/>
    <n v="166810"/>
    <x v="214"/>
    <n v="100"/>
    <n v="2393.17"/>
    <n v="2393.17"/>
    <n v="1296.7846347300001"/>
    <n v="1096.38536527"/>
    <n v="0.44"/>
    <n v="570.58523928119996"/>
    <n v="0.56000000000000005"/>
    <n v="726.19939544880003"/>
  </r>
  <r>
    <x v="263"/>
    <s v="H0064"/>
    <x v="10"/>
    <s v="H0058"/>
    <s v="DEAN, EDUCATION"/>
    <x v="9"/>
    <s v="00730-2091-H0058-B1205-NA-60653"/>
    <s v="N"/>
    <n v="0"/>
    <s v="H0064"/>
    <s v="PSYCH, HLTH &amp; LEARNING SCIENCE"/>
    <s v="H0058"/>
    <s v="DEAN, EDUCATION"/>
    <n v="1218578"/>
    <x v="146"/>
    <n v="100"/>
    <n v="5619.16"/>
    <n v="5619.16"/>
    <n v="3044.84861004"/>
    <n v="2574.3113899599998"/>
    <n v="0.44"/>
    <n v="1339.7333884176001"/>
    <n v="0.56000000000000005"/>
    <n v="1705.1152216224"/>
  </r>
  <r>
    <x v="264"/>
    <s v="H0524"/>
    <x v="56"/>
    <s v="H0058"/>
    <s v="DEAN, EDUCATION"/>
    <x v="48"/>
    <s v="00730-2091-H0058-B1205-NA-60653"/>
    <s v="N"/>
    <n v="0"/>
    <s v="H0087"/>
    <s v="COMMUNICATIONS DISORDERS"/>
    <s v="H0082"/>
    <s v="DEAN,LIBERAL ARTS &amp; SOC SCI"/>
    <n v="80664"/>
    <x v="215"/>
    <n v="20"/>
    <n v="12561.94"/>
    <n v="2512.3879999999999"/>
    <n v="1361.3851731719999"/>
    <n v="1151.002826828"/>
    <n v="0.44"/>
    <n v="599.00947619568001"/>
    <n v="0.56000000000000005"/>
    <n v="762.37569697632"/>
  </r>
  <r>
    <x v="264"/>
    <s v="H0524"/>
    <x v="56"/>
    <s v="H0058"/>
    <s v="DEAN, EDUCATION"/>
    <x v="48"/>
    <s v="00730-2091-H0058-B1205-NA-60653"/>
    <s v="N"/>
    <n v="0"/>
    <s v="H0070"/>
    <s v="ELECTRICAL ENGINEERING"/>
    <s v="H0066"/>
    <s v="DEAN, ENGINEERING"/>
    <n v="147020"/>
    <x v="216"/>
    <n v="2"/>
    <n v="12561.94"/>
    <n v="251.2388"/>
    <n v="136.13851731720001"/>
    <n v="115.1002826828"/>
    <n v="0.44"/>
    <n v="59.900947619568001"/>
    <n v="0.56000000000000005"/>
    <n v="76.237569697631997"/>
  </r>
  <r>
    <x v="264"/>
    <s v="H0524"/>
    <x v="56"/>
    <s v="H0058"/>
    <s v="DEAN, EDUCATION"/>
    <x v="48"/>
    <s v="00730-2091-H0058-B1205-NA-60653"/>
    <s v="N"/>
    <n v="0"/>
    <s v="H0064"/>
    <s v="PSYCH, HLTH &amp; LEARNING SCIENCE"/>
    <s v="H0058"/>
    <s v="DEAN, EDUCATION"/>
    <n v="832006"/>
    <x v="33"/>
    <n v="39"/>
    <n v="12561.94"/>
    <n v="4899.1566000000003"/>
    <n v="2654.7010876854001"/>
    <n v="2244.4555123146001"/>
    <n v="0.44"/>
    <n v="1168.0684785815799"/>
    <n v="0.56000000000000005"/>
    <n v="1486.63260910382"/>
  </r>
  <r>
    <x v="264"/>
    <s v="H0524"/>
    <x v="56"/>
    <s v="H0058"/>
    <s v="DEAN, EDUCATION"/>
    <x v="48"/>
    <s v="00730-2091-H0058-B1205-NA-60653"/>
    <s v="N"/>
    <n v="0"/>
    <s v="H0524"/>
    <s v="ED LEADERSHIP &amp; POLICY STUDIES"/>
    <s v="H0058"/>
    <s v="DEAN, EDUCATION"/>
    <n v="83874"/>
    <x v="184"/>
    <n v="39"/>
    <n v="12561.94"/>
    <n v="4899.1566000000003"/>
    <n v="2654.7010876854001"/>
    <n v="2244.4555123146001"/>
    <n v="0.44"/>
    <n v="1168.0684785815799"/>
    <n v="0.56000000000000005"/>
    <n v="1486.63260910382"/>
  </r>
  <r>
    <x v="265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80476"/>
    <x v="170"/>
    <n v="40"/>
    <n v="84763.08"/>
    <n v="33905.232000000004"/>
    <n v="18372.194158607999"/>
    <n v="15533.037841392001"/>
    <n v="0.44"/>
    <n v="8083.7654297875197"/>
    <n v="0.56000000000000005"/>
    <n v="10288.4287288205"/>
  </r>
  <r>
    <x v="265"/>
    <s v="H0112"/>
    <x v="21"/>
    <s v="H0102"/>
    <s v="DEAN, NATURAL SCIENCE &amp; MATHE"/>
    <x v="20"/>
    <s v="00730-2091-H0102-B0945-NA-60681"/>
    <s v="N"/>
    <n v="0"/>
    <m/>
    <m/>
    <m/>
    <m/>
    <n v="81350"/>
    <x v="217"/>
    <n v="44"/>
    <n v="84763.08"/>
    <n v="37295.7552"/>
    <n v="20209.413574468799"/>
    <n v="17086.3416255312"/>
    <n v="0.44"/>
    <n v="8892.1419727662706"/>
    <n v="0.56000000000000005"/>
    <n v="11317.2716017025"/>
  </r>
  <r>
    <x v="265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144684"/>
    <x v="92"/>
    <n v="16"/>
    <n v="84763.08"/>
    <n v="13562.0928"/>
    <n v="7348.8776634431997"/>
    <n v="6213.2151365567997"/>
    <n v="0.44"/>
    <n v="3233.5061719150099"/>
    <n v="0.56000000000000005"/>
    <n v="4115.3714915281898"/>
  </r>
  <r>
    <x v="266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053104"/>
    <x v="77"/>
    <n v="50"/>
    <n v="622.25"/>
    <n v="311.125"/>
    <n v="168.588992625"/>
    <n v="142.536007375"/>
    <n v="0.44"/>
    <n v="74.179156754999994"/>
    <n v="0.56000000000000005"/>
    <n v="94.409835869999995"/>
  </r>
  <r>
    <x v="266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3358"/>
    <x v="67"/>
    <n v="50"/>
    <n v="622.25"/>
    <n v="311.125"/>
    <n v="168.588992625"/>
    <n v="142.536007375"/>
    <n v="0.44"/>
    <n v="74.179156754999994"/>
    <n v="0.56000000000000005"/>
    <n v="94.409835869999995"/>
  </r>
  <r>
    <x v="267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3358"/>
    <x v="67"/>
    <n v="50"/>
    <n v="3.19"/>
    <n v="1.595"/>
    <n v="0.86428105499999996"/>
    <n v="0.73071894500000001"/>
    <n v="0.44"/>
    <n v="0.38028366419999998"/>
    <n v="0.56000000000000005"/>
    <n v="0.48399739079999998"/>
  </r>
  <r>
    <x v="267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053104"/>
    <x v="77"/>
    <n v="50"/>
    <n v="3.19"/>
    <n v="1.595"/>
    <n v="0.86428105499999996"/>
    <n v="0.73071894500000001"/>
    <n v="0.44"/>
    <n v="0.38028366419999998"/>
    <n v="0.56000000000000005"/>
    <n v="0.48399739079999998"/>
  </r>
  <r>
    <x v="268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72693"/>
    <x v="5"/>
    <n v="50"/>
    <n v="26884.12"/>
    <n v="13442.06"/>
    <n v="7283.8356101400004"/>
    <n v="6158.22438986"/>
    <n v="0.44"/>
    <n v="3204.8876684615998"/>
    <n v="0.56000000000000005"/>
    <n v="4078.9479416784002"/>
  </r>
  <r>
    <x v="268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103566"/>
    <x v="136"/>
    <n v="50"/>
    <n v="26884.12"/>
    <n v="13442.06"/>
    <n v="7283.8356101400004"/>
    <n v="6158.22438986"/>
    <n v="0.44"/>
    <n v="3204.8876684615998"/>
    <n v="0.56000000000000005"/>
    <n v="4078.9479416784002"/>
  </r>
  <r>
    <x v="269"/>
    <s v="H0452"/>
    <x v="20"/>
    <s v="H0233"/>
    <s v="RESEARCH"/>
    <x v="19"/>
    <s v="00730-2091-H0233-B0818-NA-60506"/>
    <s v="Y"/>
    <n v="1"/>
    <s v="H0070"/>
    <s v="ELECTRICAL ENGINEERING"/>
    <s v="H0066"/>
    <s v="DEAN, ENGINEERING"/>
    <n v="1224139"/>
    <x v="160"/>
    <n v="30"/>
    <n v="57197.77"/>
    <n v="17159.330999999998"/>
    <n v="9298.1095296389994"/>
    <n v="7861.2214703609998"/>
    <n v="0.74"/>
    <n v="6880.6010519328602"/>
    <n v="0.26"/>
    <n v="2417.5084777061402"/>
  </r>
  <r>
    <x v="269"/>
    <s v="H0070"/>
    <x v="3"/>
    <s v="H0066"/>
    <s v="DEAN, ENGINEERING"/>
    <x v="3"/>
    <s v="00730-2091-H0066-B0862-NA-60719"/>
    <s v="N"/>
    <n v="1"/>
    <s v="H0070"/>
    <s v="ELECTRICAL ENGINEERING"/>
    <s v="H0066"/>
    <s v="DEAN, ENGINEERING"/>
    <n v="1224139"/>
    <x v="160"/>
    <n v="70"/>
    <n v="57197.77"/>
    <n v="40038.438999999998"/>
    <n v="21695.588902490999"/>
    <n v="18342.850097508999"/>
    <n v="0.74"/>
    <n v="16054.735787843299"/>
    <n v="0.26"/>
    <n v="5640.8531146476598"/>
  </r>
  <r>
    <x v="270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82027"/>
    <x v="218"/>
    <n v="100"/>
    <n v="37394.07"/>
    <n v="37394.07"/>
    <n v="20262.687316830001"/>
    <n v="17131.382683169999"/>
    <n v="0.44"/>
    <n v="8915.5824194052002"/>
    <n v="0.56000000000000005"/>
    <n v="11347.104897424801"/>
  </r>
  <r>
    <x v="271"/>
    <s v="H0125"/>
    <x v="7"/>
    <s v="H0082"/>
    <s v="DEAN,LIBERAL ARTS &amp; SOC SCI"/>
    <x v="7"/>
    <s v="00730-2091-H0082-B0921-NA-60660"/>
    <s v="N"/>
    <n v="1"/>
    <s v="H0125"/>
    <s v="PSYCHOLOGY"/>
    <s v="H0082"/>
    <s v="DEAN,LIBERAL ARTS &amp; SOC SCI"/>
    <n v="1164068"/>
    <x v="206"/>
    <n v="20"/>
    <n v="2822.73"/>
    <n v="564.54600000000005"/>
    <n v="305.90997647400002"/>
    <n v="258.63602352599997"/>
    <n v="0.74"/>
    <n v="226.37338259076"/>
    <n v="0.26"/>
    <n v="79.536593883240002"/>
  </r>
  <r>
    <x v="271"/>
    <s v="H0288"/>
    <x v="4"/>
    <s v="H0233"/>
    <s v="RESEARCH"/>
    <x v="4"/>
    <s v="00730-2091-H0233-B0818-NA-60506"/>
    <s v="Y"/>
    <n v="1"/>
    <s v="H0125"/>
    <s v="PSYCHOLOGY"/>
    <s v="H0082"/>
    <s v="DEAN,LIBERAL ARTS &amp; SOC SCI"/>
    <n v="1164068"/>
    <x v="206"/>
    <n v="80"/>
    <n v="2822.73"/>
    <n v="2258.1840000000002"/>
    <n v="1223.6399058960001"/>
    <n v="1034.5440941039999"/>
    <n v="0.74"/>
    <n v="905.49353036304001"/>
    <n v="0.26"/>
    <n v="318.14637553296001"/>
  </r>
  <r>
    <x v="272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26216"/>
    <x v="219"/>
    <n v="100"/>
    <n v="3648.73"/>
    <n v="3648.73"/>
    <n v="1977.1336763700001"/>
    <n v="1671.5963236299999"/>
    <n v="0.44"/>
    <n v="869.93881760279999"/>
    <n v="0.56000000000000005"/>
    <n v="1107.1948587672"/>
  </r>
  <r>
    <x v="273"/>
    <s v="H0473"/>
    <x v="57"/>
    <s v="H0594"/>
    <s v="DEAN OFFIC THE COLLEGE OF ARTS"/>
    <x v="49"/>
    <s v="00730-2091-H0594-B0126-NA-60709"/>
    <s v="N"/>
    <n v="0"/>
    <s v="H0473"/>
    <s v="CWMCA CENTER FOR THE ARTS"/>
    <s v="H0594"/>
    <s v="DEAN OFFIC THE COLLEGE OF ARTS"/>
    <n v="180657"/>
    <x v="220"/>
    <n v="100"/>
    <n v="5249.14"/>
    <n v="5249.14"/>
    <n v="2844.3462426599999"/>
    <n v="2404.79375734"/>
    <n v="0.44"/>
    <n v="1251.5123467704"/>
    <n v="0.56000000000000005"/>
    <n v="1592.8338958895999"/>
  </r>
  <r>
    <x v="274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59579"/>
    <x v="165"/>
    <n v="100"/>
    <n v="7587.81"/>
    <n v="7587.81"/>
    <n v="4111.5990168899998"/>
    <n v="3476.2109831100001"/>
    <n v="0.44"/>
    <n v="1809.1035674315999"/>
    <n v="0.56000000000000005"/>
    <n v="2302.4954494583999"/>
  </r>
  <r>
    <x v="275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80353"/>
    <x v="221"/>
    <n v="100"/>
    <n v="40478.129999999997"/>
    <n v="40478.129999999997"/>
    <n v="21933.843824970001"/>
    <n v="18544.28617503"/>
    <n v="0.44"/>
    <n v="9650.8912829868004"/>
    <n v="0.56000000000000005"/>
    <n v="12282.952541983201"/>
  </r>
  <r>
    <x v="276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230472"/>
    <x v="26"/>
    <n v="100"/>
    <n v="1703.86"/>
    <n v="1703.86"/>
    <n v="923.26891434000004"/>
    <n v="780.59108565999998"/>
    <n v="0.44"/>
    <n v="406.23832230959999"/>
    <n v="0.56000000000000005"/>
    <n v="517.03059203040004"/>
  </r>
  <r>
    <x v="277"/>
    <s v="H0125"/>
    <x v="7"/>
    <s v="H0082"/>
    <s v="DEAN,LIBERAL ARTS &amp; SOC SCI"/>
    <x v="7"/>
    <s v="00730-2091-H0082-B0921-NA-60660"/>
    <s v="N"/>
    <n v="1"/>
    <s v="H0288"/>
    <s v="TIMES"/>
    <s v="H0233"/>
    <s v="RESEARCH"/>
    <n v="89897"/>
    <x v="35"/>
    <n v="20"/>
    <n v="12362.18"/>
    <n v="2472.4360000000001"/>
    <n v="1339.7364228839999"/>
    <n v="1132.699577116"/>
    <n v="0.74"/>
    <n v="991.40495293415995"/>
    <n v="0.26"/>
    <n v="348.33146994984003"/>
  </r>
  <r>
    <x v="277"/>
    <s v="H0288"/>
    <x v="4"/>
    <s v="H0233"/>
    <s v="RESEARCH"/>
    <x v="4"/>
    <s v="00730-2091-H0233-B0818-NA-60506"/>
    <s v="Y"/>
    <n v="1"/>
    <s v="H0288"/>
    <s v="TIMES"/>
    <s v="H0233"/>
    <s v="RESEARCH"/>
    <n v="89897"/>
    <x v="35"/>
    <n v="80"/>
    <n v="12362.18"/>
    <n v="9889.7440000000006"/>
    <n v="5358.9456915359997"/>
    <n v="4530.798308464"/>
    <n v="0.74"/>
    <n v="3965.6198117366398"/>
    <n v="0.26"/>
    <n v="1393.3258797993601"/>
  </r>
  <r>
    <x v="278"/>
    <s v="H0125"/>
    <x v="7"/>
    <s v="H0082"/>
    <s v="DEAN,LIBERAL ARTS &amp; SOC SCI"/>
    <x v="7"/>
    <s v="00730-2091-H0082-B0921-NA-60660"/>
    <s v="N"/>
    <n v="2"/>
    <s v="H0288"/>
    <s v="TIMES"/>
    <s v="H0233"/>
    <s v="RESEARCH"/>
    <n v="89897"/>
    <x v="35"/>
    <n v="4"/>
    <n v="134183.71"/>
    <n v="5367.3483999999999"/>
    <n v="2908.3997101596001"/>
    <n v="2458.9486898404002"/>
    <n v="0.74"/>
    <n v="2152.2157855180999"/>
    <n v="0.26"/>
    <n v="756.18392464149599"/>
  </r>
  <r>
    <x v="278"/>
    <s v="H0125"/>
    <x v="7"/>
    <s v="H0082"/>
    <s v="DEAN,LIBERAL ARTS &amp; SOC SCI"/>
    <x v="7"/>
    <s v="00730-2091-H0082-B0921-NA-60660"/>
    <s v="N"/>
    <n v="2"/>
    <s v="H0125"/>
    <s v="PSYCHOLOGY"/>
    <s v="H0082"/>
    <s v="DEAN,LIBERAL ARTS &amp; SOC SCI"/>
    <n v="82417"/>
    <x v="23"/>
    <n v="2"/>
    <n v="134183.71"/>
    <n v="2683.6741999999999"/>
    <n v="1454.1998550798"/>
    <n v="1229.4743449202001"/>
    <n v="0.74"/>
    <n v="1076.1078927590499"/>
    <n v="0.26"/>
    <n v="378.091962320748"/>
  </r>
  <r>
    <x v="278"/>
    <s v="H0063"/>
    <x v="17"/>
    <s v="H0058"/>
    <s v="DEAN, EDUCATION"/>
    <x v="16"/>
    <s v="00730-2091-H0058-B1205-NA-60653"/>
    <s v="N"/>
    <n v="2"/>
    <s v="H0062"/>
    <s v="CURRICULUM AND INSTRUCTION"/>
    <s v="H0058"/>
    <s v="DEAN, EDUCATION"/>
    <n v="81146"/>
    <x v="17"/>
    <n v="71"/>
    <n v="134183.71"/>
    <n v="95270.434099999999"/>
    <n v="51624.0948553329"/>
    <n v="43646.339244667099"/>
    <n v="0.74"/>
    <n v="38201.830192946298"/>
    <n v="0.26"/>
    <n v="13422.2646623866"/>
  </r>
  <r>
    <x v="278"/>
    <s v="H0288"/>
    <x v="4"/>
    <s v="H0233"/>
    <s v="RESEARCH"/>
    <x v="4"/>
    <s v="00730-2091-H0233-B0818-NA-60506"/>
    <s v="Y"/>
    <n v="2"/>
    <s v="H0125"/>
    <s v="PSYCHOLOGY"/>
    <s v="H0082"/>
    <s v="DEAN,LIBERAL ARTS &amp; SOC SCI"/>
    <n v="82417"/>
    <x v="23"/>
    <n v="7"/>
    <n v="134183.71"/>
    <n v="9392.8597000000009"/>
    <n v="5089.6994927793003"/>
    <n v="4303.1602072206997"/>
    <n v="0.74"/>
    <n v="3766.3776246566799"/>
    <n v="0.26"/>
    <n v="1323.3218681226199"/>
  </r>
  <r>
    <x v="278"/>
    <s v="H0288"/>
    <x v="4"/>
    <s v="H0233"/>
    <s v="RESEARCH"/>
    <x v="4"/>
    <s v="00730-2091-H0233-B0818-NA-60506"/>
    <s v="Y"/>
    <n v="2"/>
    <s v="H0288"/>
    <s v="TIMES"/>
    <s v="H0233"/>
    <s v="RESEARCH"/>
    <n v="89897"/>
    <x v="35"/>
    <n v="16"/>
    <n v="134183.71"/>
    <n v="21469.393599999999"/>
    <n v="11633.5988406384"/>
    <n v="9835.7947593616009"/>
    <n v="0.74"/>
    <n v="8608.8631420724196"/>
    <n v="0.26"/>
    <n v="3024.7356985659799"/>
  </r>
  <r>
    <x v="279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89814"/>
    <x v="222"/>
    <n v="14"/>
    <n v="-50.4"/>
    <n v="-7.056"/>
    <n v="-3.823427664"/>
    <n v="-3.232572336"/>
    <n v="0.44"/>
    <n v="-1.6823081721599999"/>
    <n v="0.56000000000000005"/>
    <n v="-2.1411194918400001"/>
  </r>
  <r>
    <x v="279"/>
    <s v="H0062"/>
    <x v="50"/>
    <s v="H0058"/>
    <s v="DEAN, EDUCATION"/>
    <x v="16"/>
    <s v="00730-2091-H0058-B1205-NA-60653"/>
    <s v="N"/>
    <n v="0"/>
    <s v="H0062"/>
    <s v="CURRICULUM AND INSTRUCTION"/>
    <s v="H0058"/>
    <s v="DEAN, EDUCATION"/>
    <n v="696873"/>
    <x v="223"/>
    <n v="73"/>
    <n v="-50.4"/>
    <n v="-36.792000000000002"/>
    <n v="-19.936444248000001"/>
    <n v="-16.855555752000001"/>
    <n v="0.44"/>
    <n v="-8.7720354691200004"/>
    <n v="0.56000000000000005"/>
    <n v="-11.16440877888"/>
  </r>
  <r>
    <x v="279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89773"/>
    <x v="37"/>
    <n v="13"/>
    <n v="-50.4"/>
    <n v="-6.5519999999999996"/>
    <n v="-3.550325688"/>
    <n v="-3.001674312"/>
    <n v="0.44"/>
    <n v="-1.56214330272"/>
    <n v="0.56000000000000005"/>
    <n v="-1.98818238528"/>
  </r>
  <r>
    <x v="280"/>
    <s v="H0452"/>
    <x v="20"/>
    <s v="H0233"/>
    <s v="RESEARCH"/>
    <x v="19"/>
    <s v="00730-2091-H0233-B0818-NA-60506"/>
    <s v="Y"/>
    <n v="1"/>
    <s v="H0452"/>
    <s v="TX CTR SUPERCONDUCTIVITY AT UH"/>
    <s v="H0233"/>
    <s v="RESEARCH"/>
    <n v="92079"/>
    <x v="224"/>
    <n v="70"/>
    <n v="14780.49"/>
    <n v="10346.343000000001"/>
    <n v="5606.362535067"/>
    <n v="4739.9804649329999"/>
    <n v="0.74"/>
    <n v="4148.7082759495797"/>
    <n v="0.26"/>
    <n v="1457.65425911742"/>
  </r>
  <r>
    <x v="280"/>
    <s v="H0073"/>
    <x v="14"/>
    <s v="H0066"/>
    <s v="DEAN, ENGINEERING"/>
    <x v="13"/>
    <s v="00730-2091-H0066-B0862-NA-60719"/>
    <s v="N"/>
    <n v="1"/>
    <s v="H0452"/>
    <s v="TX CTR SUPERCONDUCTIVITY AT UH"/>
    <s v="H0233"/>
    <s v="RESEARCH"/>
    <n v="92079"/>
    <x v="224"/>
    <n v="30"/>
    <n v="14780.49"/>
    <n v="4434.1469999999999"/>
    <n v="2402.7268007429998"/>
    <n v="2031.4201992569999"/>
    <n v="0.74"/>
    <n v="1778.01783254982"/>
    <n v="0.26"/>
    <n v="624.70896819318"/>
  </r>
  <r>
    <x v="281"/>
    <s v="H0114"/>
    <x v="24"/>
    <s v="H0113"/>
    <s v="DEAN, OPTOMETRY"/>
    <x v="15"/>
    <s v="00730-2091-H0113-B1161-NA-60688"/>
    <s v="N"/>
    <n v="1"/>
    <s v="H0113"/>
    <s v="DEAN, OPTOMETRY"/>
    <s v="H0113"/>
    <s v="DEAN, OPTOMETRY"/>
    <n v="128259"/>
    <x v="225"/>
    <n v="95"/>
    <n v="104048.92"/>
    <n v="98846.474000000002"/>
    <n v="53561.840019905998"/>
    <n v="45284.633980093997"/>
    <n v="0.74"/>
    <n v="39635.7616147304"/>
    <n v="0.26"/>
    <n v="13926.0784051756"/>
  </r>
  <r>
    <x v="281"/>
    <s v="H0288"/>
    <x v="4"/>
    <s v="H0233"/>
    <s v="RESEARCH"/>
    <x v="4"/>
    <s v="00730-2091-H0233-B0818-NA-60506"/>
    <s v="Y"/>
    <n v="1"/>
    <m/>
    <m/>
    <m/>
    <m/>
    <n v="146864"/>
    <x v="226"/>
    <n v="5"/>
    <n v="104048.92"/>
    <n v="5202.4459999999999"/>
    <n v="2819.0442115740002"/>
    <n v="2383.4017884260002"/>
    <n v="0.74"/>
    <n v="2086.0927165647599"/>
    <n v="0.26"/>
    <n v="732.95149500924003"/>
  </r>
  <r>
    <x v="282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63911"/>
    <x v="81"/>
    <n v="100"/>
    <n v="19670.62"/>
    <n v="19670.62"/>
    <n v="10658.89918878"/>
    <n v="9011.7208112200005"/>
    <n v="0.44"/>
    <n v="4689.9156430632002"/>
    <n v="0.56000000000000005"/>
    <n v="5968.9835457168001"/>
  </r>
  <r>
    <x v="28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63911"/>
    <x v="81"/>
    <n v="34"/>
    <n v="19935.05"/>
    <n v="6777.9170000000004"/>
    <n v="3672.7431068730002"/>
    <n v="3105.1738931270002"/>
    <n v="0.44"/>
    <n v="1616.0069670241201"/>
    <n v="0.56000000000000005"/>
    <n v="2056.7361398488802"/>
  </r>
  <r>
    <x v="28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72205"/>
    <x v="79"/>
    <n v="33"/>
    <n v="19935.05"/>
    <n v="6578.5664999999999"/>
    <n v="3564.7212507885001"/>
    <n v="3013.8452492114998"/>
    <n v="0.44"/>
    <n v="1568.4773503469401"/>
    <n v="0.56000000000000005"/>
    <n v="1996.2439004415601"/>
  </r>
  <r>
    <x v="28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386404"/>
    <x v="227"/>
    <n v="33"/>
    <n v="19935.05"/>
    <n v="6578.5664999999999"/>
    <n v="3564.7212507885001"/>
    <n v="3013.8452492114998"/>
    <n v="0.44"/>
    <n v="1568.4773503469401"/>
    <n v="0.56000000000000005"/>
    <n v="1996.2439004415601"/>
  </r>
  <r>
    <x v="284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889806"/>
    <x v="228"/>
    <n v="100"/>
    <n v="74765.77"/>
    <n v="74765.77"/>
    <n v="40513.253024129997"/>
    <n v="34252.516975869999"/>
    <n v="0.44"/>
    <n v="17825.831330617199"/>
    <n v="0.56000000000000005"/>
    <n v="22687.421693512799"/>
  </r>
  <r>
    <x v="285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330619"/>
    <x v="229"/>
    <n v="100"/>
    <n v="13470.4"/>
    <n v="13470.4"/>
    <n v="7299.1921775999999"/>
    <n v="6171.2078223999997"/>
    <n v="0.44"/>
    <n v="3211.6445581439998"/>
    <n v="0.56000000000000005"/>
    <n v="4087.5476194560001"/>
  </r>
  <r>
    <x v="286"/>
    <s v="H0067"/>
    <x v="1"/>
    <s v="H0066"/>
    <s v="DEAN, ENGINEERING"/>
    <x v="1"/>
    <s v="00730-2091-H0066-B0862-NA-60719"/>
    <s v="N"/>
    <n v="0"/>
    <s v="H0591"/>
    <s v="PETROLEUM ENGINEERING"/>
    <s v="H0066"/>
    <s v="DEAN, ENGINEERING"/>
    <n v="194914"/>
    <x v="177"/>
    <n v="100"/>
    <n v="4277.58"/>
    <n v="4277.58"/>
    <n v="2317.8879970200001"/>
    <n v="1959.6920029800001"/>
    <n v="0.44"/>
    <n v="1019.8707186888"/>
    <n v="0.56000000000000005"/>
    <n v="1298.0172783312"/>
  </r>
  <r>
    <x v="287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306477"/>
    <x v="230"/>
    <n v="100"/>
    <n v="203973.56"/>
    <n v="203973.56"/>
    <n v="110526.94898364"/>
    <n v="93446.611016359995"/>
    <n v="0.44"/>
    <n v="48631.857552801601"/>
    <n v="0.56000000000000005"/>
    <n v="61895.091430838402"/>
  </r>
  <r>
    <x v="288"/>
    <s v="H0107"/>
    <x v="23"/>
    <s v="H0102"/>
    <s v="DEAN, NATURAL SCIENCE &amp; MATHE"/>
    <x v="22"/>
    <s v="00730-2091-H0102-B0945-NA-60681"/>
    <s v="N"/>
    <n v="1"/>
    <s v="H0452"/>
    <s v="TX CTR SUPERCONDUCTIVITY AT UH"/>
    <s v="H0233"/>
    <s v="RESEARCH"/>
    <n v="81207"/>
    <x v="231"/>
    <n v="30"/>
    <n v="12576.22"/>
    <n v="3772.866"/>
    <n v="2044.3991265540001"/>
    <n v="1728.4668734459999"/>
    <n v="0.74"/>
    <n v="1512.8553536499601"/>
    <n v="0.26"/>
    <n v="531.54377290404"/>
  </r>
  <r>
    <x v="288"/>
    <s v="H0452"/>
    <x v="20"/>
    <s v="H0233"/>
    <s v="RESEARCH"/>
    <x v="19"/>
    <s v="00730-2091-H0233-B0818-NA-60506"/>
    <s v="Y"/>
    <n v="1"/>
    <s v="H0452"/>
    <s v="TX CTR SUPERCONDUCTIVITY AT UH"/>
    <s v="H0233"/>
    <s v="RESEARCH"/>
    <n v="81207"/>
    <x v="231"/>
    <n v="70"/>
    <n v="12576.22"/>
    <n v="8803.3539999999994"/>
    <n v="4770.2646286259996"/>
    <n v="4033.0893713740002"/>
    <n v="0.74"/>
    <n v="3529.99582518324"/>
    <n v="0.26"/>
    <n v="1240.2688034427599"/>
  </r>
  <r>
    <x v="289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85014"/>
    <x v="56"/>
    <n v="100"/>
    <n v="16749.52"/>
    <n v="16749.52"/>
    <n v="9076.0456528800005"/>
    <n v="7673.4743471199999"/>
    <n v="0.44"/>
    <n v="3993.4600872671999"/>
    <n v="0.56000000000000005"/>
    <n v="5082.5855656127997"/>
  </r>
  <r>
    <x v="290"/>
    <s v="H0108"/>
    <x v="5"/>
    <s v="H0102"/>
    <s v="DEAN, NATURAL SCIENCE &amp; MATHE"/>
    <x v="5"/>
    <s v="00730-2091-H0102-B0945-NA-60681"/>
    <s v="N"/>
    <n v="2"/>
    <s v="H0108"/>
    <s v="COMPUTER SCIENCE"/>
    <s v="H0102"/>
    <s v="DEAN, NATURAL SCIENCE &amp; MATHE"/>
    <n v="82215"/>
    <x v="126"/>
    <n v="25"/>
    <n v="4436.47"/>
    <n v="1109.1175000000001"/>
    <n v="600.99639060749996"/>
    <n v="508.12110939249999"/>
    <n v="0.74"/>
    <n v="444.73732904955"/>
    <n v="0.26"/>
    <n v="156.25906155794999"/>
  </r>
  <r>
    <x v="290"/>
    <s v="H0246"/>
    <x v="25"/>
    <s v="H0233"/>
    <s v="RESEARCH"/>
    <x v="23"/>
    <s v="00730-2091-H0233-B0818-NA-60506"/>
    <s v="Y"/>
    <n v="2"/>
    <s v="H0108"/>
    <s v="COMPUTER SCIENCE"/>
    <s v="H0102"/>
    <s v="DEAN, NATURAL SCIENCE &amp; MATHE"/>
    <n v="82215"/>
    <x v="126"/>
    <n v="25"/>
    <n v="4436.47"/>
    <n v="1109.1175000000001"/>
    <n v="600.99639060749996"/>
    <n v="508.12110939249999"/>
    <n v="0.74"/>
    <n v="444.73732904955"/>
    <n v="0.26"/>
    <n v="156.25906155794999"/>
  </r>
  <r>
    <x v="290"/>
    <s v="H0108"/>
    <x v="5"/>
    <s v="H0102"/>
    <s v="DEAN, NATURAL SCIENCE &amp; MATHE"/>
    <x v="5"/>
    <s v="00730-2091-H0102-B0945-NA-60681"/>
    <s v="N"/>
    <n v="2"/>
    <s v="H0108"/>
    <s v="COMPUTER SCIENCE"/>
    <s v="H0102"/>
    <s v="DEAN, NATURAL SCIENCE &amp; MATHE"/>
    <n v="112845"/>
    <x v="232"/>
    <n v="25"/>
    <n v="4436.47"/>
    <n v="1109.1175000000001"/>
    <n v="600.99639060749996"/>
    <n v="508.12110939249999"/>
    <n v="0.74"/>
    <n v="444.73732904955"/>
    <n v="0.26"/>
    <n v="156.25906155794999"/>
  </r>
  <r>
    <x v="290"/>
    <s v="H0246"/>
    <x v="25"/>
    <s v="H0233"/>
    <s v="RESEARCH"/>
    <x v="23"/>
    <s v="00730-2091-H0233-B0818-NA-60506"/>
    <s v="Y"/>
    <n v="2"/>
    <s v="H0108"/>
    <s v="COMPUTER SCIENCE"/>
    <s v="H0102"/>
    <s v="DEAN, NATURAL SCIENCE &amp; MATHE"/>
    <n v="112845"/>
    <x v="232"/>
    <n v="25"/>
    <n v="4436.47"/>
    <n v="1109.1175000000001"/>
    <n v="600.99639060749996"/>
    <n v="508.12110939249999"/>
    <n v="0.74"/>
    <n v="444.73732904955"/>
    <n v="0.26"/>
    <n v="156.25906155794999"/>
  </r>
  <r>
    <x v="291"/>
    <s v="H0452"/>
    <x v="20"/>
    <s v="H0233"/>
    <s v="RESEARCH"/>
    <x v="19"/>
    <s v="00730-2091-H0233-B0818-NA-60506"/>
    <s v="Y"/>
    <n v="1"/>
    <s v="H0073"/>
    <s v="MECHANICAL ENGINEERING"/>
    <s v="H0066"/>
    <s v="DEAN, ENGINEERING"/>
    <n v="645768"/>
    <x v="73"/>
    <n v="40"/>
    <n v="751.74"/>
    <n v="300.69600000000003"/>
    <n v="162.93784082400001"/>
    <n v="137.75815917599999"/>
    <n v="0.74"/>
    <n v="120.57400220976"/>
    <n v="0.26"/>
    <n v="42.363838614240002"/>
  </r>
  <r>
    <x v="291"/>
    <s v="H0073"/>
    <x v="14"/>
    <s v="H0066"/>
    <s v="DEAN, ENGINEERING"/>
    <x v="13"/>
    <s v="00730-2091-H0066-B0862-NA-60719"/>
    <s v="N"/>
    <n v="1"/>
    <s v="H0073"/>
    <s v="MECHANICAL ENGINEERING"/>
    <s v="H0066"/>
    <s v="DEAN, ENGINEERING"/>
    <n v="645768"/>
    <x v="73"/>
    <n v="60"/>
    <n v="751.74"/>
    <n v="451.04399999999998"/>
    <n v="244.40676123599999"/>
    <n v="206.63723876399999"/>
    <n v="0.74"/>
    <n v="180.86100331463999"/>
    <n v="0.26"/>
    <n v="63.54575792136"/>
  </r>
  <r>
    <x v="292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314235"/>
    <x v="202"/>
    <n v="100"/>
    <n v="-11671.14"/>
    <n v="-11671.14"/>
    <n v="-6324.2289606599998"/>
    <n v="-5346.9110393399997"/>
    <n v="0.44"/>
    <n v="-2782.6607426904002"/>
    <n v="0.56000000000000005"/>
    <n v="-3541.5682179696"/>
  </r>
  <r>
    <x v="293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143563"/>
    <x v="201"/>
    <n v="20"/>
    <n v="-900"/>
    <n v="-180"/>
    <n v="-97.536420000000007"/>
    <n v="-82.463579999999993"/>
    <n v="0.44"/>
    <n v="-42.916024800000002"/>
    <n v="0.56000000000000005"/>
    <n v="-54.620395199999997"/>
  </r>
  <r>
    <x v="293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60"/>
    <n v="-900"/>
    <n v="-540"/>
    <n v="-292.60926000000001"/>
    <n v="-247.39073999999999"/>
    <n v="0.44"/>
    <n v="-128.74807440000001"/>
    <n v="0.56000000000000005"/>
    <n v="-163.8611856"/>
  </r>
  <r>
    <x v="293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618180"/>
    <x v="233"/>
    <n v="20"/>
    <n v="-900"/>
    <n v="-180"/>
    <n v="-97.536420000000007"/>
    <n v="-82.463579999999993"/>
    <n v="0.44"/>
    <n v="-42.916024800000002"/>
    <n v="0.56000000000000005"/>
    <n v="-54.620395199999997"/>
  </r>
  <r>
    <x v="294"/>
    <s v="H0452"/>
    <x v="20"/>
    <s v="H0233"/>
    <s v="RESEARCH"/>
    <x v="19"/>
    <s v="00730-2091-H0233-B0818-NA-60506"/>
    <s v="Y"/>
    <n v="1"/>
    <s v="H0073"/>
    <s v="MECHANICAL ENGINEERING"/>
    <s v="H0066"/>
    <s v="DEAN, ENGINEERING"/>
    <n v="645768"/>
    <x v="73"/>
    <n v="38"/>
    <n v="36380.31"/>
    <n v="13824.5178"/>
    <n v="7491.0776357681998"/>
    <n v="6333.4401642317998"/>
    <n v="0.74"/>
    <n v="5543.3974504684702"/>
    <n v="0.26"/>
    <n v="1947.6801852997301"/>
  </r>
  <r>
    <x v="294"/>
    <s v="H0073"/>
    <x v="14"/>
    <s v="H0066"/>
    <s v="DEAN, ENGINEERING"/>
    <x v="13"/>
    <s v="00730-2091-H0066-B0862-NA-60719"/>
    <s v="N"/>
    <n v="1"/>
    <s v="H0073"/>
    <s v="MECHANICAL ENGINEERING"/>
    <s v="H0066"/>
    <s v="DEAN, ENGINEERING"/>
    <n v="645768"/>
    <x v="73"/>
    <n v="57"/>
    <n v="36380.31"/>
    <n v="20736.776699999999"/>
    <n v="11236.616453652299"/>
    <n v="9500.1602463476993"/>
    <n v="0.74"/>
    <n v="8315.0961757026998"/>
    <n v="0.26"/>
    <n v="2921.5202779495999"/>
  </r>
  <r>
    <x v="294"/>
    <s v="H0073"/>
    <x v="14"/>
    <s v="H0066"/>
    <s v="DEAN, ENGINEERING"/>
    <x v="13"/>
    <s v="00730-2091-H0066-B0862-NA-60719"/>
    <s v="N"/>
    <n v="1"/>
    <s v="H0073"/>
    <s v="MECHANICAL ENGINEERING"/>
    <s v="H0066"/>
    <s v="DEAN, ENGINEERING"/>
    <n v="1177216"/>
    <x v="95"/>
    <n v="5"/>
    <n v="36380.31"/>
    <n v="1819.0155"/>
    <n v="985.66810996950005"/>
    <n v="833.34739003050004"/>
    <n v="0.74"/>
    <n v="729.39440137742997"/>
    <n v="0.26"/>
    <n v="256.27370859207002"/>
  </r>
  <r>
    <x v="295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46732"/>
    <x v="234"/>
    <n v="100"/>
    <n v="26419.919999999998"/>
    <n v="26419.919999999998"/>
    <n v="14316.135630479999"/>
    <n v="12103.784369520001"/>
    <n v="0.44"/>
    <n v="6299.0996774112"/>
    <n v="0.56000000000000005"/>
    <n v="8017.0359530688002"/>
  </r>
  <r>
    <x v="296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306477"/>
    <x v="230"/>
    <n v="100"/>
    <n v="-128.07"/>
    <n v="-128.07"/>
    <n v="-69.397162829999999"/>
    <n v="-58.672837170000001"/>
    <n v="0.44"/>
    <n v="-30.5347516452"/>
    <n v="0.56000000000000005"/>
    <n v="-38.862411184800003"/>
  </r>
  <r>
    <x v="297"/>
    <s v="H0107"/>
    <x v="23"/>
    <s v="H0102"/>
    <s v="DEAN, NATURAL SCIENCE &amp; MATHE"/>
    <x v="22"/>
    <s v="00730-2091-H0102-B0945-NA-60681"/>
    <s v="N"/>
    <n v="1"/>
    <s v="H0107"/>
    <s v="CHEMISTRY"/>
    <s v="H0102"/>
    <s v="DEAN, NATURAL SCIENCE &amp; MATHE"/>
    <n v="88945"/>
    <x v="41"/>
    <n v="60"/>
    <n v="31541.72"/>
    <n v="18925.031999999999"/>
    <n v="10254.888164808001"/>
    <n v="8670.1438351920006"/>
    <n v="0.74"/>
    <n v="7588.6172419579198"/>
    <n v="0.26"/>
    <n v="2666.2709228500798"/>
  </r>
  <r>
    <x v="297"/>
    <s v="H0452"/>
    <x v="20"/>
    <s v="H0233"/>
    <s v="RESEARCH"/>
    <x v="19"/>
    <s v="00730-2091-H0233-B0818-NA-60506"/>
    <s v="Y"/>
    <n v="1"/>
    <s v="H0107"/>
    <s v="CHEMISTRY"/>
    <s v="H0102"/>
    <s v="DEAN, NATURAL SCIENCE &amp; MATHE"/>
    <n v="88945"/>
    <x v="41"/>
    <n v="40"/>
    <n v="31541.72"/>
    <n v="12616.688"/>
    <n v="6836.592109872"/>
    <n v="5780.0958901280001"/>
    <n v="0.74"/>
    <n v="5059.0781613052804"/>
    <n v="0.26"/>
    <n v="1777.51394856672"/>
  </r>
  <r>
    <x v="298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83905"/>
    <x v="235"/>
    <n v="50"/>
    <n v="40209.78"/>
    <n v="20104.89"/>
    <n v="10894.21663941"/>
    <n v="9210.6733605900008"/>
    <n v="0.44"/>
    <n v="4793.4553213403997"/>
    <n v="0.56000000000000005"/>
    <n v="6100.7613180695998"/>
  </r>
  <r>
    <x v="298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25159"/>
    <x v="236"/>
    <n v="50"/>
    <n v="40209.78"/>
    <n v="20104.89"/>
    <n v="10894.21663941"/>
    <n v="9210.6733605900008"/>
    <n v="0.44"/>
    <n v="4793.4553213403997"/>
    <n v="0.56000000000000005"/>
    <n v="6100.7613180695998"/>
  </r>
  <r>
    <x v="299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72693"/>
    <x v="5"/>
    <n v="100"/>
    <n v="33351.449999999997"/>
    <n v="33351.449999999997"/>
    <n v="18072.116860049999"/>
    <n v="15279.33313995"/>
    <n v="0.44"/>
    <n v="7951.7314184220004"/>
    <n v="0.56000000000000005"/>
    <n v="10120.385441627999"/>
  </r>
  <r>
    <x v="300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210505"/>
    <x v="237"/>
    <n v="100"/>
    <n v="9009.7900000000009"/>
    <n v="9009.7900000000009"/>
    <n v="4882.12589751"/>
    <n v="4127.66410249"/>
    <n v="0.44"/>
    <n v="2148.1353949044001"/>
    <n v="0.56000000000000005"/>
    <n v="2733.9905026055999"/>
  </r>
  <r>
    <x v="301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222451"/>
    <x v="162"/>
    <n v="33"/>
    <n v="7302.74"/>
    <n v="2409.9041999999999"/>
    <n v="1305.8523789497999"/>
    <n v="1104.0518210502"/>
    <n v="0.44"/>
    <n v="574.57504673791198"/>
    <n v="0.56000000000000005"/>
    <n v="731.27733221188805"/>
  </r>
  <r>
    <x v="301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138532"/>
    <x v="102"/>
    <n v="34"/>
    <n v="7302.74"/>
    <n v="2482.9315999999999"/>
    <n v="1345.4236631604001"/>
    <n v="1137.5079368396"/>
    <n v="0.44"/>
    <n v="591.98641179057597"/>
    <n v="0.56000000000000005"/>
    <n v="753.43725136982403"/>
  </r>
  <r>
    <x v="301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965437"/>
    <x v="161"/>
    <n v="33"/>
    <n v="7302.74"/>
    <n v="2409.9041999999999"/>
    <n v="1305.8523789497999"/>
    <n v="1104.0518210502"/>
    <n v="0.44"/>
    <n v="574.57504673791198"/>
    <n v="0.56000000000000005"/>
    <n v="731.27733221188805"/>
  </r>
  <r>
    <x v="302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81431"/>
    <x v="105"/>
    <n v="34"/>
    <n v="7603.64"/>
    <n v="2585.2375999999999"/>
    <n v="1400.8601130744"/>
    <n v="1184.3774869255999"/>
    <n v="0.44"/>
    <n v="616.37844975273595"/>
    <n v="0.56000000000000005"/>
    <n v="784.48166332166397"/>
  </r>
  <r>
    <x v="302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8707"/>
    <x v="1"/>
    <n v="33"/>
    <n v="7603.64"/>
    <n v="2509.2012"/>
    <n v="1359.6583450428"/>
    <n v="1149.5428549572"/>
    <n v="0.44"/>
    <n v="598.24967181883198"/>
    <n v="0.56000000000000005"/>
    <n v="761.40867322396798"/>
  </r>
  <r>
    <x v="302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502"/>
    <x v="104"/>
    <n v="33"/>
    <n v="7603.64"/>
    <n v="2509.2012"/>
    <n v="1359.6583450428"/>
    <n v="1149.5428549572"/>
    <n v="0.44"/>
    <n v="598.24967181883198"/>
    <n v="0.56000000000000005"/>
    <n v="761.40867322396798"/>
  </r>
  <r>
    <x v="303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306477"/>
    <x v="230"/>
    <n v="100"/>
    <n v="469.65"/>
    <n v="469.65"/>
    <n v="254.48877585"/>
    <n v="215.16122415000001"/>
    <n v="0.44"/>
    <n v="111.97506137400001"/>
    <n v="0.56000000000000005"/>
    <n v="142.51371447599999"/>
  </r>
  <r>
    <x v="304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884900"/>
    <x v="138"/>
    <n v="100"/>
    <n v="-1008.06"/>
    <n v="-1008.06"/>
    <n v="-546.23646413999995"/>
    <n v="-461.82353585999999"/>
    <n v="0.44"/>
    <n v="-240.3440442216"/>
    <n v="0.56000000000000005"/>
    <n v="-305.89241991839998"/>
  </r>
  <r>
    <x v="305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900634"/>
    <x v="86"/>
    <n v="100"/>
    <n v="8239.1"/>
    <n v="8239.1"/>
    <n v="4464.5128778999997"/>
    <n v="3774.5871221000002"/>
    <n v="0.44"/>
    <n v="1964.3856662759999"/>
    <n v="0.56000000000000005"/>
    <n v="2500.1272116240002"/>
  </r>
  <r>
    <x v="306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89773"/>
    <x v="37"/>
    <n v="100"/>
    <n v="25644.77"/>
    <n v="25644.77"/>
    <n v="13896.105875130001"/>
    <n v="11748.66412487"/>
    <n v="0.44"/>
    <n v="6114.2865850571998"/>
    <n v="0.56000000000000005"/>
    <n v="7781.8192900728"/>
  </r>
  <r>
    <x v="307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90956"/>
    <x v="6"/>
    <n v="100"/>
    <n v="9627.77"/>
    <n v="9627.77"/>
    <n v="5216.9901021300002"/>
    <n v="4410.7798978700002"/>
    <n v="0.44"/>
    <n v="2295.4756449371998"/>
    <n v="0.56000000000000005"/>
    <n v="2921.5144571927999"/>
  </r>
  <r>
    <x v="308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884900"/>
    <x v="138"/>
    <n v="100"/>
    <n v="7486.06"/>
    <n v="7486.06"/>
    <n v="4056.46384614"/>
    <n v="3429.59615386"/>
    <n v="0.44"/>
    <n v="1784.8440923016001"/>
    <n v="0.56000000000000005"/>
    <n v="2271.6197538383999"/>
  </r>
  <r>
    <x v="309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89824"/>
    <x v="238"/>
    <n v="50"/>
    <n v="16902.27"/>
    <n v="8451.1350000000002"/>
    <n v="4579.4080713149997"/>
    <n v="3871.7269286850001"/>
    <n v="0.44"/>
    <n v="2014.9395513786001"/>
    <n v="0.56000000000000005"/>
    <n v="2564.4685199363998"/>
  </r>
  <r>
    <x v="309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89228"/>
    <x v="239"/>
    <n v="50"/>
    <n v="16902.27"/>
    <n v="8451.1350000000002"/>
    <n v="4579.4080713149997"/>
    <n v="3871.7269286850001"/>
    <n v="0.44"/>
    <n v="2014.9395513786001"/>
    <n v="0.56000000000000005"/>
    <n v="2564.4685199363998"/>
  </r>
  <r>
    <x v="310"/>
    <s v="H0086"/>
    <x v="58"/>
    <s v="H0082"/>
    <s v="DEAN,LIBERAL ARTS &amp; SOC SCI"/>
    <x v="50"/>
    <s v="00730-2091-H0082-B0921-NA-60660"/>
    <s v="N"/>
    <n v="0"/>
    <s v="H0086"/>
    <s v="ENGLISH"/>
    <s v="H0082"/>
    <s v="DEAN,LIBERAL ARTS &amp; SOC SCI"/>
    <n v="81231"/>
    <x v="240"/>
    <n v="8.4"/>
    <n v="182072.91"/>
    <n v="15294.12444"/>
    <n v="8287.4119161783601"/>
    <n v="7006.7125238216404"/>
    <n v="0.44"/>
    <n v="3646.4612431184801"/>
    <n v="0.56000000000000005"/>
    <n v="4640.9506730598796"/>
  </r>
  <r>
    <x v="310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5790"/>
    <x v="241"/>
    <n v="10"/>
    <n v="182072.91"/>
    <n v="18207.291000000001"/>
    <n v="9865.9665668790003"/>
    <n v="8341.3244331210008"/>
    <n v="0.44"/>
    <n v="4341.0252894267596"/>
    <n v="0.56000000000000005"/>
    <n v="5524.9412774522398"/>
  </r>
  <r>
    <x v="310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218750"/>
    <x v="242"/>
    <n v="10"/>
    <n v="182072.91"/>
    <n v="18207.291000000001"/>
    <n v="9865.9665668790003"/>
    <n v="8341.3244331210008"/>
    <n v="0.44"/>
    <n v="4341.0252894267596"/>
    <n v="0.56000000000000005"/>
    <n v="5524.9412774522398"/>
  </r>
  <r>
    <x v="310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103566"/>
    <x v="136"/>
    <n v="10"/>
    <n v="182072.91"/>
    <n v="18207.291000000001"/>
    <n v="9865.9665668790003"/>
    <n v="8341.3244331210008"/>
    <n v="0.44"/>
    <n v="4341.0252894267596"/>
    <n v="0.56000000000000005"/>
    <n v="5524.9412774522398"/>
  </r>
  <r>
    <x v="310"/>
    <s v="H0066"/>
    <x v="59"/>
    <s v="H0066"/>
    <s v="DEAN, ENGINEERING"/>
    <x v="51"/>
    <s v="00730-2091-H0066-B0862-NA-60719"/>
    <s v="N"/>
    <n v="0"/>
    <s v="S0003"/>
    <m/>
    <m/>
    <m/>
    <n v="857925"/>
    <x v="243"/>
    <n v="0"/>
    <n v="182072.91"/>
    <n v="0"/>
    <n v="0"/>
    <n v="0"/>
    <n v="0.44"/>
    <n v="0"/>
    <n v="0.56000000000000005"/>
    <n v="0"/>
  </r>
  <r>
    <x v="310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87867"/>
    <x v="244"/>
    <n v="8.3000000000000007"/>
    <n v="182072.91"/>
    <n v="15112.051530000001"/>
    <n v="8188.7522505095703"/>
    <n v="6923.2992794904303"/>
    <n v="0.44"/>
    <n v="3603.0509902242102"/>
    <n v="0.56000000000000005"/>
    <n v="4585.7012602853601"/>
  </r>
  <r>
    <x v="310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90274"/>
    <x v="38"/>
    <n v="15"/>
    <n v="182072.91"/>
    <n v="27310.9365"/>
    <n v="14798.9498503185"/>
    <n v="12511.986649681499"/>
    <n v="0.44"/>
    <n v="6511.5379341401404"/>
    <n v="0.56000000000000005"/>
    <n v="8287.4119161783601"/>
  </r>
  <r>
    <x v="310"/>
    <s v="H0140"/>
    <x v="2"/>
    <s v="H0136"/>
    <s v="DEAN, TECHNOLOGY"/>
    <x v="2"/>
    <s v="00730-2091-H0136-B1151-NA-60698"/>
    <s v="N"/>
    <n v="0"/>
    <s v="H0140"/>
    <s v="HUMAN DEVELOP AND CONSUMER SCI"/>
    <s v="H0136"/>
    <s v="DEAN, TECHNOLOGY"/>
    <n v="160010"/>
    <x v="245"/>
    <n v="20"/>
    <n v="182072.91"/>
    <n v="36414.582000000002"/>
    <n v="19731.933133758001"/>
    <n v="16682.648866242002"/>
    <n v="0.44"/>
    <n v="8682.0505788535193"/>
    <n v="0.56000000000000005"/>
    <n v="11049.8825549045"/>
  </r>
  <r>
    <x v="310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62617"/>
    <x v="246"/>
    <n v="8.3000000000000007"/>
    <n v="182072.91"/>
    <n v="15112.051530000001"/>
    <n v="8188.7522505095703"/>
    <n v="6923.2992794904303"/>
    <n v="0.44"/>
    <n v="3603.0509902242102"/>
    <n v="0.56000000000000005"/>
    <n v="4585.7012602853601"/>
  </r>
  <r>
    <x v="310"/>
    <s v="H0524"/>
    <x v="56"/>
    <s v="H0058"/>
    <s v="DEAN, EDUCATION"/>
    <x v="48"/>
    <s v="00730-2091-H0058-B1205-NA-60653"/>
    <s v="N"/>
    <n v="0"/>
    <s v="H0524"/>
    <s v="ED LEADERSHIP &amp; POLICY STUDIES"/>
    <s v="H0058"/>
    <s v="DEAN, EDUCATION"/>
    <n v="166810"/>
    <x v="214"/>
    <n v="10"/>
    <n v="182072.91"/>
    <n v="18207.291000000001"/>
    <n v="9865.9665668790003"/>
    <n v="8341.3244331210008"/>
    <n v="0.44"/>
    <n v="4341.0252894267596"/>
    <n v="0.56000000000000005"/>
    <n v="5524.9412774522398"/>
  </r>
  <r>
    <x v="311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159118"/>
    <x v="247"/>
    <n v="50"/>
    <n v="-251.77"/>
    <n v="-125.88500000000001"/>
    <n v="-68.213179065000006"/>
    <n v="-57.671820935"/>
    <n v="0.44"/>
    <n v="-30.013798788599999"/>
    <n v="0.56000000000000005"/>
    <n v="-38.199380276399999"/>
  </r>
  <r>
    <x v="311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50"/>
    <n v="-251.77"/>
    <n v="-125.88500000000001"/>
    <n v="-68.213179065000006"/>
    <n v="-57.671820935"/>
    <n v="0.44"/>
    <n v="-30.013798788599999"/>
    <n v="0.56000000000000005"/>
    <n v="-38.199380276399999"/>
  </r>
  <r>
    <x v="312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100"/>
    <n v="-0.03"/>
    <n v="-0.03"/>
    <n v="-1.6256070000000001E-2"/>
    <n v="-1.374393E-2"/>
    <n v="0.44"/>
    <n v="-7.1526708000000001E-3"/>
    <n v="0.56000000000000005"/>
    <n v="-9.1033992000000008E-3"/>
  </r>
  <r>
    <x v="313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116251"/>
    <x v="63"/>
    <n v="100"/>
    <n v="3092.26"/>
    <n v="3092.26"/>
    <n v="1675.5998339400001"/>
    <n v="1416.6601660599999"/>
    <n v="0.44"/>
    <n v="737.26392693360003"/>
    <n v="0.56000000000000005"/>
    <n v="938.33590700640002"/>
  </r>
  <r>
    <x v="314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230472"/>
    <x v="26"/>
    <n v="100"/>
    <n v="87812.43"/>
    <n v="87812.43"/>
    <n v="47582.833631670001"/>
    <n v="40229.59636833"/>
    <n v="0.44"/>
    <n v="20936.446797934801"/>
    <n v="0.56000000000000005"/>
    <n v="26646.3868337352"/>
  </r>
  <r>
    <x v="315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5987"/>
    <x v="117"/>
    <n v="100"/>
    <n v="37073.75"/>
    <n v="37073.75"/>
    <n v="20089.11583875"/>
    <n v="16984.63416125"/>
    <n v="0.44"/>
    <n v="8839.2109690500001"/>
    <n v="0.56000000000000005"/>
    <n v="11249.9048697"/>
  </r>
  <r>
    <x v="316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89773"/>
    <x v="37"/>
    <n v="100"/>
    <n v="29879.86"/>
    <n v="29879.86"/>
    <n v="16190.96985834"/>
    <n v="13688.89014166"/>
    <n v="0.44"/>
    <n v="7124.0267376696002"/>
    <n v="0.56000000000000005"/>
    <n v="9066.9431206703994"/>
  </r>
  <r>
    <x v="317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89298"/>
    <x v="248"/>
    <n v="100"/>
    <n v="-125.42"/>
    <n v="-125.42"/>
    <n v="-67.961209980000007"/>
    <n v="-57.458790020000002"/>
    <n v="0.44"/>
    <n v="-29.9029323912"/>
    <n v="0.56000000000000005"/>
    <n v="-38.058277588800003"/>
  </r>
  <r>
    <x v="318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952189"/>
    <x v="249"/>
    <n v="100"/>
    <n v="5683.51"/>
    <n v="5683.51"/>
    <n v="3079.71788019"/>
    <n v="2603.7921198099998"/>
    <n v="0.44"/>
    <n v="1355.0758672836"/>
    <n v="0.56000000000000005"/>
    <n v="1724.6420129063999"/>
  </r>
  <r>
    <x v="319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721069"/>
    <x v="250"/>
    <n v="100"/>
    <n v="3563.9"/>
    <n v="3563.9"/>
    <n v="1931.1669291000001"/>
    <n v="1632.7330709"/>
    <n v="0.44"/>
    <n v="849.713448804"/>
    <n v="0.56000000000000005"/>
    <n v="1081.453480296"/>
  </r>
  <r>
    <x v="320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502"/>
    <x v="104"/>
    <n v="50"/>
    <n v="8559.99"/>
    <n v="4279.9949999999999"/>
    <n v="2319.1966106549999"/>
    <n v="1960.798389345"/>
    <n v="0.44"/>
    <n v="1020.4465086882"/>
    <n v="0.56000000000000005"/>
    <n v="1298.7501019668"/>
  </r>
  <r>
    <x v="320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81431"/>
    <x v="105"/>
    <n v="50"/>
    <n v="8559.99"/>
    <n v="4279.9949999999999"/>
    <n v="2319.1966106549999"/>
    <n v="1960.798389345"/>
    <n v="0.44"/>
    <n v="1020.4465086882"/>
    <n v="0.56000000000000005"/>
    <n v="1298.7501019668"/>
  </r>
  <r>
    <x v="321"/>
    <s v="H0515"/>
    <x v="29"/>
    <s v="H0102"/>
    <s v="DEAN, NATURAL SCIENCE &amp; MATHE"/>
    <x v="27"/>
    <s v="00730-2091-H0102-B0945-NA-60681"/>
    <s v="N"/>
    <n v="0"/>
    <s v="H0515"/>
    <s v="CTR FOR NUCLEAR REC&amp;CELL SIGN"/>
    <s v="H0104"/>
    <s v="BIOLOGY &amp; BIOCHEMISTRY"/>
    <n v="1037076"/>
    <x v="251"/>
    <n v="50"/>
    <n v="31749.94"/>
    <n v="15874.97"/>
    <n v="8602.1541189300005"/>
    <n v="7272.8158810699997"/>
    <n v="0.44"/>
    <n v="3784.9478123292001"/>
    <n v="0.56000000000000005"/>
    <n v="4817.2063066008004"/>
  </r>
  <r>
    <x v="321"/>
    <s v="H0104"/>
    <x v="22"/>
    <s v="H0102"/>
    <s v="DEAN, NATURAL SCIENCE &amp; MATHE"/>
    <x v="21"/>
    <s v="00730-2091-H0102-B0945-NA-60681"/>
    <s v="N"/>
    <n v="0"/>
    <s v="H0515"/>
    <s v="CTR FOR NUCLEAR REC&amp;CELL SIGN"/>
    <s v="H0104"/>
    <s v="BIOLOGY &amp; BIOCHEMISTRY"/>
    <n v="1037076"/>
    <x v="251"/>
    <n v="50"/>
    <n v="31749.94"/>
    <n v="15874.97"/>
    <n v="8602.1541189300005"/>
    <n v="7272.8158810699997"/>
    <n v="0.44"/>
    <n v="3784.9478123292001"/>
    <n v="0.56000000000000005"/>
    <n v="4817.2063066008004"/>
  </r>
  <r>
    <x v="322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72205"/>
    <x v="79"/>
    <n v="100"/>
    <n v="26697.42"/>
    <n v="26697.42"/>
    <n v="14466.504277980001"/>
    <n v="12230.91572202"/>
    <n v="0.44"/>
    <n v="6365.2618823111998"/>
    <n v="0.56000000000000005"/>
    <n v="8101.2423956687999"/>
  </r>
  <r>
    <x v="323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097401"/>
    <x v="252"/>
    <n v="25"/>
    <n v="14968.06"/>
    <n v="3742.0149999999999"/>
    <n v="2027.6819260350001"/>
    <n v="1714.333073965"/>
    <n v="0.44"/>
    <n v="892.18004745539997"/>
    <n v="0.56000000000000005"/>
    <n v="1135.5018785796001"/>
  </r>
  <r>
    <x v="323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2154"/>
    <x v="123"/>
    <n v="25"/>
    <n v="14968.06"/>
    <n v="3742.0149999999999"/>
    <n v="2027.6819260350001"/>
    <n v="1714.333073965"/>
    <n v="0.44"/>
    <n v="892.18004745539997"/>
    <n v="0.56000000000000005"/>
    <n v="1135.5018785796001"/>
  </r>
  <r>
    <x v="323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0801"/>
    <x v="122"/>
    <n v="25"/>
    <n v="14968.06"/>
    <n v="3742.0149999999999"/>
    <n v="2027.6819260350001"/>
    <n v="1714.333073965"/>
    <n v="0.44"/>
    <n v="892.18004745539997"/>
    <n v="0.56000000000000005"/>
    <n v="1135.5018785796001"/>
  </r>
  <r>
    <x v="323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2656"/>
    <x v="120"/>
    <n v="25"/>
    <n v="14968.06"/>
    <n v="3742.0149999999999"/>
    <n v="2027.6819260350001"/>
    <n v="1714.333073965"/>
    <n v="0.44"/>
    <n v="892.18004745539997"/>
    <n v="0.56000000000000005"/>
    <n v="1135.5018785796001"/>
  </r>
  <r>
    <x v="324"/>
    <s v="H0108"/>
    <x v="5"/>
    <s v="H0102"/>
    <s v="DEAN, NATURAL SCIENCE &amp; MATHE"/>
    <x v="5"/>
    <s v="00730-2091-H0102-B0945-NA-60681"/>
    <s v="N"/>
    <n v="1"/>
    <s v="H0108"/>
    <s v="COMPUTER SCIENCE"/>
    <s v="H0102"/>
    <s v="DEAN, NATURAL SCIENCE &amp; MATHE"/>
    <n v="80332"/>
    <x v="158"/>
    <n v="25"/>
    <n v="1832.97"/>
    <n v="458.24250000000001"/>
    <n v="248.3074052325"/>
    <n v="209.9350947675"/>
    <n v="0.74"/>
    <n v="183.74747987205001"/>
    <n v="0.26"/>
    <n v="64.559925360449995"/>
  </r>
  <r>
    <x v="324"/>
    <s v="H0515"/>
    <x v="29"/>
    <s v="H0102"/>
    <s v="DEAN, NATURAL SCIENCE &amp; MATHE"/>
    <x v="27"/>
    <s v="00730-2091-H0102-B0945-NA-60681"/>
    <s v="N"/>
    <n v="1"/>
    <s v="H0515"/>
    <s v="CTR FOR NUCLEAR REC&amp;CELL SIGN"/>
    <s v="H0104"/>
    <s v="BIOLOGY &amp; BIOCHEMISTRY"/>
    <n v="926722"/>
    <x v="46"/>
    <n v="50"/>
    <n v="1832.97"/>
    <n v="916.48500000000001"/>
    <n v="496.61481046500001"/>
    <n v="419.87018953500001"/>
    <n v="0.74"/>
    <n v="367.49495974410002"/>
    <n v="0.26"/>
    <n v="129.11985072089999"/>
  </r>
  <r>
    <x v="324"/>
    <s v="H0288"/>
    <x v="4"/>
    <s v="H0233"/>
    <s v="RESEARCH"/>
    <x v="4"/>
    <s v="00730-2091-H0233-B0818-NA-60506"/>
    <s v="Y"/>
    <n v="1"/>
    <s v="H0108"/>
    <s v="COMPUTER SCIENCE"/>
    <s v="H0102"/>
    <s v="DEAN, NATURAL SCIENCE &amp; MATHE"/>
    <n v="80332"/>
    <x v="158"/>
    <n v="25"/>
    <n v="1832.97"/>
    <n v="458.24250000000001"/>
    <n v="248.3074052325"/>
    <n v="209.9350947675"/>
    <n v="0.74"/>
    <n v="183.74747987205001"/>
    <n v="0.26"/>
    <n v="64.559925360449995"/>
  </r>
  <r>
    <x v="325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44270"/>
    <x v="151"/>
    <n v="100"/>
    <n v="21640.639999999999"/>
    <n v="21640.639999999999"/>
    <n v="11726.39195616"/>
    <n v="9914.2480438399998"/>
    <n v="0.44"/>
    <n v="5159.6124607104002"/>
    <n v="0.56000000000000005"/>
    <n v="6566.7794954496003"/>
  </r>
  <r>
    <x v="326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943394"/>
    <x v="253"/>
    <n v="100"/>
    <n v="28299.89"/>
    <n v="28299.89"/>
    <n v="15334.83309441"/>
    <n v="12965.05690559"/>
    <n v="0.44"/>
    <n v="6747.3265615403998"/>
    <n v="0.56000000000000005"/>
    <n v="8587.5065328696001"/>
  </r>
  <r>
    <x v="327"/>
    <s v="H0072"/>
    <x v="19"/>
    <s v="H0066"/>
    <s v="DEAN, ENGINEERING"/>
    <x v="18"/>
    <s v="00730-2091-H0066-B0862-NA-60719"/>
    <s v="N"/>
    <n v="0"/>
    <s v="H0072"/>
    <s v="INDUSTRIAL ENGINEERING"/>
    <s v="H0066"/>
    <s v="DEAN, ENGINEERING"/>
    <n v="860944"/>
    <x v="254"/>
    <n v="16.399999999999999"/>
    <n v="23399.84"/>
    <n v="3837.5737600000002"/>
    <n v="2079.4622557574398"/>
    <n v="1758.1115042425599"/>
    <n v="0.44"/>
    <n v="914.96339253327403"/>
    <n v="0.56000000000000005"/>
    <n v="1164.49886322417"/>
  </r>
  <r>
    <x v="327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85014"/>
    <x v="56"/>
    <n v="83.6"/>
    <n v="23399.84"/>
    <n v="19562.266240000001"/>
    <n v="10600.1856452026"/>
    <n v="8962.0805947974404"/>
    <n v="0.44"/>
    <n v="4664.0816838891296"/>
    <n v="0.56000000000000005"/>
    <n v="5936.1039613134299"/>
  </r>
  <r>
    <x v="328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81431"/>
    <x v="105"/>
    <n v="50"/>
    <n v="10955.11"/>
    <n v="5477.5550000000003"/>
    <n v="2968.1172502949998"/>
    <n v="2509.437749705"/>
    <n v="0.44"/>
    <n v="1305.9715901298"/>
    <n v="0.56000000000000005"/>
    <n v="1662.1456601652001"/>
  </r>
  <r>
    <x v="328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502"/>
    <x v="104"/>
    <n v="50"/>
    <n v="10955.11"/>
    <n v="5477.5550000000003"/>
    <n v="2968.1172502949998"/>
    <n v="2509.437749705"/>
    <n v="0.44"/>
    <n v="1305.9715901298"/>
    <n v="0.56000000000000005"/>
    <n v="1662.1456601652001"/>
  </r>
  <r>
    <x v="329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04477"/>
    <x v="31"/>
    <n v="100"/>
    <n v="10234.66"/>
    <n v="10234.66"/>
    <n v="5545.8449795400002"/>
    <n v="4688.8150204599997"/>
    <n v="0.44"/>
    <n v="2440.1717909976001"/>
    <n v="0.56000000000000005"/>
    <n v="3105.6731885424001"/>
  </r>
  <r>
    <x v="330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228801"/>
    <x v="255"/>
    <n v="100"/>
    <n v="14759.27"/>
    <n v="14759.27"/>
    <n v="7997.5908756299996"/>
    <n v="6761.67912437"/>
    <n v="0.44"/>
    <n v="3518.9399852771999"/>
    <n v="0.56000000000000005"/>
    <n v="4478.6508903528002"/>
  </r>
  <r>
    <x v="331"/>
    <s v="H0515"/>
    <x v="29"/>
    <s v="H0102"/>
    <s v="DEAN, NATURAL SCIENCE &amp; MATHE"/>
    <x v="27"/>
    <s v="00730-2091-H0102-B0945-NA-60681"/>
    <s v="N"/>
    <n v="0"/>
    <s v="H0515"/>
    <s v="CTR FOR NUCLEAR REC&amp;CELL SIGN"/>
    <s v="H0104"/>
    <s v="BIOLOGY &amp; BIOCHEMISTRY"/>
    <n v="1037076"/>
    <x v="251"/>
    <n v="50"/>
    <n v="65989.2"/>
    <n v="32994.6"/>
    <n v="17878.750907400001"/>
    <n v="15115.849092599999"/>
    <n v="0.44"/>
    <n v="7866.6503992560001"/>
    <n v="0.56000000000000005"/>
    <n v="10012.100508144"/>
  </r>
  <r>
    <x v="331"/>
    <s v="H0104"/>
    <x v="22"/>
    <s v="H0102"/>
    <s v="DEAN, NATURAL SCIENCE &amp; MATHE"/>
    <x v="21"/>
    <s v="00730-2091-H0102-B0945-NA-60681"/>
    <s v="N"/>
    <n v="0"/>
    <s v="H0515"/>
    <s v="CTR FOR NUCLEAR REC&amp;CELL SIGN"/>
    <s v="H0104"/>
    <s v="BIOLOGY &amp; BIOCHEMISTRY"/>
    <n v="1037076"/>
    <x v="251"/>
    <n v="50"/>
    <n v="65989.2"/>
    <n v="32994.6"/>
    <n v="17878.750907400001"/>
    <n v="15115.849092599999"/>
    <n v="0.44"/>
    <n v="7866.6503992560001"/>
    <n v="0.56000000000000005"/>
    <n v="10012.100508144"/>
  </r>
  <r>
    <x v="332"/>
    <s v="H0541"/>
    <x v="42"/>
    <s v="H0066"/>
    <s v="DEAN, ENGINEERING"/>
    <x v="38"/>
    <s v="00730-2091-H0066-B0862-NA-60719"/>
    <s v="N"/>
    <n v="0"/>
    <s v="H0068"/>
    <s v="CIVIL ENGINEERING"/>
    <s v="H0066"/>
    <s v="DEAN, ENGINEERING"/>
    <n v="1138156"/>
    <x v="107"/>
    <n v="100"/>
    <n v="14356.57"/>
    <n v="14356.57"/>
    <n v="7779.3802293299996"/>
    <n v="6577.1897706700001"/>
    <n v="0.44"/>
    <n v="3422.9273009051999"/>
    <n v="0.56000000000000005"/>
    <n v="4356.4529284248001"/>
  </r>
  <r>
    <x v="333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68101"/>
    <x v="103"/>
    <n v="100"/>
    <n v="4778.67"/>
    <n v="4778.67"/>
    <n v="2589.4131342300002"/>
    <n v="2189.2568657699999"/>
    <n v="0.44"/>
    <n v="1139.3417790612"/>
    <n v="0.56000000000000005"/>
    <n v="1450.0713551688"/>
  </r>
  <r>
    <x v="334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00990"/>
    <x v="256"/>
    <n v="100"/>
    <n v="64567.199999999997"/>
    <n v="64567.199999999997"/>
    <n v="34986.964096800002"/>
    <n v="29580.235903199999"/>
    <n v="0.44"/>
    <n v="15394.264202591999"/>
    <n v="0.56000000000000005"/>
    <n v="19592.699894207999"/>
  </r>
  <r>
    <x v="335"/>
    <s v="H0070"/>
    <x v="3"/>
    <s v="H0066"/>
    <s v="DEAN, ENGINEERING"/>
    <x v="3"/>
    <s v="00730-2091-H0066-B0862-NA-60719"/>
    <s v="N"/>
    <n v="1"/>
    <s v="H0070"/>
    <s v="ELECTRICAL ENGINEERING"/>
    <s v="H0066"/>
    <s v="DEAN, ENGINEERING"/>
    <n v="967016"/>
    <x v="78"/>
    <n v="20"/>
    <n v="19977.150000000001"/>
    <n v="3995.43"/>
    <n v="2164.9996586699999"/>
    <n v="1830.4303413299999"/>
    <n v="0.74"/>
    <n v="1602.0997474158"/>
    <n v="0.26"/>
    <n v="562.89991125419999"/>
  </r>
  <r>
    <x v="335"/>
    <s v="H0452"/>
    <x v="20"/>
    <s v="H0233"/>
    <s v="RESEARCH"/>
    <x v="19"/>
    <s v="00730-2091-H0233-B0818-NA-60506"/>
    <s v="Y"/>
    <n v="1"/>
    <s v="H0070"/>
    <s v="ELECTRICAL ENGINEERING"/>
    <s v="H0066"/>
    <s v="DEAN, ENGINEERING"/>
    <n v="80686"/>
    <x v="257"/>
    <n v="15"/>
    <n v="19977.150000000001"/>
    <n v="2996.5725000000002"/>
    <n v="1623.7497440024999"/>
    <n v="1372.8227559975001"/>
    <n v="0.74"/>
    <n v="1201.57481056185"/>
    <n v="0.26"/>
    <n v="422.17493344065002"/>
  </r>
  <r>
    <x v="335"/>
    <s v="H0434"/>
    <x v="41"/>
    <s v="H0066"/>
    <s v="DEAN, ENGINEERING"/>
    <x v="3"/>
    <s v="00730-2091-H0066-B0862-NA-60719"/>
    <s v="N"/>
    <n v="1"/>
    <s v="H0070"/>
    <s v="ELECTRICAL ENGINEERING"/>
    <s v="H0066"/>
    <s v="DEAN, ENGINEERING"/>
    <n v="80686"/>
    <x v="257"/>
    <n v="15"/>
    <n v="19977.150000000001"/>
    <n v="2996.5725000000002"/>
    <n v="1623.7497440024999"/>
    <n v="1372.8227559975001"/>
    <n v="0.74"/>
    <n v="1201.57481056185"/>
    <n v="0.26"/>
    <n v="422.17493344065002"/>
  </r>
  <r>
    <x v="335"/>
    <s v="H0070"/>
    <x v="3"/>
    <s v="H0066"/>
    <s v="DEAN, ENGINEERING"/>
    <x v="3"/>
    <s v="00730-2091-H0066-B0862-NA-60719"/>
    <s v="N"/>
    <n v="1"/>
    <s v="H0070"/>
    <s v="ELECTRICAL ENGINEERING"/>
    <s v="H0066"/>
    <s v="DEAN, ENGINEERING"/>
    <n v="80686"/>
    <x v="257"/>
    <n v="30"/>
    <n v="19977.150000000001"/>
    <n v="5993.1450000000004"/>
    <n v="3247.4994880049999"/>
    <n v="2745.6455119950001"/>
    <n v="0.74"/>
    <n v="2403.1496211236999"/>
    <n v="0.26"/>
    <n v="844.34986688130004"/>
  </r>
  <r>
    <x v="335"/>
    <s v="H0434"/>
    <x v="41"/>
    <s v="H0066"/>
    <s v="DEAN, ENGINEERING"/>
    <x v="3"/>
    <s v="00730-2091-H0066-B0862-NA-60719"/>
    <s v="N"/>
    <n v="1"/>
    <s v="H0070"/>
    <s v="ELECTRICAL ENGINEERING"/>
    <s v="H0066"/>
    <s v="DEAN, ENGINEERING"/>
    <n v="967016"/>
    <x v="78"/>
    <n v="20"/>
    <n v="19977.150000000001"/>
    <n v="3995.43"/>
    <n v="2164.9996586699999"/>
    <n v="1830.4303413299999"/>
    <n v="0.74"/>
    <n v="1602.0997474158"/>
    <n v="0.26"/>
    <n v="562.89991125419999"/>
  </r>
  <r>
    <x v="336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94122"/>
    <x v="96"/>
    <n v="100"/>
    <n v="13347.87"/>
    <n v="13347.87"/>
    <n v="7232.7969690299997"/>
    <n v="6115.0730309700002"/>
    <n v="0.44"/>
    <n v="3182.4306663732"/>
    <n v="0.56000000000000005"/>
    <n v="4050.3663026568001"/>
  </r>
  <r>
    <x v="337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33274"/>
    <x v="258"/>
    <n v="33"/>
    <n v="97541.06"/>
    <n v="32188.549800000001"/>
    <n v="17441.977291576201"/>
    <n v="14746.5725084238"/>
    <n v="0.44"/>
    <n v="7674.4700082935296"/>
    <n v="0.56000000000000005"/>
    <n v="9767.50728328267"/>
  </r>
  <r>
    <x v="337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645768"/>
    <x v="73"/>
    <n v="67"/>
    <n v="97541.06"/>
    <n v="65352.510199999997"/>
    <n v="35412.499349563797"/>
    <n v="29940.0108504362"/>
    <n v="0.44"/>
    <n v="15581.4997138081"/>
    <n v="0.56000000000000005"/>
    <n v="19830.999635755699"/>
  </r>
  <r>
    <x v="338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8707"/>
    <x v="1"/>
    <n v="100"/>
    <n v="20721.43"/>
    <n v="20721.43"/>
    <n v="11228.30055267"/>
    <n v="9493.1294473300004"/>
    <n v="0.44"/>
    <n v="4940.4522431748001"/>
    <n v="0.56000000000000005"/>
    <n v="6287.8483094951998"/>
  </r>
  <r>
    <x v="339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7873"/>
    <x v="62"/>
    <n v="100"/>
    <n v="60453.85"/>
    <n v="60453.85"/>
    <n v="32758.06724565"/>
    <n v="27695.782754349999"/>
    <n v="0.44"/>
    <n v="14413.549588086"/>
    <n v="0.56000000000000005"/>
    <n v="18344.517657564"/>
  </r>
  <r>
    <x v="340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43618"/>
    <x v="143"/>
    <n v="100"/>
    <n v="2014.12"/>
    <n v="2014.12"/>
    <n v="1091.3891902800001"/>
    <n v="922.73080972000002"/>
    <n v="0.44"/>
    <n v="480.21124372320003"/>
    <n v="0.56000000000000005"/>
    <n v="611.17794655679995"/>
  </r>
  <r>
    <x v="341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116251"/>
    <x v="63"/>
    <n v="100"/>
    <n v="12468.7"/>
    <n v="12468.7"/>
    <n v="6756.4020002999996"/>
    <n v="5712.2979997000002"/>
    <n v="0.44"/>
    <n v="2972.8168801319998"/>
    <n v="0.56000000000000005"/>
    <n v="3783.5851201679998"/>
  </r>
  <r>
    <x v="342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967016"/>
    <x v="78"/>
    <n v="40"/>
    <n v="26080.42"/>
    <n v="10432.168"/>
    <n v="5652.868441992"/>
    <n v="4779.2995580079996"/>
    <n v="0.44"/>
    <n v="2487.2621144764798"/>
    <n v="0.56000000000000005"/>
    <n v="3165.6063275155202"/>
  </r>
  <r>
    <x v="342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85014"/>
    <x v="56"/>
    <n v="10"/>
    <n v="26080.42"/>
    <n v="2608.0419999999999"/>
    <n v="1413.217110498"/>
    <n v="1194.8248895019999"/>
    <n v="0.44"/>
    <n v="621.81552861911996"/>
    <n v="0.56000000000000005"/>
    <n v="791.40158187888005"/>
  </r>
  <r>
    <x v="342"/>
    <s v="H0067"/>
    <x v="1"/>
    <s v="H0066"/>
    <s v="DEAN, ENGINEERING"/>
    <x v="1"/>
    <s v="00730-2091-H0066-B0862-NA-60719"/>
    <s v="N"/>
    <n v="0"/>
    <s v="H0567"/>
    <s v="UH ENERGY"/>
    <s v="H0457"/>
    <s v="ACAD AFFAIRS/PROV PH"/>
    <n v="81021"/>
    <x v="40"/>
    <n v="10"/>
    <n v="26080.42"/>
    <n v="2608.0419999999999"/>
    <n v="1413.217110498"/>
    <n v="1194.8248895019999"/>
    <n v="0.44"/>
    <n v="621.81552861911996"/>
    <n v="0.56000000000000005"/>
    <n v="791.40158187888005"/>
  </r>
  <r>
    <x v="342"/>
    <s v="H0434"/>
    <x v="41"/>
    <s v="H0066"/>
    <s v="DEAN, ENGINEERING"/>
    <x v="3"/>
    <s v="00730-2091-H0066-B0862-NA-60719"/>
    <s v="N"/>
    <n v="0"/>
    <s v="H0070"/>
    <s v="ELECTRICAL ENGINEERING"/>
    <s v="H0066"/>
    <s v="DEAN, ENGINEERING"/>
    <n v="967016"/>
    <x v="78"/>
    <n v="40"/>
    <n v="26080.42"/>
    <n v="10432.168"/>
    <n v="5652.868441992"/>
    <n v="4779.2995580079996"/>
    <n v="0.44"/>
    <n v="2487.2621144764798"/>
    <n v="0.56000000000000005"/>
    <n v="3165.6063275155202"/>
  </r>
  <r>
    <x v="343"/>
    <s v="H0073"/>
    <x v="14"/>
    <s v="H0066"/>
    <s v="DEAN, ENGINEERING"/>
    <x v="13"/>
    <s v="00730-2091-H0066-B0862-NA-60719"/>
    <s v="N"/>
    <n v="1"/>
    <s v="H0073"/>
    <s v="MECHANICAL ENGINEERING"/>
    <s v="H0066"/>
    <s v="DEAN, ENGINEERING"/>
    <n v="1233274"/>
    <x v="258"/>
    <n v="80"/>
    <n v="8918.6299999999992"/>
    <n v="7134.9040000000005"/>
    <n v="3866.1832955760001"/>
    <n v="3268.7207044239999"/>
    <n v="0.74"/>
    <n v="2860.97563872624"/>
    <n v="0.26"/>
    <n v="1005.20765684976"/>
  </r>
  <r>
    <x v="343"/>
    <s v="H0452"/>
    <x v="20"/>
    <s v="H0233"/>
    <s v="RESEARCH"/>
    <x v="19"/>
    <s v="00730-2091-H0233-B0818-NA-60506"/>
    <s v="Y"/>
    <n v="1"/>
    <s v="H0073"/>
    <s v="MECHANICAL ENGINEERING"/>
    <s v="H0066"/>
    <s v="DEAN, ENGINEERING"/>
    <n v="1233274"/>
    <x v="258"/>
    <n v="20"/>
    <n v="8918.6299999999992"/>
    <n v="1783.7260000000001"/>
    <n v="966.54582389400002"/>
    <n v="817.18017610599998"/>
    <n v="0.74"/>
    <n v="715.24390968156001"/>
    <n v="0.26"/>
    <n v="251.30191421244001"/>
  </r>
  <r>
    <x v="344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72707"/>
    <x v="259"/>
    <n v="31.6"/>
    <n v="79632.479999999996"/>
    <n v="25163.863679999999"/>
    <n v="13635.517648417899"/>
    <n v="11528.346031582099"/>
    <n v="0.44"/>
    <n v="5999.6277653038796"/>
    <n v="0.56000000000000005"/>
    <n v="7635.8898831140395"/>
  </r>
  <r>
    <x v="344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26678"/>
    <x v="260"/>
    <n v="62.5"/>
    <n v="79632.479999999996"/>
    <n v="49770.3"/>
    <n v="26968.982690699999"/>
    <n v="22801.3173093"/>
    <n v="0.44"/>
    <n v="11866.352383908001"/>
    <n v="0.56000000000000005"/>
    <n v="15102.630306792"/>
  </r>
  <r>
    <x v="344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62614"/>
    <x v="109"/>
    <n v="5.9"/>
    <n v="79632.479999999996"/>
    <n v="4698.3163199999999"/>
    <n v="2545.8719660020802"/>
    <n v="2152.4443539979202"/>
    <n v="0.44"/>
    <n v="1120.18366504092"/>
    <n v="0.56000000000000005"/>
    <n v="1425.6883009611599"/>
  </r>
  <r>
    <x v="345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36668"/>
    <x v="261"/>
    <n v="62.5"/>
    <n v="26753.99"/>
    <n v="16721.243750000001"/>
    <n v="9060.7236295687508"/>
    <n v="7660.5201204312498"/>
    <n v="0.44"/>
    <n v="3986.7183970102501"/>
    <n v="0.56000000000000005"/>
    <n v="5074.0052325585002"/>
  </r>
  <r>
    <x v="345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62614"/>
    <x v="109"/>
    <n v="5.9"/>
    <n v="26753.99"/>
    <n v="1578.48541"/>
    <n v="855.33231063129006"/>
    <n v="723.15309936870995"/>
    <n v="0.44"/>
    <n v="376.34621667776798"/>
    <n v="0.56000000000000005"/>
    <n v="478.98609395352202"/>
  </r>
  <r>
    <x v="345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26678"/>
    <x v="260"/>
    <n v="31.6"/>
    <n v="26753.99"/>
    <n v="8454.2608400000008"/>
    <n v="4581.10186710996"/>
    <n v="3873.1589728900399"/>
    <n v="0.44"/>
    <n v="2015.6848215283801"/>
    <n v="0.56000000000000005"/>
    <n v="2565.4170455815802"/>
  </r>
  <r>
    <x v="346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26678"/>
    <x v="260"/>
    <n v="31.6"/>
    <n v="8399.5499999999993"/>
    <n v="2654.2577999999999"/>
    <n v="1438.2600198282"/>
    <n v="1215.9977801718001"/>
    <n v="0.44"/>
    <n v="632.83440872440804"/>
    <n v="0.56000000000000005"/>
    <n v="805.42561110379199"/>
  </r>
  <r>
    <x v="346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72707"/>
    <x v="259"/>
    <n v="5.9"/>
    <n v="8399.5499999999993"/>
    <n v="495.57344999999998"/>
    <n v="268.53588977804998"/>
    <n v="227.03756022195"/>
    <n v="0.44"/>
    <n v="118.155791502342"/>
    <n v="0.56000000000000005"/>
    <n v="150.38009827570801"/>
  </r>
  <r>
    <x v="346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62614"/>
    <x v="109"/>
    <n v="62.5"/>
    <n v="8399.5499999999993"/>
    <n v="5249.71875"/>
    <n v="2844.65984934375"/>
    <n v="2405.05890065625"/>
    <n v="0.44"/>
    <n v="1251.6503337112499"/>
    <n v="0.56000000000000005"/>
    <n v="1593.0095156325001"/>
  </r>
  <r>
    <x v="347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85014"/>
    <x v="56"/>
    <n v="100"/>
    <n v="25322.52"/>
    <n v="25322.52"/>
    <n v="13721.48858988"/>
    <n v="11601.03141012"/>
    <n v="0.44"/>
    <n v="6037.4549795472003"/>
    <n v="0.56000000000000005"/>
    <n v="7684.0336103328"/>
  </r>
  <r>
    <x v="348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313016"/>
    <x v="262"/>
    <n v="100"/>
    <n v="1850.1"/>
    <n v="1850.1"/>
    <n v="1002.5118369"/>
    <n v="847.58816309999997"/>
    <n v="0.44"/>
    <n v="441.10520823600001"/>
    <n v="0.56000000000000005"/>
    <n v="561.40662866399998"/>
  </r>
  <r>
    <x v="349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306477"/>
    <x v="230"/>
    <n v="100"/>
    <n v="13784.3"/>
    <n v="13784.3"/>
    <n v="7469.2848567000001"/>
    <n v="6315.0151433000001"/>
    <n v="0.44"/>
    <n v="3286.4853369480002"/>
    <n v="0.56000000000000005"/>
    <n v="4182.7995197520004"/>
  </r>
  <r>
    <x v="350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218750"/>
    <x v="242"/>
    <n v="100"/>
    <n v="18796.91"/>
    <n v="18796.91"/>
    <n v="10185.46282479"/>
    <n v="8611.4471752099998"/>
    <n v="0.44"/>
    <n v="4481.6036429076003"/>
    <n v="0.56000000000000005"/>
    <n v="5703.8591818823998"/>
  </r>
  <r>
    <x v="351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995745"/>
    <x v="155"/>
    <n v="100"/>
    <n v="47094.54"/>
    <n v="47094.54"/>
    <n v="25519.071295260001"/>
    <n v="21575.46870474"/>
    <n v="0.44"/>
    <n v="11228.3913699144"/>
    <n v="0.56000000000000005"/>
    <n v="14290.679925345599"/>
  </r>
  <r>
    <x v="352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314235"/>
    <x v="202"/>
    <n v="100"/>
    <n v="21356.400000000001"/>
    <n v="21356.400000000001"/>
    <n v="11572.371111599999"/>
    <n v="9784.0288884000001"/>
    <n v="0.44"/>
    <n v="5091.8432891040002"/>
    <n v="0.56000000000000005"/>
    <n v="6480.5278224960002"/>
  </r>
  <r>
    <x v="353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1057974"/>
    <x v="97"/>
    <n v="100"/>
    <n v="9754.26"/>
    <n v="9754.26"/>
    <n v="5285.5311119400003"/>
    <n v="4468.7288880599999"/>
    <n v="0.44"/>
    <n v="2325.6336892536001"/>
    <n v="0.56000000000000005"/>
    <n v="2959.8974226864002"/>
  </r>
  <r>
    <x v="354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1100154"/>
    <x v="263"/>
    <n v="100"/>
    <n v="4525.08"/>
    <n v="4525.08"/>
    <n v="2452.0005745200001"/>
    <n v="2073.0794254799998"/>
    <n v="0.44"/>
    <n v="1078.8802527887999"/>
    <n v="0.56000000000000005"/>
    <n v="1373.1203217312"/>
  </r>
  <r>
    <x v="355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057101"/>
    <x v="264"/>
    <n v="100"/>
    <n v="30856.98"/>
    <n v="30856.98"/>
    <n v="16720.440895619999"/>
    <n v="14136.539104379999"/>
    <n v="0.44"/>
    <n v="7356.9939940728"/>
    <n v="0.56000000000000005"/>
    <n v="9363.4469015472005"/>
  </r>
  <r>
    <x v="356"/>
    <s v="H0288"/>
    <x v="4"/>
    <s v="H0233"/>
    <s v="RESEARCH"/>
    <x v="4"/>
    <s v="00730-2091-H0233-B0818-NA-60506"/>
    <s v="Y"/>
    <n v="2"/>
    <s v="H0125"/>
    <s v="PSYCHOLOGY"/>
    <s v="H0082"/>
    <s v="DEAN,LIBERAL ARTS &amp; SOC SCI"/>
    <n v="82417"/>
    <x v="23"/>
    <n v="50"/>
    <n v="55462.63"/>
    <n v="27731.314999999999"/>
    <n v="15026.739927735"/>
    <n v="12704.575072264999"/>
    <n v="0.74"/>
    <n v="11119.787546523899"/>
    <n v="0.26"/>
    <n v="3906.9523812111001"/>
  </r>
  <r>
    <x v="356"/>
    <s v="H0288"/>
    <x v="4"/>
    <s v="H0233"/>
    <s v="RESEARCH"/>
    <x v="4"/>
    <s v="00730-2091-H0233-B0818-NA-60506"/>
    <s v="Y"/>
    <n v="2"/>
    <s v="H0288"/>
    <s v="TIMES"/>
    <s v="H0233"/>
    <s v="RESEARCH"/>
    <n v="89897"/>
    <x v="35"/>
    <n v="50"/>
    <n v="55462.63"/>
    <n v="27731.314999999999"/>
    <n v="15026.739927735"/>
    <n v="12704.575072264999"/>
    <n v="0.74"/>
    <n v="11119.787546523899"/>
    <n v="0.26"/>
    <n v="3906.9523812111001"/>
  </r>
  <r>
    <x v="357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1220"/>
    <x v="265"/>
    <n v="5"/>
    <n v="13057.27"/>
    <n v="652.86350000000004"/>
    <n v="353.76649188149997"/>
    <n v="299.09700811850001"/>
    <n v="0.44"/>
    <n v="155.65725642786001"/>
    <n v="0.56000000000000005"/>
    <n v="198.10923545364"/>
  </r>
  <r>
    <x v="357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47020"/>
    <x v="216"/>
    <n v="22.5"/>
    <n v="13057.27"/>
    <n v="2937.8857499999999"/>
    <n v="1591.9492134667501"/>
    <n v="1345.9365365332501"/>
    <n v="0.44"/>
    <n v="700.45765392536998"/>
    <n v="0.56000000000000005"/>
    <n v="891.49155954137996"/>
  </r>
  <r>
    <x v="357"/>
    <s v="H0467"/>
    <x v="40"/>
    <s v="H0066"/>
    <s v="DEAN, ENGINEERING"/>
    <x v="3"/>
    <s v="00730-2091-H0066-B0862-NA-60719"/>
    <s v="N"/>
    <n v="0"/>
    <s v="H0070"/>
    <s v="ELECTRICAL ENGINEERING"/>
    <s v="H0066"/>
    <s v="DEAN, ENGINEERING"/>
    <n v="147020"/>
    <x v="216"/>
    <n v="22.5"/>
    <n v="13057.27"/>
    <n v="2937.8857499999999"/>
    <n v="1591.9492134667501"/>
    <n v="1345.9365365332501"/>
    <n v="0.44"/>
    <n v="700.45765392536998"/>
    <n v="0.56000000000000005"/>
    <n v="891.49155954137996"/>
  </r>
  <r>
    <x v="357"/>
    <s v="H0070"/>
    <x v="3"/>
    <s v="H0066"/>
    <s v="DEAN, ENGINEERING"/>
    <x v="3"/>
    <s v="00730-2091-H0066-B0862-NA-60719"/>
    <s v="N"/>
    <n v="0"/>
    <s v="H0467"/>
    <s v="INTEGRATED BIO &amp; NANO SYSTEM"/>
    <s v="H0066"/>
    <s v="DEAN, ENGINEERING"/>
    <n v="185815"/>
    <x v="266"/>
    <n v="5"/>
    <n v="13057.27"/>
    <n v="652.86350000000004"/>
    <n v="353.76649188149997"/>
    <n v="299.09700811850001"/>
    <n v="0.44"/>
    <n v="155.65725642786001"/>
    <n v="0.56000000000000005"/>
    <n v="198.10923545364"/>
  </r>
  <r>
    <x v="357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9734"/>
    <x v="267"/>
    <n v="35"/>
    <n v="13057.27"/>
    <n v="4570.0445"/>
    <n v="2476.3654431704999"/>
    <n v="2093.6790568295"/>
    <n v="0.44"/>
    <n v="1089.6007949950199"/>
    <n v="0.56000000000000005"/>
    <n v="1386.76464817548"/>
  </r>
  <r>
    <x v="357"/>
    <s v="H0104"/>
    <x v="22"/>
    <s v="H0102"/>
    <s v="DEAN, NATURAL SCIENCE &amp; MATHE"/>
    <x v="21"/>
    <s v="00730-2091-H0102-B0945-NA-60681"/>
    <s v="N"/>
    <n v="0"/>
    <s v="H0067"/>
    <s v="CHEMICAL ENGINEERING"/>
    <s v="H0066"/>
    <s v="DEAN, ENGINEERING"/>
    <n v="89734"/>
    <x v="267"/>
    <n v="10"/>
    <n v="13057.27"/>
    <n v="1305.7270000000001"/>
    <n v="707.53298376299995"/>
    <n v="598.19401623700003"/>
    <n v="0.44"/>
    <n v="311.31451285572001"/>
    <n v="0.56000000000000005"/>
    <n v="396.21847090727999"/>
  </r>
  <r>
    <x v="358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9734"/>
    <x v="267"/>
    <n v="35"/>
    <n v="9051.2800000000007"/>
    <n v="3167.9479999999999"/>
    <n v="1716.6128148119999"/>
    <n v="1451.335185188"/>
    <n v="0.44"/>
    <n v="755.30963851727995"/>
    <n v="0.56000000000000005"/>
    <n v="961.30317629471995"/>
  </r>
  <r>
    <x v="358"/>
    <s v="H0104"/>
    <x v="22"/>
    <s v="H0102"/>
    <s v="DEAN, NATURAL SCIENCE &amp; MATHE"/>
    <x v="21"/>
    <s v="00730-2091-H0102-B0945-NA-60681"/>
    <s v="N"/>
    <n v="0"/>
    <s v="H0067"/>
    <s v="CHEMICAL ENGINEERING"/>
    <s v="H0066"/>
    <s v="DEAN, ENGINEERING"/>
    <n v="89734"/>
    <x v="267"/>
    <n v="10"/>
    <n v="9051.2800000000007"/>
    <n v="905.12800000000004"/>
    <n v="490.46080423199999"/>
    <n v="414.667195768"/>
    <n v="0.44"/>
    <n v="215.80275386208001"/>
    <n v="0.56000000000000005"/>
    <n v="274.65805036991998"/>
  </r>
  <r>
    <x v="358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1220"/>
    <x v="265"/>
    <n v="5"/>
    <n v="9051.2800000000007"/>
    <n v="452.56400000000002"/>
    <n v="245.23040211599999"/>
    <n v="207.333597884"/>
    <n v="0.44"/>
    <n v="107.90137693104001"/>
    <n v="0.56000000000000005"/>
    <n v="137.32902518495999"/>
  </r>
  <r>
    <x v="358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47020"/>
    <x v="216"/>
    <n v="22.5"/>
    <n v="9051.2800000000007"/>
    <n v="2036.538"/>
    <n v="1103.5368095220001"/>
    <n v="933.00119047800001"/>
    <n v="0.44"/>
    <n v="485.55619618968001"/>
    <n v="0.56000000000000005"/>
    <n v="617.98061333231999"/>
  </r>
  <r>
    <x v="358"/>
    <s v="H0467"/>
    <x v="40"/>
    <s v="H0066"/>
    <s v="DEAN, ENGINEERING"/>
    <x v="3"/>
    <s v="00730-2091-H0066-B0862-NA-60719"/>
    <s v="N"/>
    <n v="0"/>
    <s v="H0070"/>
    <s v="ELECTRICAL ENGINEERING"/>
    <s v="H0066"/>
    <s v="DEAN, ENGINEERING"/>
    <n v="147020"/>
    <x v="216"/>
    <n v="22.5"/>
    <n v="9051.2800000000007"/>
    <n v="2036.538"/>
    <n v="1103.5368095220001"/>
    <n v="933.00119047800001"/>
    <n v="0.44"/>
    <n v="485.55619618968001"/>
    <n v="0.56000000000000005"/>
    <n v="617.98061333231999"/>
  </r>
  <r>
    <x v="358"/>
    <s v="H0070"/>
    <x v="3"/>
    <s v="H0066"/>
    <s v="DEAN, ENGINEERING"/>
    <x v="3"/>
    <s v="00730-2091-H0066-B0862-NA-60719"/>
    <s v="N"/>
    <n v="0"/>
    <s v="H0467"/>
    <s v="INTEGRATED BIO &amp; NANO SYSTEM"/>
    <s v="H0066"/>
    <s v="DEAN, ENGINEERING"/>
    <n v="185815"/>
    <x v="266"/>
    <n v="5"/>
    <n v="9051.2800000000007"/>
    <n v="452.56400000000002"/>
    <n v="245.23040211599999"/>
    <n v="207.333597884"/>
    <n v="0.44"/>
    <n v="107.90137693104001"/>
    <n v="0.56000000000000005"/>
    <n v="137.32902518495999"/>
  </r>
  <r>
    <x v="359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63329"/>
    <x v="268"/>
    <n v="100"/>
    <n v="323.89999999999998"/>
    <n v="323.89999999999998"/>
    <n v="175.5113691"/>
    <n v="148.38863090000001"/>
    <n v="0.44"/>
    <n v="77.225002403999994"/>
    <n v="0.56000000000000005"/>
    <n v="98.286366696000002"/>
  </r>
  <r>
    <x v="360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63329"/>
    <x v="268"/>
    <n v="100"/>
    <n v="588.42999999999995"/>
    <n v="588.42999999999995"/>
    <n v="318.85197567"/>
    <n v="269.57802433000001"/>
    <n v="0.44"/>
    <n v="140.29486929480001"/>
    <n v="0.56000000000000005"/>
    <n v="178.55710637519999"/>
  </r>
  <r>
    <x v="361"/>
    <s v="H0064"/>
    <x v="10"/>
    <s v="H0058"/>
    <s v="DEAN, EDUCATION"/>
    <x v="9"/>
    <s v="00730-2091-H0058-B1205-NA-60653"/>
    <s v="N"/>
    <n v="0"/>
    <s v="H0064"/>
    <s v="PSYCH, HLTH &amp; LEARNING SCIENCE"/>
    <s v="H0058"/>
    <s v="DEAN, EDUCATION"/>
    <n v="190308"/>
    <x v="269"/>
    <n v="100"/>
    <n v="3699.67"/>
    <n v="3699.67"/>
    <n v="2004.73648323"/>
    <n v="1694.9335167700001"/>
    <n v="0.44"/>
    <n v="882.08405262120004"/>
    <n v="0.56000000000000005"/>
    <n v="1122.6524306087999"/>
  </r>
  <r>
    <x v="362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68101"/>
    <x v="103"/>
    <n v="100"/>
    <n v="39670.67"/>
    <n v="39670.67"/>
    <n v="21496.306282230002"/>
    <n v="18174.36371777"/>
    <n v="0.44"/>
    <n v="9458.3747641812006"/>
    <n v="0.56000000000000005"/>
    <n v="12037.931518048799"/>
  </r>
  <r>
    <x v="363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34836"/>
    <x v="32"/>
    <n v="20"/>
    <n v="-8.27"/>
    <n v="-1.6539999999999999"/>
    <n v="-0.89625132600000001"/>
    <n v="-0.75774867400000001"/>
    <n v="0.44"/>
    <n v="-0.39435058344000001"/>
    <n v="0.56000000000000005"/>
    <n v="-0.50190074255999995"/>
  </r>
  <r>
    <x v="363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04477"/>
    <x v="31"/>
    <n v="80"/>
    <n v="-8.27"/>
    <n v="-6.6159999999999997"/>
    <n v="-3.5850053040000001"/>
    <n v="-3.030994696"/>
    <n v="0.44"/>
    <n v="-1.5774023337600001"/>
    <n v="0.56000000000000005"/>
    <n v="-2.0076029702399998"/>
  </r>
  <r>
    <x v="364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143563"/>
    <x v="201"/>
    <n v="60"/>
    <n v="-0.02"/>
    <n v="-1.2E-2"/>
    <n v="-6.5024280000000002E-3"/>
    <n v="-5.497572E-3"/>
    <n v="0.44"/>
    <n v="-2.8610683200000001E-3"/>
    <n v="0.56000000000000005"/>
    <n v="-3.6413596800000001E-3"/>
  </r>
  <r>
    <x v="364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40"/>
    <n v="-0.02"/>
    <n v="-8.0000000000000002E-3"/>
    <n v="-4.3349520000000004E-3"/>
    <n v="-3.6650480000000002E-3"/>
    <n v="0.44"/>
    <n v="-1.9073788800000001E-3"/>
    <n v="0.56000000000000005"/>
    <n v="-2.4275731200000001E-3"/>
  </r>
  <r>
    <x v="365"/>
    <s v="H0104"/>
    <x v="22"/>
    <s v="H0102"/>
    <s v="DEAN, NATURAL SCIENCE &amp; MATHE"/>
    <x v="21"/>
    <s v="00730-2091-H0102-B0945-NA-60681"/>
    <s v="N"/>
    <n v="0"/>
    <s v="H0515"/>
    <s v="CTR FOR NUCLEAR REC&amp;CELL SIGN"/>
    <s v="H0104"/>
    <s v="BIOLOGY &amp; BIOCHEMISTRY"/>
    <n v="963153"/>
    <x v="124"/>
    <n v="50"/>
    <n v="110793.16"/>
    <n v="55396.58"/>
    <n v="30017.68940802"/>
    <n v="25378.890591980002"/>
    <n v="0.44"/>
    <n v="13207.7833395288"/>
    <n v="0.56000000000000005"/>
    <n v="16809.9060684912"/>
  </r>
  <r>
    <x v="365"/>
    <s v="H0515"/>
    <x v="29"/>
    <s v="H0102"/>
    <s v="DEAN, NATURAL SCIENCE &amp; MATHE"/>
    <x v="27"/>
    <s v="00730-2091-H0102-B0945-NA-60681"/>
    <s v="N"/>
    <n v="0"/>
    <s v="H0515"/>
    <s v="CTR FOR NUCLEAR REC&amp;CELL SIGN"/>
    <s v="H0104"/>
    <s v="BIOLOGY &amp; BIOCHEMISTRY"/>
    <n v="963153"/>
    <x v="124"/>
    <n v="50"/>
    <n v="110793.16"/>
    <n v="55396.58"/>
    <n v="30017.68940802"/>
    <n v="25378.890591980002"/>
    <n v="0.44"/>
    <n v="13207.7833395288"/>
    <n v="0.56000000000000005"/>
    <n v="16809.9060684912"/>
  </r>
  <r>
    <x v="366"/>
    <s v="H0104"/>
    <x v="22"/>
    <s v="H0102"/>
    <s v="DEAN, NATURAL SCIENCE &amp; MATHE"/>
    <x v="21"/>
    <s v="00730-2091-H0102-B0945-NA-60681"/>
    <s v="N"/>
    <n v="0"/>
    <s v="H0515"/>
    <s v="CTR FOR NUCLEAR REC&amp;CELL SIGN"/>
    <s v="H0104"/>
    <s v="BIOLOGY &amp; BIOCHEMISTRY"/>
    <n v="1051734"/>
    <x v="270"/>
    <n v="50"/>
    <n v="116167.87"/>
    <n v="58083.934999999998"/>
    <n v="31473.883774515001"/>
    <n v="26610.051225485"/>
    <n v="0.44"/>
    <n v="13848.5088607866"/>
    <n v="0.56000000000000005"/>
    <n v="17625.374913728399"/>
  </r>
  <r>
    <x v="366"/>
    <s v="H0515"/>
    <x v="29"/>
    <s v="H0102"/>
    <s v="DEAN, NATURAL SCIENCE &amp; MATHE"/>
    <x v="27"/>
    <s v="00730-2091-H0102-B0945-NA-60681"/>
    <s v="N"/>
    <n v="0"/>
    <s v="H0515"/>
    <s v="CTR FOR NUCLEAR REC&amp;CELL SIGN"/>
    <s v="H0104"/>
    <s v="BIOLOGY &amp; BIOCHEMISTRY"/>
    <n v="1051734"/>
    <x v="270"/>
    <n v="50"/>
    <n v="116167.87"/>
    <n v="58083.934999999998"/>
    <n v="31473.883774515001"/>
    <n v="26610.051225485"/>
    <n v="0.44"/>
    <n v="13848.5088607866"/>
    <n v="0.56000000000000005"/>
    <n v="17625.374913728399"/>
  </r>
  <r>
    <x v="367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86794"/>
    <x v="271"/>
    <n v="100"/>
    <n v="24545.73"/>
    <n v="24545.73"/>
    <n v="13300.570169369999"/>
    <n v="11245.15983063"/>
    <n v="0.44"/>
    <n v="5852.2508745227997"/>
    <n v="0.56000000000000005"/>
    <n v="7448.3192948471997"/>
  </r>
  <r>
    <x v="368"/>
    <s v="H0589"/>
    <x v="60"/>
    <s v="H0233"/>
    <s v="RESEARCH"/>
    <x v="52"/>
    <s v="00730-2091-H0233-B0818-NA-60506"/>
    <s v="Y"/>
    <n v="1"/>
    <s v="H0443"/>
    <s v="ACADEMIC AND FACULTY AFFAIRS"/>
    <s v="H0457"/>
    <s v="ACAD AFFAIRS/PROV PH"/>
    <n v="109793"/>
    <x v="49"/>
    <n v="100"/>
    <n v="1258.03"/>
    <n v="1258.03"/>
    <n v="681.68745807000005"/>
    <n v="576.34254193000004"/>
    <n v="0.74"/>
    <n v="504.44871897180002"/>
    <n v="0.26"/>
    <n v="177.2387390982"/>
  </r>
  <r>
    <x v="369"/>
    <s v="H0452"/>
    <x v="20"/>
    <s v="H0233"/>
    <s v="RESEARCH"/>
    <x v="19"/>
    <s v="00730-2091-H0233-B0818-NA-60506"/>
    <s v="Y"/>
    <n v="1"/>
    <s v="H0107"/>
    <s v="CHEMISTRY"/>
    <s v="H0102"/>
    <s v="DEAN, NATURAL SCIENCE &amp; MATHE"/>
    <n v="827784"/>
    <x v="272"/>
    <n v="25"/>
    <n v="56746.35"/>
    <n v="14186.5875"/>
    <n v="7687.2719820374996"/>
    <n v="6499.3155179625001"/>
    <n v="0.74"/>
    <n v="5688.5812667077498"/>
    <n v="0.26"/>
    <n v="1998.69071532975"/>
  </r>
  <r>
    <x v="369"/>
    <s v="H0104"/>
    <x v="22"/>
    <s v="H0102"/>
    <s v="DEAN, NATURAL SCIENCE &amp; MATHE"/>
    <x v="21"/>
    <s v="00730-2091-H0102-B0945-NA-60681"/>
    <s v="N"/>
    <n v="1"/>
    <s v="H0104"/>
    <s v="BIOLOGY &amp; BIOCHEMISTRY"/>
    <s v="H0102"/>
    <s v="DEAN, NATURAL SCIENCE &amp; MATHE"/>
    <n v="882858"/>
    <x v="273"/>
    <n v="50"/>
    <n v="56746.35"/>
    <n v="28373.174999999999"/>
    <n v="15374.543964074999"/>
    <n v="12998.631035925"/>
    <n v="0.74"/>
    <n v="11377.1625334155"/>
    <n v="0.26"/>
    <n v="3997.3814306595"/>
  </r>
  <r>
    <x v="369"/>
    <s v="H0107"/>
    <x v="23"/>
    <s v="H0102"/>
    <s v="DEAN, NATURAL SCIENCE &amp; MATHE"/>
    <x v="22"/>
    <s v="00730-2091-H0102-B0945-NA-60681"/>
    <s v="N"/>
    <n v="1"/>
    <s v="H0107"/>
    <s v="CHEMISTRY"/>
    <s v="H0102"/>
    <s v="DEAN, NATURAL SCIENCE &amp; MATHE"/>
    <n v="827784"/>
    <x v="272"/>
    <n v="25"/>
    <n v="56746.35"/>
    <n v="14186.5875"/>
    <n v="7687.2719820374996"/>
    <n v="6499.3155179625001"/>
    <n v="0.74"/>
    <n v="5688.5812667077498"/>
    <n v="0.26"/>
    <n v="1998.69071532975"/>
  </r>
  <r>
    <x v="370"/>
    <s v="H0104"/>
    <x v="22"/>
    <s v="H0102"/>
    <s v="DEAN, NATURAL SCIENCE &amp; MATHE"/>
    <x v="21"/>
    <s v="00730-2091-H0102-B0945-NA-60681"/>
    <s v="N"/>
    <n v="1"/>
    <s v="H0104"/>
    <s v="BIOLOGY &amp; BIOCHEMISTRY"/>
    <s v="H0102"/>
    <s v="DEAN, NATURAL SCIENCE &amp; MATHE"/>
    <n v="882858"/>
    <x v="273"/>
    <n v="50"/>
    <n v="32042.12"/>
    <n v="16021.06"/>
    <n v="8681.3157611400002"/>
    <n v="7339.7442388600002"/>
    <n v="0.74"/>
    <n v="6424.1736632435995"/>
    <n v="0.26"/>
    <n v="2257.1420978964002"/>
  </r>
  <r>
    <x v="370"/>
    <s v="H0452"/>
    <x v="20"/>
    <s v="H0233"/>
    <s v="RESEARCH"/>
    <x v="19"/>
    <s v="00730-2091-H0233-B0818-NA-60506"/>
    <s v="Y"/>
    <n v="1"/>
    <s v="H0107"/>
    <s v="CHEMISTRY"/>
    <s v="H0102"/>
    <s v="DEAN, NATURAL SCIENCE &amp; MATHE"/>
    <n v="827784"/>
    <x v="272"/>
    <n v="25"/>
    <n v="32042.12"/>
    <n v="8010.53"/>
    <n v="4340.6578805700001"/>
    <n v="3669.8721194300001"/>
    <n v="0.74"/>
    <n v="3212.0868316217998"/>
    <n v="0.26"/>
    <n v="1128.5710489482001"/>
  </r>
  <r>
    <x v="370"/>
    <s v="H0107"/>
    <x v="23"/>
    <s v="H0102"/>
    <s v="DEAN, NATURAL SCIENCE &amp; MATHE"/>
    <x v="22"/>
    <s v="00730-2091-H0102-B0945-NA-60681"/>
    <s v="N"/>
    <n v="1"/>
    <s v="H0107"/>
    <s v="CHEMISTRY"/>
    <s v="H0102"/>
    <s v="DEAN, NATURAL SCIENCE &amp; MATHE"/>
    <n v="827784"/>
    <x v="272"/>
    <n v="25"/>
    <n v="32042.12"/>
    <n v="8010.53"/>
    <n v="4340.6578805700001"/>
    <n v="3669.8721194300001"/>
    <n v="0.74"/>
    <n v="3212.0868316217998"/>
    <n v="0.26"/>
    <n v="1128.5710489482001"/>
  </r>
  <r>
    <x v="371"/>
    <s v="H0098"/>
    <x v="43"/>
    <s v="H0098"/>
    <s v="DEAN, LAW"/>
    <x v="30"/>
    <s v="00730-2091-H0098-B1177-NA-60763"/>
    <s v="N"/>
    <n v="0"/>
    <s v="H0098"/>
    <s v="DEAN, LAW"/>
    <s v="H0098"/>
    <s v="DEAN, LAW"/>
    <n v="129674"/>
    <x v="57"/>
    <n v="100"/>
    <n v="3941.2"/>
    <n v="3941.2"/>
    <n v="2135.6141028000002"/>
    <n v="1805.5858972000001"/>
    <n v="0.44"/>
    <n v="939.67020523199994"/>
    <n v="0.56000000000000005"/>
    <n v="1195.943897568"/>
  </r>
  <r>
    <x v="372"/>
    <s v="H0125"/>
    <x v="7"/>
    <s v="H0082"/>
    <s v="DEAN,LIBERAL ARTS &amp; SOC SCI"/>
    <x v="7"/>
    <s v="00730-2091-H0082-B0921-NA-60660"/>
    <s v="N"/>
    <n v="1"/>
    <s v="H0125"/>
    <s v="PSYCHOLOGY"/>
    <s v="H0082"/>
    <s v="DEAN,LIBERAL ARTS &amp; SOC SCI"/>
    <n v="1132419"/>
    <x v="75"/>
    <n v="18"/>
    <n v="119114.41"/>
    <n v="21440.593799999999"/>
    <n v="11617.9931218122"/>
    <n v="9822.6006781878004"/>
    <n v="0.74"/>
    <n v="8597.3149101410309"/>
    <n v="0.26"/>
    <n v="3020.6782116711702"/>
  </r>
  <r>
    <x v="372"/>
    <s v="H0065"/>
    <x v="30"/>
    <s v="H0082"/>
    <s v="DEAN,LIBERAL ARTS &amp; SOC SCI"/>
    <x v="28"/>
    <s v="00730-2091-H0082-B0921-NA-60660"/>
    <s v="N"/>
    <n v="1"/>
    <s v="H0065"/>
    <s v="HEALTH AND HUMAN PERFORMANCE"/>
    <s v="H0082"/>
    <s v="DEAN,LIBERAL ARTS &amp; SOC SCI"/>
    <n v="901788"/>
    <x v="52"/>
    <n v="40"/>
    <n v="119114.41"/>
    <n v="47645.764000000003"/>
    <n v="25817.762492916001"/>
    <n v="21828.001507084002"/>
    <n v="0.74"/>
    <n v="19105.144244757801"/>
    <n v="0.26"/>
    <n v="6712.61824815816"/>
  </r>
  <r>
    <x v="372"/>
    <s v="H0288"/>
    <x v="4"/>
    <s v="H0233"/>
    <s v="RESEARCH"/>
    <x v="4"/>
    <s v="00730-2091-H0233-B0818-NA-60506"/>
    <s v="Y"/>
    <n v="1"/>
    <s v="H0125"/>
    <s v="PSYCHOLOGY"/>
    <s v="H0082"/>
    <s v="DEAN,LIBERAL ARTS &amp; SOC SCI"/>
    <n v="1132419"/>
    <x v="75"/>
    <n v="42"/>
    <n v="119114.41"/>
    <n v="50028.052199999998"/>
    <n v="27108.650617561801"/>
    <n v="22919.4015824382"/>
    <n v="0.74"/>
    <n v="20060.4014569957"/>
    <n v="0.26"/>
    <n v="7048.2491605660698"/>
  </r>
  <r>
    <x v="373"/>
    <s v="H0104"/>
    <x v="22"/>
    <s v="H0102"/>
    <s v="DEAN, NATURAL SCIENCE &amp; MATHE"/>
    <x v="21"/>
    <s v="00730-2091-H0102-B0945-NA-60681"/>
    <s v="N"/>
    <n v="0"/>
    <s v="H0067"/>
    <s v="CHEMICAL ENGINEERING"/>
    <s v="H0066"/>
    <s v="DEAN, ENGINEERING"/>
    <n v="89734"/>
    <x v="267"/>
    <n v="10"/>
    <n v="14639.53"/>
    <n v="1463.953"/>
    <n v="793.27074815699996"/>
    <n v="670.68225184300002"/>
    <n v="0.44"/>
    <n v="349.03912918907997"/>
    <n v="0.56000000000000005"/>
    <n v="444.23161896791999"/>
  </r>
  <r>
    <x v="37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9734"/>
    <x v="267"/>
    <n v="60"/>
    <n v="14639.53"/>
    <n v="8783.7180000000008"/>
    <n v="4759.6244889420004"/>
    <n v="4024.0935110579999"/>
    <n v="0.44"/>
    <n v="2094.2347751344801"/>
    <n v="0.56000000000000005"/>
    <n v="2665.3897138075199"/>
  </r>
  <r>
    <x v="37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72205"/>
    <x v="79"/>
    <n v="20"/>
    <n v="14639.53"/>
    <n v="2927.9059999999999"/>
    <n v="1586.5414963139999"/>
    <n v="1341.364503686"/>
    <n v="0.44"/>
    <n v="698.07825837815994"/>
    <n v="0.56000000000000005"/>
    <n v="888.46323793583997"/>
  </r>
  <r>
    <x v="37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1220"/>
    <x v="265"/>
    <n v="10"/>
    <n v="14639.53"/>
    <n v="1463.953"/>
    <n v="793.27074815699996"/>
    <n v="670.68225184300002"/>
    <n v="0.44"/>
    <n v="349.03912918907997"/>
    <n v="0.56000000000000005"/>
    <n v="444.23161896791999"/>
  </r>
  <r>
    <x v="374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393562"/>
    <x v="274"/>
    <n v="100"/>
    <n v="101469.14"/>
    <n v="101469.14"/>
    <n v="54982.981422659999"/>
    <n v="46486.15857734"/>
    <n v="0.44"/>
    <n v="24192.5118259704"/>
    <n v="0.56000000000000005"/>
    <n v="30790.4695966896"/>
  </r>
  <r>
    <x v="375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138532"/>
    <x v="102"/>
    <n v="100"/>
    <n v="-15.01"/>
    <n v="-15.01"/>
    <n v="-8.1334536899999996"/>
    <n v="-6.8765463100000002"/>
    <n v="0.44"/>
    <n v="-3.5787196236000001"/>
    <n v="0.56000000000000005"/>
    <n v="-4.5547340664"/>
  </r>
  <r>
    <x v="376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72693"/>
    <x v="5"/>
    <n v="100"/>
    <n v="27786.720000000001"/>
    <n v="27786.720000000001"/>
    <n v="15056.762179679999"/>
    <n v="12729.95782032"/>
    <n v="0.44"/>
    <n v="6624.9753590591999"/>
    <n v="0.56000000000000005"/>
    <n v="8431.7868206208004"/>
  </r>
  <r>
    <x v="377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516615"/>
    <x v="275"/>
    <n v="80"/>
    <n v="-2844.45"/>
    <n v="-2275.56"/>
    <n v="-1233.0554216400001"/>
    <n v="-1042.5045783600001"/>
    <n v="0.44"/>
    <n v="-542.54438552160002"/>
    <n v="0.56000000000000005"/>
    <n v="-690.51103611840006"/>
  </r>
  <r>
    <x v="377"/>
    <s v="H0118"/>
    <x v="15"/>
    <s v="H0116"/>
    <s v="DEAN, PHARMACY"/>
    <x v="14"/>
    <s v="00730-2091-H0116-B1067-NA-60691"/>
    <s v="N"/>
    <n v="0"/>
    <s v="H0571"/>
    <s v="PHAR HEALTH OUTCOMES &amp; POLICY"/>
    <s v="H0116"/>
    <s v="DEAN, PHARMACY"/>
    <n v="920286"/>
    <x v="276"/>
    <n v="10"/>
    <n v="-2844.45"/>
    <n v="-284.44499999999999"/>
    <n v="-154.13192770500001"/>
    <n v="-130.31307229500001"/>
    <n v="0.44"/>
    <n v="-67.818048190200003"/>
    <n v="0.56000000000000005"/>
    <n v="-86.313879514800007"/>
  </r>
  <r>
    <x v="377"/>
    <s v="H0118"/>
    <x v="15"/>
    <s v="H0116"/>
    <s v="DEAN, PHARMACY"/>
    <x v="14"/>
    <s v="00730-2091-H0116-B1067-NA-60691"/>
    <s v="N"/>
    <n v="0"/>
    <s v="H0571"/>
    <s v="PHAR HEALTH OUTCOMES &amp; POLICY"/>
    <s v="H0116"/>
    <s v="DEAN, PHARMACY"/>
    <n v="920286"/>
    <x v="276"/>
    <n v="10"/>
    <n v="0"/>
    <n v="0"/>
    <n v="0"/>
    <n v="0"/>
    <n v="0.44"/>
    <n v="0"/>
    <n v="0.56000000000000005"/>
    <n v="0"/>
  </r>
  <r>
    <x v="377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516615"/>
    <x v="275"/>
    <n v="80"/>
    <n v="0"/>
    <n v="0"/>
    <n v="0"/>
    <n v="0"/>
    <n v="0.44"/>
    <n v="0"/>
    <n v="0.56000000000000005"/>
    <n v="0"/>
  </r>
  <r>
    <x v="377"/>
    <s v="H0118"/>
    <x v="15"/>
    <s v="H0116"/>
    <s v="DEAN, PHARMACY"/>
    <x v="14"/>
    <s v="00730-2091-H0116-B1067-NA-60691"/>
    <s v="N"/>
    <n v="0"/>
    <s v="H0571"/>
    <s v="PHAR HEALTH OUTCOMES &amp; POLICY"/>
    <s v="H0116"/>
    <s v="DEAN, PHARMACY"/>
    <n v="92095"/>
    <x v="277"/>
    <n v="10"/>
    <n v="0"/>
    <n v="0"/>
    <n v="0"/>
    <n v="0"/>
    <n v="0.44"/>
    <n v="0"/>
    <n v="0.56000000000000005"/>
    <n v="0"/>
  </r>
  <r>
    <x v="377"/>
    <s v="H0118"/>
    <x v="15"/>
    <s v="H0116"/>
    <s v="DEAN, PHARMACY"/>
    <x v="14"/>
    <s v="00730-2091-H0116-B1067-NA-60691"/>
    <s v="N"/>
    <n v="0"/>
    <s v="H0571"/>
    <s v="PHAR HEALTH OUTCOMES &amp; POLICY"/>
    <s v="H0116"/>
    <s v="DEAN, PHARMACY"/>
    <n v="92095"/>
    <x v="277"/>
    <n v="10"/>
    <n v="-2844.45"/>
    <n v="-284.44499999999999"/>
    <n v="-154.13192770500001"/>
    <n v="-130.31307229500001"/>
    <n v="0.44"/>
    <n v="-67.818048190200003"/>
    <n v="0.56000000000000005"/>
    <n v="-86.313879514800007"/>
  </r>
  <r>
    <x v="378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059688"/>
    <x v="99"/>
    <n v="100"/>
    <n v="9869.98"/>
    <n v="9869.98"/>
    <n v="5348.2361926200001"/>
    <n v="4521.7438073800004"/>
    <n v="0.44"/>
    <n v="2353.2239247528"/>
    <n v="0.56000000000000005"/>
    <n v="2995.0122678672001"/>
  </r>
  <r>
    <x v="379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85014"/>
    <x v="56"/>
    <n v="100"/>
    <n v="11949.81"/>
    <n v="11949.81"/>
    <n v="6475.2315948900005"/>
    <n v="5474.5784051099999"/>
    <n v="0.44"/>
    <n v="2849.1019017516001"/>
    <n v="0.56000000000000005"/>
    <n v="3626.1296931383999"/>
  </r>
  <r>
    <x v="380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312954"/>
    <x v="278"/>
    <n v="100"/>
    <n v="10154.459999999999"/>
    <n v="10154.459999999999"/>
    <n v="5502.3870857399997"/>
    <n v="4652.0729142600003"/>
    <n v="0.44"/>
    <n v="2421.0503177256001"/>
    <n v="0.56000000000000005"/>
    <n v="3081.3367680144001"/>
  </r>
  <r>
    <x v="381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312954"/>
    <x v="278"/>
    <n v="100"/>
    <n v="38681.01"/>
    <n v="38681.01"/>
    <n v="20960.040207689999"/>
    <n v="17720.969792309999"/>
    <n v="0.44"/>
    <n v="9222.4176913836"/>
    <n v="0.56000000000000005"/>
    <n v="11737.622516306399"/>
  </r>
  <r>
    <x v="382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965437"/>
    <x v="161"/>
    <n v="33"/>
    <n v="4966.4399999999996"/>
    <n v="1638.9251999999999"/>
    <n v="888.08275919879998"/>
    <n v="750.84244080120004"/>
    <n v="0.44"/>
    <n v="390.75641404747199"/>
    <n v="0.56000000000000005"/>
    <n v="497.32634515132798"/>
  </r>
  <r>
    <x v="382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222451"/>
    <x v="162"/>
    <n v="67"/>
    <n v="4966.4399999999996"/>
    <n v="3327.5147999999999"/>
    <n v="1803.0771171612"/>
    <n v="1524.4376828387999"/>
    <n v="0.44"/>
    <n v="793.353931550928"/>
    <n v="0.56000000000000005"/>
    <n v="1009.72318561027"/>
  </r>
  <r>
    <x v="383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268062"/>
    <x v="279"/>
    <n v="100"/>
    <n v="19366.28"/>
    <n v="19366.28"/>
    <n v="10493.98677732"/>
    <n v="8872.2932226800003"/>
    <n v="0.44"/>
    <n v="4617.3541820208002"/>
    <n v="0.56000000000000005"/>
    <n v="5876.6325952992001"/>
  </r>
  <r>
    <x v="384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983200"/>
    <x v="280"/>
    <n v="100"/>
    <n v="36201.97"/>
    <n v="36201.97"/>
    <n v="19616.725281930001"/>
    <n v="16585.24471807"/>
    <n v="0.44"/>
    <n v="8631.3591240492005"/>
    <n v="0.56000000000000005"/>
    <n v="10985.366157880801"/>
  </r>
  <r>
    <x v="385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393366"/>
    <x v="281"/>
    <n v="100"/>
    <n v="3575.57"/>
    <n v="3575.57"/>
    <n v="1937.4905403299999"/>
    <n v="1638.07945967"/>
    <n v="0.44"/>
    <n v="852.49583774519999"/>
    <n v="0.56000000000000005"/>
    <n v="1084.9947025848001"/>
  </r>
  <r>
    <x v="386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949960"/>
    <x v="30"/>
    <n v="100"/>
    <n v="362.77"/>
    <n v="362.77"/>
    <n v="196.57381713000001"/>
    <n v="166.19618287"/>
    <n v="0.44"/>
    <n v="86.492479537199998"/>
    <n v="0.56000000000000005"/>
    <n v="110.0813375928"/>
  </r>
  <r>
    <x v="387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949960"/>
    <x v="30"/>
    <n v="100"/>
    <n v="4775.2"/>
    <n v="4775.2"/>
    <n v="2587.5328488"/>
    <n v="2187.6671511999998"/>
    <n v="0.44"/>
    <n v="1138.514453472"/>
    <n v="0.56000000000000005"/>
    <n v="1449.018395328"/>
  </r>
  <r>
    <x v="388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46298"/>
    <x v="169"/>
    <n v="100"/>
    <n v="6710.7"/>
    <n v="6710.7"/>
    <n v="3636.3202983000001"/>
    <n v="3074.3797017000002"/>
    <n v="0.44"/>
    <n v="1599.9809312519999"/>
    <n v="0.56000000000000005"/>
    <n v="2036.339367048"/>
  </r>
  <r>
    <x v="389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143884"/>
    <x v="116"/>
    <n v="100"/>
    <n v="6374.58"/>
    <n v="6374.58"/>
    <n v="3454.1872900200001"/>
    <n v="2920.3927099799998"/>
    <n v="0.44"/>
    <n v="1519.8424076087999"/>
    <n v="0.56000000000000005"/>
    <n v="1934.3448824111999"/>
  </r>
  <r>
    <x v="390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68101"/>
    <x v="103"/>
    <n v="10"/>
    <n v="3752.66"/>
    <n v="375.26600000000002"/>
    <n v="203.34501215399999"/>
    <n v="171.920987846"/>
    <n v="0.44"/>
    <n v="89.471805347759997"/>
    <n v="0.56000000000000005"/>
    <n v="113.87320680624001"/>
  </r>
  <r>
    <x v="390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185394"/>
    <x v="113"/>
    <n v="90"/>
    <n v="3752.66"/>
    <n v="3377.3939999999998"/>
    <n v="1830.1051093860001"/>
    <n v="1547.2888906139999"/>
    <n v="0.44"/>
    <n v="805.24624812983996"/>
    <n v="0.56000000000000005"/>
    <n v="1024.85886125616"/>
  </r>
  <r>
    <x v="391"/>
    <s v="H0125"/>
    <x v="7"/>
    <s v="H0082"/>
    <s v="DEAN,LIBERAL ARTS &amp; SOC SCI"/>
    <x v="7"/>
    <s v="00730-2091-H0082-B0921-NA-60660"/>
    <s v="N"/>
    <n v="1"/>
    <s v="H0125"/>
    <s v="PSYCHOLOGY"/>
    <s v="H0082"/>
    <s v="DEAN,LIBERAL ARTS &amp; SOC SCI"/>
    <n v="1330619"/>
    <x v="229"/>
    <n v="50"/>
    <n v="98006.3"/>
    <n v="49003.15"/>
    <n v="26553.287887350001"/>
    <n v="22449.86211265"/>
    <n v="0.74"/>
    <n v="19649.433036638999"/>
    <n v="0.26"/>
    <n v="6903.8548507109999"/>
  </r>
  <r>
    <x v="391"/>
    <s v="H0288"/>
    <x v="4"/>
    <s v="H0233"/>
    <s v="RESEARCH"/>
    <x v="4"/>
    <s v="00730-2091-H0233-B0818-NA-60506"/>
    <s v="Y"/>
    <n v="1"/>
    <s v="H0125"/>
    <s v="PSYCHOLOGY"/>
    <s v="H0082"/>
    <s v="DEAN,LIBERAL ARTS &amp; SOC SCI"/>
    <n v="1330619"/>
    <x v="229"/>
    <n v="50"/>
    <n v="98006.3"/>
    <n v="49003.15"/>
    <n v="26553.287887350001"/>
    <n v="22449.86211265"/>
    <n v="0.74"/>
    <n v="19649.433036638999"/>
    <n v="0.26"/>
    <n v="6903.8548507109999"/>
  </r>
  <r>
    <x v="392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28400"/>
    <x v="282"/>
    <n v="100"/>
    <n v="15056.94"/>
    <n v="15056.94"/>
    <n v="8158.8890208599996"/>
    <n v="6898.05097914"/>
    <n v="0.44"/>
    <n v="3589.9111691784001"/>
    <n v="0.56000000000000005"/>
    <n v="4568.9778516816004"/>
  </r>
  <r>
    <x v="393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598763"/>
    <x v="283"/>
    <n v="100"/>
    <n v="1839.19"/>
    <n v="1839.19"/>
    <n v="996.60004610999999"/>
    <n v="842.58995388999995"/>
    <n v="0.44"/>
    <n v="438.5040202884"/>
    <n v="0.56000000000000005"/>
    <n v="558.09602582160005"/>
  </r>
  <r>
    <x v="394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408109"/>
    <x v="284"/>
    <n v="100"/>
    <n v="10092.81"/>
    <n v="10092.81"/>
    <n v="5468.9808618899997"/>
    <n v="4623.8291381099998"/>
    <n v="0.44"/>
    <n v="2406.3515792316002"/>
    <n v="0.56000000000000005"/>
    <n v="3062.6292826583999"/>
  </r>
  <r>
    <x v="395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26226"/>
    <x v="87"/>
    <n v="100"/>
    <n v="0.01"/>
    <n v="0.01"/>
    <n v="5.4186900000000003E-3"/>
    <n v="4.5813099999999999E-3"/>
    <n v="0.44"/>
    <n v="2.3842236000000002E-3"/>
    <n v="0.56000000000000005"/>
    <n v="3.0344664000000001E-3"/>
  </r>
  <r>
    <x v="396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949960"/>
    <x v="30"/>
    <n v="100"/>
    <n v="4885.95"/>
    <n v="4885.95"/>
    <n v="2647.5448405500001"/>
    <n v="2238.4051594500002"/>
    <n v="0.44"/>
    <n v="1164.9197298419999"/>
    <n v="0.56000000000000005"/>
    <n v="1482.625110708"/>
  </r>
  <r>
    <x v="397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144175"/>
    <x v="285"/>
    <n v="100"/>
    <n v="25638.639999999999"/>
    <n v="25638.639999999999"/>
    <n v="13892.784218160001"/>
    <n v="11745.85578184"/>
    <n v="0.44"/>
    <n v="6112.8250559904"/>
    <n v="0.56000000000000005"/>
    <n v="7779.9591621695999"/>
  </r>
  <r>
    <x v="398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955384"/>
    <x v="286"/>
    <n v="100"/>
    <n v="48820.22"/>
    <n v="48820.22"/>
    <n v="26454.163791179999"/>
    <n v="22366.056208819999"/>
    <n v="0.44"/>
    <n v="11639.8320681192"/>
    <n v="0.56000000000000005"/>
    <n v="14814.331723060801"/>
  </r>
  <r>
    <x v="399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399559"/>
    <x v="287"/>
    <n v="100"/>
    <n v="-1826.8"/>
    <n v="-1826.8"/>
    <n v="-989.88628919999996"/>
    <n v="-836.91371079999999"/>
    <n v="0.44"/>
    <n v="-435.54996724799997"/>
    <n v="0.56000000000000005"/>
    <n v="-554.33632195200005"/>
  </r>
  <r>
    <x v="400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399559"/>
    <x v="287"/>
    <n v="100"/>
    <n v="27102.15"/>
    <n v="27102.15"/>
    <n v="14685.814918350001"/>
    <n v="12416.335081650001"/>
    <n v="0.44"/>
    <n v="6461.7585640739999"/>
    <n v="0.56000000000000005"/>
    <n v="8224.0563542759992"/>
  </r>
  <r>
    <x v="401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399559"/>
    <x v="287"/>
    <n v="100"/>
    <n v="49798.47"/>
    <n v="49798.47"/>
    <n v="26984.247140430001"/>
    <n v="22814.22285957"/>
    <n v="0.44"/>
    <n v="11873.0687417892"/>
    <n v="0.56000000000000005"/>
    <n v="15111.178398640801"/>
  </r>
  <r>
    <x v="402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404324"/>
    <x v="288"/>
    <n v="100"/>
    <n v="51856.34"/>
    <n v="51856.34"/>
    <n v="28099.343099459998"/>
    <n v="23756.996900540002"/>
    <n v="0.44"/>
    <n v="12363.7109637624"/>
    <n v="0.56000000000000005"/>
    <n v="15735.6321356976"/>
  </r>
  <r>
    <x v="403"/>
    <s v="H0073"/>
    <x v="14"/>
    <s v="H0066"/>
    <s v="DEAN, ENGINEERING"/>
    <x v="13"/>
    <s v="00730-2091-H0066-B0862-NA-60719"/>
    <s v="N"/>
    <n v="1"/>
    <s v="H0073"/>
    <s v="MECHANICAL ENGINEERING"/>
    <s v="H0066"/>
    <s v="DEAN, ENGINEERING"/>
    <n v="645768"/>
    <x v="73"/>
    <n v="49"/>
    <n v="30554.68"/>
    <n v="14971.7932"/>
    <n v="8112.7506094908003"/>
    <n v="6859.0425905091997"/>
    <n v="0.74"/>
    <n v="6003.4354510231897"/>
    <n v="0.26"/>
    <n v="2109.3151584676102"/>
  </r>
  <r>
    <x v="403"/>
    <s v="H0579"/>
    <x v="62"/>
    <s v="H0233"/>
    <s v="RESEARCH"/>
    <x v="54"/>
    <s v="00730-2091-H0233-B0818-NA-60506"/>
    <s v="Y"/>
    <n v="1"/>
    <s v="H0073"/>
    <s v="MECHANICAL ENGINEERING"/>
    <s v="H0066"/>
    <s v="DEAN, ENGINEERING"/>
    <n v="645768"/>
    <x v="73"/>
    <n v="51"/>
    <n v="30554.68"/>
    <n v="15582.8868"/>
    <n v="8443.8832874292002"/>
    <n v="7139.0035125708"/>
    <n v="0.74"/>
    <n v="6248.4736326976099"/>
    <n v="0.26"/>
    <n v="2195.4096547315899"/>
  </r>
  <r>
    <x v="404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398939"/>
    <x v="289"/>
    <n v="100"/>
    <n v="4635.67"/>
    <n v="4635.67"/>
    <n v="2511.9258672300002"/>
    <n v="2123.7441327699999"/>
    <n v="0.44"/>
    <n v="1105.2473815812"/>
    <n v="0.56000000000000005"/>
    <n v="1406.6784856488"/>
  </r>
  <r>
    <x v="405"/>
    <s v="H0125"/>
    <x v="7"/>
    <s v="H0082"/>
    <s v="DEAN,LIBERAL ARTS &amp; SOC SCI"/>
    <x v="7"/>
    <s v="00730-2091-H0082-B0921-NA-60660"/>
    <s v="N"/>
    <n v="1"/>
    <s v="H0288"/>
    <s v="TIMES"/>
    <s v="H0233"/>
    <s v="RESEARCH"/>
    <n v="128115"/>
    <x v="84"/>
    <n v="20"/>
    <n v="14874.54"/>
    <n v="2974.9079999999999"/>
    <n v="1612.0104230520001"/>
    <n v="1362.8975769480001"/>
    <n v="0.74"/>
    <n v="1192.8877130584799"/>
    <n v="0.26"/>
    <n v="419.12270999352"/>
  </r>
  <r>
    <x v="405"/>
    <s v="H0288"/>
    <x v="4"/>
    <s v="H0233"/>
    <s v="RESEARCH"/>
    <x v="4"/>
    <s v="00730-2091-H0233-B0818-NA-60506"/>
    <s v="Y"/>
    <n v="1"/>
    <s v="H0288"/>
    <s v="TIMES"/>
    <s v="H0233"/>
    <s v="RESEARCH"/>
    <n v="128115"/>
    <x v="84"/>
    <n v="80"/>
    <n v="14874.54"/>
    <n v="11899.632"/>
    <n v="6448.0416922080003"/>
    <n v="5451.5903077920002"/>
    <n v="0.74"/>
    <n v="4771.5508522339196"/>
    <n v="0.26"/>
    <n v="1676.49083997408"/>
  </r>
  <r>
    <x v="406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393562"/>
    <x v="274"/>
    <n v="100"/>
    <n v="10112.19"/>
    <n v="10112.19"/>
    <n v="5479.48228311"/>
    <n v="4632.7077168899996"/>
    <n v="0.44"/>
    <n v="2410.9722045683998"/>
    <n v="0.56000000000000005"/>
    <n v="3068.5100785415998"/>
  </r>
  <r>
    <x v="407"/>
    <s v="H0554"/>
    <x v="63"/>
    <s v="H0136"/>
    <s v="DEAN, TECHNOLOGY"/>
    <x v="2"/>
    <s v="00730-2091-H0136-B1151-NA-60698"/>
    <s v="N"/>
    <n v="0"/>
    <s v="H0137"/>
    <s v="I LT"/>
    <s v="H0136"/>
    <s v="DEAN, TECHNOLOGY"/>
    <n v="1056290"/>
    <x v="290"/>
    <n v="50"/>
    <n v="25689.58"/>
    <n v="12844.79"/>
    <n v="6960.1935125099999"/>
    <n v="5884.5964874900001"/>
    <n v="0.44"/>
    <n v="3062.4851455044"/>
    <n v="0.56000000000000005"/>
    <n v="3897.7083670055999"/>
  </r>
  <r>
    <x v="407"/>
    <s v="H0554"/>
    <x v="63"/>
    <s v="H0136"/>
    <s v="DEAN, TECHNOLOGY"/>
    <x v="2"/>
    <s v="00730-2091-H0136-B1151-NA-60698"/>
    <s v="N"/>
    <n v="0"/>
    <s v="H0137"/>
    <s v="I LT"/>
    <s v="H0136"/>
    <s v="DEAN, TECHNOLOGY"/>
    <n v="187004"/>
    <x v="291"/>
    <n v="50"/>
    <n v="25689.58"/>
    <n v="12844.79"/>
    <n v="6960.1935125099999"/>
    <n v="5884.5964874900001"/>
    <n v="0.44"/>
    <n v="3062.4851455044"/>
    <n v="0.56000000000000005"/>
    <n v="3897.7083670055999"/>
  </r>
  <r>
    <x v="408"/>
    <s v="H0108"/>
    <x v="5"/>
    <s v="H0102"/>
    <s v="DEAN, NATURAL SCIENCE &amp; MATHE"/>
    <x v="5"/>
    <s v="00730-2091-H0102-B0945-NA-60681"/>
    <s v="N"/>
    <n v="1"/>
    <s v="H0108"/>
    <s v="COMPUTER SCIENCE"/>
    <s v="H0102"/>
    <s v="DEAN, NATURAL SCIENCE &amp; MATHE"/>
    <n v="80332"/>
    <x v="158"/>
    <n v="50"/>
    <n v="257977.71"/>
    <n v="128988.855"/>
    <n v="69895.061869994999"/>
    <n v="59093.793130004997"/>
    <n v="0.74"/>
    <n v="51722.3457837963"/>
    <n v="0.26"/>
    <n v="18172.716086198699"/>
  </r>
  <r>
    <x v="408"/>
    <s v="H0288"/>
    <x v="4"/>
    <s v="H0233"/>
    <s v="RESEARCH"/>
    <x v="4"/>
    <s v="00730-2091-H0233-B0818-NA-60506"/>
    <s v="Y"/>
    <n v="1"/>
    <s v="H0108"/>
    <s v="COMPUTER SCIENCE"/>
    <s v="H0102"/>
    <s v="DEAN, NATURAL SCIENCE &amp; MATHE"/>
    <n v="80332"/>
    <x v="158"/>
    <n v="50"/>
    <n v="257977.71"/>
    <n v="128988.855"/>
    <n v="69895.061869994999"/>
    <n v="59093.793130004997"/>
    <n v="0.74"/>
    <n v="51722.3457837963"/>
    <n v="0.26"/>
    <n v="18172.716086198699"/>
  </r>
  <r>
    <x v="409"/>
    <s v="H0288"/>
    <x v="4"/>
    <s v="H0233"/>
    <s v="RESEARCH"/>
    <x v="4"/>
    <s v="00730-2091-H0233-B0818-NA-60506"/>
    <s v="Y"/>
    <n v="2"/>
    <s v="H0108"/>
    <s v="COMPUTER SCIENCE"/>
    <s v="H0102"/>
    <s v="DEAN, NATURAL SCIENCE &amp; MATHE"/>
    <n v="80332"/>
    <x v="158"/>
    <n v="50"/>
    <n v="91481.67"/>
    <n v="45740.834999999999"/>
    <n v="24785.540520614999"/>
    <n v="20955.294479385"/>
    <n v="0.74"/>
    <n v="18341.2999852551"/>
    <n v="0.26"/>
    <n v="6444.2405353598997"/>
  </r>
  <r>
    <x v="409"/>
    <s v="H0288"/>
    <x v="4"/>
    <s v="H0233"/>
    <s v="RESEARCH"/>
    <x v="4"/>
    <s v="00730-2091-H0233-B0818-NA-60506"/>
    <s v="Y"/>
    <n v="2"/>
    <s v="H0108"/>
    <s v="COMPUTER SCIENCE"/>
    <s v="H0102"/>
    <s v="DEAN, NATURAL SCIENCE &amp; MATHE"/>
    <n v="91985"/>
    <x v="209"/>
    <n v="50"/>
    <n v="91481.67"/>
    <n v="45740.834999999999"/>
    <n v="24785.540520614999"/>
    <n v="20955.294479385"/>
    <n v="0.74"/>
    <n v="18341.2999852551"/>
    <n v="0.26"/>
    <n v="6444.2405353598997"/>
  </r>
  <r>
    <x v="410"/>
    <s v="H0137"/>
    <x v="8"/>
    <s v="H0136"/>
    <s v="DEAN, TECHNOLOGY"/>
    <x v="2"/>
    <s v="00730-2091-H0136-B1151-NA-60698"/>
    <s v="N"/>
    <n v="1"/>
    <s v="H0559"/>
    <s v="CONSTRUCTION MANAGEMENT"/>
    <s v="H0136"/>
    <s v="DEAN, TECHNOLOGY"/>
    <n v="1383811"/>
    <x v="292"/>
    <n v="50"/>
    <n v="12715.57"/>
    <n v="6357.7849999999999"/>
    <n v="3445.0866001650002"/>
    <n v="2912.6983998350001"/>
    <n v="0.74"/>
    <n v="2549.3640841220999"/>
    <n v="0.26"/>
    <n v="895.7225160429"/>
  </r>
  <r>
    <x v="410"/>
    <s v="H0288"/>
    <x v="4"/>
    <s v="H0233"/>
    <s v="RESEARCH"/>
    <x v="4"/>
    <s v="00730-2091-H0233-B0818-NA-60506"/>
    <s v="Y"/>
    <n v="1"/>
    <s v="H0559"/>
    <s v="CONSTRUCTION MANAGEMENT"/>
    <s v="H0136"/>
    <s v="DEAN, TECHNOLOGY"/>
    <n v="1383811"/>
    <x v="292"/>
    <n v="50"/>
    <n v="12715.57"/>
    <n v="6357.7849999999999"/>
    <n v="3445.0866001650002"/>
    <n v="2912.6983998350001"/>
    <n v="0.74"/>
    <n v="2549.3640841220999"/>
    <n v="0.26"/>
    <n v="895.7225160429"/>
  </r>
  <r>
    <x v="411"/>
    <s v="H0288"/>
    <x v="4"/>
    <s v="H0233"/>
    <s v="RESEARCH"/>
    <x v="4"/>
    <s v="00730-2091-H0233-B0818-NA-60506"/>
    <s v="Y"/>
    <n v="1"/>
    <s v="H0108"/>
    <s v="COMPUTER SCIENCE"/>
    <s v="H0102"/>
    <s v="DEAN, NATURAL SCIENCE &amp; MATHE"/>
    <n v="80332"/>
    <x v="158"/>
    <n v="100"/>
    <n v="62195.06"/>
    <n v="62195.06"/>
    <n v="33701.574967139997"/>
    <n v="28493.485032860001"/>
    <n v="0.74"/>
    <n v="24939.1654756836"/>
    <n v="0.26"/>
    <n v="8762.4094914563993"/>
  </r>
  <r>
    <x v="412"/>
    <s v="H0288"/>
    <x v="4"/>
    <s v="H0233"/>
    <s v="RESEARCH"/>
    <x v="4"/>
    <s v="00730-2091-H0233-B0818-NA-60506"/>
    <s v="Y"/>
    <n v="2"/>
    <s v="H0108"/>
    <s v="COMPUTER SCIENCE"/>
    <s v="H0102"/>
    <s v="DEAN, NATURAL SCIENCE &amp; MATHE"/>
    <n v="80332"/>
    <x v="158"/>
    <n v="50"/>
    <n v="0"/>
    <n v="0"/>
    <n v="0"/>
    <n v="0"/>
    <n v="0.74"/>
    <n v="0"/>
    <n v="0.26"/>
    <n v="0"/>
  </r>
  <r>
    <x v="412"/>
    <s v="H0108"/>
    <x v="5"/>
    <s v="H0102"/>
    <s v="DEAN, NATURAL SCIENCE &amp; MATHE"/>
    <x v="5"/>
    <s v="00730-2091-H0102-B0945-NA-60681"/>
    <s v="N"/>
    <n v="2"/>
    <s v="H0108"/>
    <s v="COMPUTER SCIENCE"/>
    <s v="H0102"/>
    <s v="DEAN, NATURAL SCIENCE &amp; MATHE"/>
    <n v="91985"/>
    <x v="209"/>
    <n v="50"/>
    <n v="0"/>
    <n v="0"/>
    <n v="0"/>
    <n v="0"/>
    <n v="0.74"/>
    <n v="0"/>
    <n v="0.26"/>
    <n v="0"/>
  </r>
  <r>
    <x v="412"/>
    <s v="H0288"/>
    <x v="4"/>
    <s v="H0233"/>
    <s v="RESEARCH"/>
    <x v="4"/>
    <s v="00730-2091-H0233-B0818-NA-60506"/>
    <s v="Y"/>
    <n v="2"/>
    <s v="H0108"/>
    <s v="COMPUTER SCIENCE"/>
    <s v="H0102"/>
    <s v="DEAN, NATURAL SCIENCE &amp; MATHE"/>
    <n v="80332"/>
    <x v="158"/>
    <n v="50"/>
    <n v="68757.460000000006"/>
    <n v="34378.730000000003"/>
    <n v="18628.768046370002"/>
    <n v="15749.96195363"/>
    <n v="0.74"/>
    <n v="13785.2883543138"/>
    <n v="0.26"/>
    <n v="4843.4796920562003"/>
  </r>
  <r>
    <x v="412"/>
    <s v="H0108"/>
    <x v="5"/>
    <s v="H0102"/>
    <s v="DEAN, NATURAL SCIENCE &amp; MATHE"/>
    <x v="5"/>
    <s v="00730-2091-H0102-B0945-NA-60681"/>
    <s v="N"/>
    <n v="2"/>
    <s v="H0108"/>
    <s v="COMPUTER SCIENCE"/>
    <s v="H0102"/>
    <s v="DEAN, NATURAL SCIENCE &amp; MATHE"/>
    <n v="91985"/>
    <x v="209"/>
    <n v="50"/>
    <n v="68757.460000000006"/>
    <n v="34378.730000000003"/>
    <n v="18628.768046370002"/>
    <n v="15749.96195363"/>
    <n v="0.74"/>
    <n v="13785.2883543138"/>
    <n v="0.26"/>
    <n v="4843.4796920562003"/>
  </r>
  <r>
    <x v="413"/>
    <s v="H0288"/>
    <x v="4"/>
    <s v="H0233"/>
    <s v="RESEARCH"/>
    <x v="4"/>
    <s v="00730-2091-H0233-B0818-NA-60506"/>
    <s v="Y"/>
    <n v="2"/>
    <s v="H0129"/>
    <s v="DEAN, SOCIAL WORK"/>
    <s v="H0129"/>
    <s v="DEAN, SOCIAL WORK"/>
    <n v="884900"/>
    <x v="138"/>
    <n v="100"/>
    <n v="15596.09"/>
    <n v="15596.09"/>
    <n v="8451.0376922100004"/>
    <n v="7145.0523077899998"/>
    <n v="0.74"/>
    <n v="6253.7678922353998"/>
    <n v="0.26"/>
    <n v="2197.2697999746001"/>
  </r>
  <r>
    <x v="413"/>
    <s v="H0288"/>
    <x v="4"/>
    <s v="H0233"/>
    <s v="RESEARCH"/>
    <x v="4"/>
    <s v="00730-2091-H0233-B0818-NA-60506"/>
    <s v="Y"/>
    <n v="2"/>
    <s v="H0129"/>
    <s v="DEAN, SOCIAL WORK"/>
    <s v="H0129"/>
    <s v="DEAN, SOCIAL WORK"/>
    <n v="884900"/>
    <x v="138"/>
    <n v="100"/>
    <n v="-2818.49"/>
    <n v="-2818.49"/>
    <n v="-1527.2523578099999"/>
    <n v="-1291.2376421900001"/>
    <n v="0.74"/>
    <n v="-1130.1667447794"/>
    <n v="0.26"/>
    <n v="-397.08561303059997"/>
  </r>
  <r>
    <x v="414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103566"/>
    <x v="136"/>
    <n v="50"/>
    <n v="67057.740000000005"/>
    <n v="33528.870000000003"/>
    <n v="18168.25525803"/>
    <n v="15360.614741969999"/>
    <n v="0.44"/>
    <n v="7994.0323135332001"/>
    <n v="0.56000000000000005"/>
    <n v="10174.2229444968"/>
  </r>
  <r>
    <x v="414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1182"/>
    <x v="134"/>
    <n v="50"/>
    <n v="67057.740000000005"/>
    <n v="33528.870000000003"/>
    <n v="18168.25525803"/>
    <n v="15360.614741969999"/>
    <n v="0.44"/>
    <n v="7994.0323135332001"/>
    <n v="0.56000000000000005"/>
    <n v="10174.2229444968"/>
  </r>
  <r>
    <x v="415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82571"/>
    <x v="293"/>
    <n v="15"/>
    <n v="18533.759999999998"/>
    <n v="2780.0639999999999"/>
    <n v="1506.4304996159999"/>
    <n v="1273.6335003839999"/>
    <n v="0.44"/>
    <n v="662.82941983104001"/>
    <n v="0.56000000000000005"/>
    <n v="843.60107978496001"/>
  </r>
  <r>
    <x v="415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89218"/>
    <x v="294"/>
    <n v="14"/>
    <n v="18533.759999999998"/>
    <n v="2594.7264"/>
    <n v="1406.0017996416"/>
    <n v="1188.7246003584"/>
    <n v="0.44"/>
    <n v="618.640791842304"/>
    <n v="0.56000000000000005"/>
    <n v="787.36100779929598"/>
  </r>
  <r>
    <x v="415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162703"/>
    <x v="295"/>
    <n v="15"/>
    <n v="18533.759999999998"/>
    <n v="2780.0639999999999"/>
    <n v="1506.4304996159999"/>
    <n v="1273.6335003839999"/>
    <n v="0.44"/>
    <n v="662.82941983104001"/>
    <n v="0.56000000000000005"/>
    <n v="843.60107978496001"/>
  </r>
  <r>
    <x v="415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176528"/>
    <x v="296"/>
    <n v="14"/>
    <n v="18533.759999999998"/>
    <n v="2594.7264"/>
    <n v="1406.0017996416"/>
    <n v="1188.7246003584"/>
    <n v="0.44"/>
    <n v="618.640791842304"/>
    <n v="0.56000000000000005"/>
    <n v="787.36100779929598"/>
  </r>
  <r>
    <x v="415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178411"/>
    <x v="297"/>
    <n v="14"/>
    <n v="18533.759999999998"/>
    <n v="2594.7264"/>
    <n v="1406.0017996416"/>
    <n v="1188.7246003584"/>
    <n v="0.44"/>
    <n v="618.640791842304"/>
    <n v="0.56000000000000005"/>
    <n v="787.36100779929598"/>
  </r>
  <r>
    <x v="415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195074"/>
    <x v="298"/>
    <n v="14"/>
    <n v="18533.759999999998"/>
    <n v="2594.7264"/>
    <n v="1406.0017996416"/>
    <n v="1188.7246003584"/>
    <n v="0.44"/>
    <n v="618.640791842304"/>
    <n v="0.56000000000000005"/>
    <n v="787.36100779929598"/>
  </r>
  <r>
    <x v="415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900534"/>
    <x v="299"/>
    <n v="14"/>
    <n v="18533.759999999998"/>
    <n v="2594.7264"/>
    <n v="1406.0017996416"/>
    <n v="1188.7246003584"/>
    <n v="0.44"/>
    <n v="618.640791842304"/>
    <n v="0.56000000000000005"/>
    <n v="787.36100779929598"/>
  </r>
  <r>
    <x v="416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093694"/>
    <x v="300"/>
    <n v="50"/>
    <n v="13640.4"/>
    <n v="6820.2"/>
    <n v="3695.6549537999999"/>
    <n v="3124.5450461999999"/>
    <n v="0.44"/>
    <n v="1626.088179672"/>
    <n v="0.56000000000000005"/>
    <n v="2069.5667741279999"/>
  </r>
  <r>
    <x v="416"/>
    <s v="H0429"/>
    <x v="13"/>
    <s v="H0102"/>
    <s v="DEAN, NATURAL SCIENCE &amp; MATHE"/>
    <x v="12"/>
    <s v="00730-2091-H0102-B0945-NA-60681"/>
    <s v="N"/>
    <n v="0"/>
    <s v="H0109"/>
    <s v="EARTH &amp; ATMOSPHERIC SCIENCES"/>
    <s v="H0102"/>
    <s v="DEAN, NATURAL SCIENCE &amp; MATHE"/>
    <n v="1093694"/>
    <x v="300"/>
    <n v="50"/>
    <n v="13640.4"/>
    <n v="6820.2"/>
    <n v="3695.6549537999999"/>
    <n v="3124.5450461999999"/>
    <n v="0.44"/>
    <n v="1626.088179672"/>
    <n v="0.56000000000000005"/>
    <n v="2069.5667741279999"/>
  </r>
  <r>
    <x v="417"/>
    <s v="H0109"/>
    <x v="12"/>
    <s v="H0102"/>
    <s v="DEAN, NATURAL SCIENCE &amp; MATHE"/>
    <x v="11"/>
    <s v="00730-2091-H0102-B0945-NA-60681"/>
    <s v="N"/>
    <n v="0"/>
    <s v="H0451"/>
    <s v="CAGE INSTITUTE"/>
    <s v="H0109"/>
    <s v="EARTH &amp; ATMOSPHERIC SCIENCES"/>
    <n v="175761"/>
    <x v="27"/>
    <n v="100"/>
    <n v="9589.94"/>
    <n v="9589.94"/>
    <n v="5196.4911978600003"/>
    <n v="4393.4488021400002"/>
    <n v="0.44"/>
    <n v="2286.4561270583999"/>
    <n v="0.56000000000000005"/>
    <n v="2910.0350708015999"/>
  </r>
  <r>
    <x v="418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82100"/>
    <x v="301"/>
    <n v="100"/>
    <n v="46605.93"/>
    <n v="46605.93"/>
    <n v="25254.308683169998"/>
    <n v="21351.621316829998"/>
    <n v="0.44"/>
    <n v="11111.8958205948"/>
    <n v="0.56000000000000005"/>
    <n v="14142.4128625752"/>
  </r>
  <r>
    <x v="419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81014"/>
    <x v="302"/>
    <n v="100"/>
    <n v="922.85"/>
    <n v="922.85"/>
    <n v="500.06380665"/>
    <n v="422.78619335000002"/>
    <n v="0.44"/>
    <n v="220.02807492599999"/>
    <n v="0.56000000000000005"/>
    <n v="280.03573172400002"/>
  </r>
  <r>
    <x v="420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928907"/>
    <x v="303"/>
    <n v="100"/>
    <n v="20113.64"/>
    <n v="20113.64"/>
    <n v="10898.95799316"/>
    <n v="9214.6820068399993"/>
    <n v="0.44"/>
    <n v="4795.5415169903999"/>
    <n v="0.56000000000000005"/>
    <n v="6103.4164761696002"/>
  </r>
  <r>
    <x v="421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172737"/>
    <x v="118"/>
    <n v="100"/>
    <n v="76738.27"/>
    <n v="76738.27"/>
    <n v="41582.089626629997"/>
    <n v="35156.18037337"/>
    <n v="0.44"/>
    <n v="18296.119435717199"/>
    <n v="0.56000000000000005"/>
    <n v="23285.970190912802"/>
  </r>
  <r>
    <x v="422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53276"/>
    <x v="89"/>
    <n v="100"/>
    <n v="17702.38"/>
    <n v="17702.38"/>
    <n v="9592.3709482199993"/>
    <n v="8110.0090517799999"/>
    <n v="0.44"/>
    <n v="4220.6432172167997"/>
    <n v="0.56000000000000005"/>
    <n v="5371.7277310031996"/>
  </r>
  <r>
    <x v="42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26216"/>
    <x v="219"/>
    <n v="50"/>
    <n v="47207.73"/>
    <n v="23603.865000000002"/>
    <n v="12790.202723685001"/>
    <n v="10813.662276315001"/>
    <n v="0.44"/>
    <n v="5627.6891984213999"/>
    <n v="0.56000000000000005"/>
    <n v="7162.5135252636001"/>
  </r>
  <r>
    <x v="42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2266"/>
    <x v="304"/>
    <n v="50"/>
    <n v="47207.73"/>
    <n v="23603.865000000002"/>
    <n v="12790.202723685001"/>
    <n v="10813.662276315001"/>
    <n v="0.44"/>
    <n v="5627.6891984213999"/>
    <n v="0.56000000000000005"/>
    <n v="7162.5135252636001"/>
  </r>
  <r>
    <x v="424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398939"/>
    <x v="289"/>
    <n v="100"/>
    <n v="28934.29"/>
    <n v="28934.29"/>
    <n v="15678.594788009999"/>
    <n v="13255.69521199"/>
    <n v="0.44"/>
    <n v="6898.5817067243997"/>
    <n v="0.56000000000000005"/>
    <n v="8780.0130812856005"/>
  </r>
  <r>
    <x v="425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185394"/>
    <x v="113"/>
    <n v="100"/>
    <n v="6351.07"/>
    <n v="6351.07"/>
    <n v="3441.4479498300002"/>
    <n v="2909.62205017"/>
    <n v="0.44"/>
    <n v="1514.2370979252"/>
    <n v="0.56000000000000005"/>
    <n v="1927.2108519047999"/>
  </r>
  <r>
    <x v="426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404324"/>
    <x v="288"/>
    <n v="100"/>
    <n v="4923.03"/>
    <n v="4923.03"/>
    <n v="2667.63734307"/>
    <n v="2255.3926569300002"/>
    <n v="0.44"/>
    <n v="1173.7604309507999"/>
    <n v="0.56000000000000005"/>
    <n v="1493.8769121191999"/>
  </r>
  <r>
    <x v="427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143563"/>
    <x v="201"/>
    <n v="20"/>
    <n v="-2061.7199999999998"/>
    <n v="-412.34399999999999"/>
    <n v="-223.43643093599999"/>
    <n v="-188.907569064"/>
    <n v="0.44"/>
    <n v="-98.312029611840003"/>
    <n v="0.56000000000000005"/>
    <n v="-125.12440132416"/>
  </r>
  <r>
    <x v="427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898158"/>
    <x v="305"/>
    <n v="60"/>
    <n v="-2061.7199999999998"/>
    <n v="-1237.0319999999999"/>
    <n v="-670.30929280800001"/>
    <n v="-566.72270719200003"/>
    <n v="0.44"/>
    <n v="-294.93608883552002"/>
    <n v="0.56000000000000005"/>
    <n v="-375.37320397247998"/>
  </r>
  <r>
    <x v="427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20"/>
    <n v="-2061.7199999999998"/>
    <n v="-412.34399999999999"/>
    <n v="-223.43643093599999"/>
    <n v="-188.907569064"/>
    <n v="0.44"/>
    <n v="-98.312029611840003"/>
    <n v="0.56000000000000005"/>
    <n v="-125.12440132416"/>
  </r>
  <r>
    <x v="428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516615"/>
    <x v="275"/>
    <n v="2.5"/>
    <n v="5256.04"/>
    <n v="131.40100000000001"/>
    <n v="71.202128469000002"/>
    <n v="60.198871531000002"/>
    <n v="0.44"/>
    <n v="31.32893652636"/>
    <n v="0.56000000000000005"/>
    <n v="39.873191942639998"/>
  </r>
  <r>
    <x v="428"/>
    <s v="H0501"/>
    <x v="64"/>
    <s v="H0116"/>
    <s v="DEAN, PHARMACY"/>
    <x v="55"/>
    <s v="00730-2091-H0116-B1067-NA-60691"/>
    <s v="N"/>
    <n v="0"/>
    <s v="H0571"/>
    <s v="PHAR HEALTH OUTCOMES &amp; POLICY"/>
    <s v="H0116"/>
    <s v="DEAN, PHARMACY"/>
    <n v="516615"/>
    <x v="275"/>
    <n v="2.5"/>
    <n v="5256.04"/>
    <n v="131.40100000000001"/>
    <n v="71.202128469000002"/>
    <n v="60.198871531000002"/>
    <n v="0.44"/>
    <n v="31.32893652636"/>
    <n v="0.56000000000000005"/>
    <n v="39.873191942639998"/>
  </r>
  <r>
    <x v="428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92095"/>
    <x v="277"/>
    <n v="45"/>
    <n v="5256.04"/>
    <n v="2365.2179999999998"/>
    <n v="1281.6383124419999"/>
    <n v="1083.5796875579999"/>
    <n v="0.44"/>
    <n v="563.92085747448004"/>
    <n v="0.56000000000000005"/>
    <n v="717.71745496751998"/>
  </r>
  <r>
    <x v="428"/>
    <s v="H0501"/>
    <x v="64"/>
    <s v="H0116"/>
    <s v="DEAN, PHARMACY"/>
    <x v="55"/>
    <s v="00730-2091-H0116-B1067-NA-60691"/>
    <s v="N"/>
    <n v="0"/>
    <s v="H0571"/>
    <s v="PHAR HEALTH OUTCOMES &amp; POLICY"/>
    <s v="H0116"/>
    <s v="DEAN, PHARMACY"/>
    <n v="92095"/>
    <x v="277"/>
    <n v="45"/>
    <n v="5256.04"/>
    <n v="2365.2179999999998"/>
    <n v="1281.6383124419999"/>
    <n v="1083.5796875579999"/>
    <n v="0.44"/>
    <n v="563.92085747448004"/>
    <n v="0.56000000000000005"/>
    <n v="717.71745496751998"/>
  </r>
  <r>
    <x v="428"/>
    <s v="H0501"/>
    <x v="64"/>
    <s v="H0116"/>
    <s v="DEAN, PHARMACY"/>
    <x v="55"/>
    <s v="00730-2091-H0116-B1067-NA-60691"/>
    <s v="N"/>
    <n v="0"/>
    <s v="H0571"/>
    <s v="PHAR HEALTH OUTCOMES &amp; POLICY"/>
    <s v="H0116"/>
    <s v="DEAN, PHARMACY"/>
    <n v="920286"/>
    <x v="276"/>
    <n v="2.5"/>
    <n v="5256.04"/>
    <n v="131.40100000000001"/>
    <n v="71.202128469000002"/>
    <n v="60.198871531000002"/>
    <n v="0.44"/>
    <n v="31.32893652636"/>
    <n v="0.56000000000000005"/>
    <n v="39.873191942639998"/>
  </r>
  <r>
    <x v="428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920286"/>
    <x v="276"/>
    <n v="2.5"/>
    <n v="5256.04"/>
    <n v="131.40100000000001"/>
    <n v="71.202128469000002"/>
    <n v="60.198871531000002"/>
    <n v="0.44"/>
    <n v="31.32893652636"/>
    <n v="0.56000000000000005"/>
    <n v="39.873191942639998"/>
  </r>
  <r>
    <x v="429"/>
    <s v="H0288"/>
    <x v="4"/>
    <s v="H0233"/>
    <s v="RESEARCH"/>
    <x v="4"/>
    <s v="00730-2091-H0233-B0818-NA-60506"/>
    <s v="Y"/>
    <n v="1"/>
    <s v="H0125"/>
    <s v="PSYCHOLOGY"/>
    <s v="H0082"/>
    <s v="DEAN,LIBERAL ARTS &amp; SOC SCI"/>
    <n v="1330619"/>
    <x v="229"/>
    <n v="70"/>
    <n v="-1428.04"/>
    <n v="-999.62800000000004"/>
    <n v="-541.66742473199997"/>
    <n v="-457.96057526800001"/>
    <n v="0.74"/>
    <n v="-400.83389430168"/>
    <n v="0.26"/>
    <n v="-140.83353043032"/>
  </r>
  <r>
    <x v="429"/>
    <s v="H0125"/>
    <x v="7"/>
    <s v="H0082"/>
    <s v="DEAN,LIBERAL ARTS &amp; SOC SCI"/>
    <x v="7"/>
    <s v="00730-2091-H0082-B0921-NA-60660"/>
    <s v="N"/>
    <n v="1"/>
    <s v="H0125"/>
    <s v="PSYCHOLOGY"/>
    <s v="H0082"/>
    <s v="DEAN,LIBERAL ARTS &amp; SOC SCI"/>
    <n v="1330619"/>
    <x v="229"/>
    <n v="30"/>
    <n v="-1428.04"/>
    <n v="-428.41199999999998"/>
    <n v="-232.14318202800001"/>
    <n v="-196.26881797199999"/>
    <n v="0.74"/>
    <n v="-171.78595470072"/>
    <n v="0.26"/>
    <n v="-60.35722732728"/>
  </r>
  <r>
    <x v="430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58227"/>
    <x v="306"/>
    <n v="100"/>
    <n v="39830.25"/>
    <n v="39830.25"/>
    <n v="21582.777737249999"/>
    <n v="18247.472262750001"/>
    <n v="0.44"/>
    <n v="9496.4222043900008"/>
    <n v="0.56000000000000005"/>
    <n v="12086.35553286"/>
  </r>
  <r>
    <x v="431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72205"/>
    <x v="79"/>
    <n v="60"/>
    <n v="26103.279999999999"/>
    <n v="15661.968000000001"/>
    <n v="8486.7349381919994"/>
    <n v="7175.2330618079995"/>
    <n v="0.44"/>
    <n v="3734.1633728044799"/>
    <n v="0.56000000000000005"/>
    <n v="4752.5715653875204"/>
  </r>
  <r>
    <x v="431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9734"/>
    <x v="267"/>
    <n v="40"/>
    <n v="26103.279999999999"/>
    <n v="10441.312"/>
    <n v="5657.8232921279996"/>
    <n v="4783.4887078720003"/>
    <n v="0.44"/>
    <n v="2489.4422485363202"/>
    <n v="0.56000000000000005"/>
    <n v="3168.3810435916798"/>
  </r>
  <r>
    <x v="432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327699"/>
    <x v="307"/>
    <n v="100"/>
    <n v="17178.93"/>
    <n v="17178.93"/>
    <n v="9308.7296201699992"/>
    <n v="7870.2003798300002"/>
    <n v="0.44"/>
    <n v="4095.8410328748"/>
    <n v="0.56000000000000005"/>
    <n v="5212.8885872951996"/>
  </r>
  <r>
    <x v="433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942197"/>
    <x v="25"/>
    <n v="100"/>
    <n v="4892.29"/>
    <n v="4892.29"/>
    <n v="2650.9802900099999"/>
    <n v="2241.3097099900001"/>
    <n v="0.44"/>
    <n v="1166.4313276043999"/>
    <n v="0.56000000000000005"/>
    <n v="1484.5489624055999"/>
  </r>
  <r>
    <x v="434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055405"/>
    <x v="108"/>
    <n v="100"/>
    <n v="31446.84"/>
    <n v="31446.84"/>
    <n v="17040.06774396"/>
    <n v="14406.77225604"/>
    <n v="0.44"/>
    <n v="7497.6298073424005"/>
    <n v="0.56000000000000005"/>
    <n v="9542.4379366175999"/>
  </r>
  <r>
    <x v="435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63911"/>
    <x v="81"/>
    <n v="50"/>
    <n v="37259.19"/>
    <n v="18629.595000000001"/>
    <n v="10094.800013055001"/>
    <n v="8534.7949869450003"/>
    <n v="0.44"/>
    <n v="4441.7120057441998"/>
    <n v="0.56000000000000005"/>
    <n v="5653.0880073108001"/>
  </r>
  <r>
    <x v="435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72693"/>
    <x v="5"/>
    <n v="50"/>
    <n v="37259.19"/>
    <n v="18629.595000000001"/>
    <n v="10094.800013055001"/>
    <n v="8534.7949869450003"/>
    <n v="0.44"/>
    <n v="4441.7120057441998"/>
    <n v="0.56000000000000005"/>
    <n v="5653.0880073108001"/>
  </r>
  <r>
    <x v="436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72693"/>
    <x v="5"/>
    <n v="100"/>
    <n v="15955"/>
    <n v="15955"/>
    <n v="8645.5198949999995"/>
    <n v="7309.4801049999996"/>
    <n v="0.44"/>
    <n v="3804.0287537999998"/>
    <n v="0.56000000000000005"/>
    <n v="4841.4911412000001"/>
  </r>
  <r>
    <x v="437"/>
    <s v="H0107"/>
    <x v="23"/>
    <s v="H0102"/>
    <s v="DEAN, NATURAL SCIENCE &amp; MATHE"/>
    <x v="22"/>
    <s v="00730-2091-H0102-B0945-NA-60681"/>
    <s v="N"/>
    <n v="1"/>
    <s v="H0107"/>
    <s v="CHEMISTRY"/>
    <s v="H0102"/>
    <s v="DEAN, NATURAL SCIENCE &amp; MATHE"/>
    <n v="898650"/>
    <x v="80"/>
    <n v="50"/>
    <n v="43957.33"/>
    <n v="21978.665000000001"/>
    <n v="11909.557224885"/>
    <n v="10069.107775115001"/>
    <n v="0.74"/>
    <n v="8813.0723464148996"/>
    <n v="0.26"/>
    <n v="3096.4848784700998"/>
  </r>
  <r>
    <x v="437"/>
    <s v="H0452"/>
    <x v="20"/>
    <s v="H0233"/>
    <s v="RESEARCH"/>
    <x v="19"/>
    <s v="00730-2091-H0233-B0818-NA-60506"/>
    <s v="Y"/>
    <n v="1"/>
    <s v="H0107"/>
    <s v="CHEMISTRY"/>
    <s v="H0102"/>
    <s v="DEAN, NATURAL SCIENCE &amp; MATHE"/>
    <n v="898650"/>
    <x v="80"/>
    <n v="10"/>
    <n v="43957.33"/>
    <n v="4395.7330000000002"/>
    <n v="2381.911444977"/>
    <n v="2013.821555023"/>
    <n v="0.74"/>
    <n v="1762.6144692829801"/>
    <n v="0.26"/>
    <n v="619.29697569402003"/>
  </r>
  <r>
    <x v="437"/>
    <s v="H0107"/>
    <x v="23"/>
    <s v="H0102"/>
    <s v="DEAN, NATURAL SCIENCE &amp; MATHE"/>
    <x v="22"/>
    <s v="00730-2091-H0102-B0945-NA-60681"/>
    <s v="N"/>
    <n v="1"/>
    <s v="H0107"/>
    <s v="CHEMISTRY"/>
    <s v="H0102"/>
    <s v="DEAN, NATURAL SCIENCE &amp; MATHE"/>
    <n v="147265"/>
    <x v="125"/>
    <n v="40"/>
    <n v="43957.33"/>
    <n v="17582.932000000001"/>
    <n v="9527.6457799079999"/>
    <n v="8055.2862200919999"/>
    <n v="0.74"/>
    <n v="7050.4578771319202"/>
    <n v="0.26"/>
    <n v="2477.1879027760801"/>
  </r>
  <r>
    <x v="438"/>
    <s v="H0452"/>
    <x v="20"/>
    <s v="H0233"/>
    <s v="RESEARCH"/>
    <x v="19"/>
    <s v="00730-2091-H0233-B0818-NA-60506"/>
    <s v="Y"/>
    <n v="1"/>
    <s v="H0112"/>
    <s v="PHYSICS"/>
    <s v="H0102"/>
    <s v="DEAN, NATURAL SCIENCE &amp; MATHE"/>
    <n v="81110"/>
    <x v="93"/>
    <n v="40"/>
    <n v="44769.91"/>
    <n v="17907.964"/>
    <n v="9703.7705447160006"/>
    <n v="8204.1934552839994"/>
    <n v="0.74"/>
    <n v="7180.7902030898404"/>
    <n v="0.26"/>
    <n v="2522.9803416261602"/>
  </r>
  <r>
    <x v="438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81110"/>
    <x v="93"/>
    <n v="60"/>
    <n v="44769.91"/>
    <n v="26861.946"/>
    <n v="14555.655817074001"/>
    <n v="12306.290182926001"/>
    <n v="0.74"/>
    <n v="10771.185304634801"/>
    <n v="0.26"/>
    <n v="3784.4705124392399"/>
  </r>
  <r>
    <x v="439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943848"/>
    <x v="88"/>
    <n v="100"/>
    <n v="119875.19"/>
    <n v="119875.19"/>
    <n v="64956.649330109998"/>
    <n v="54918.540669889997"/>
    <n v="0.44"/>
    <n v="28580.925705248399"/>
    <n v="0.56000000000000005"/>
    <n v="36375.723624861603"/>
  </r>
  <r>
    <x v="440"/>
    <s v="H0452"/>
    <x v="20"/>
    <s v="H0233"/>
    <s v="RESEARCH"/>
    <x v="19"/>
    <s v="00730-2091-H0233-B0818-NA-60506"/>
    <s v="Y"/>
    <n v="1"/>
    <s v="H0107"/>
    <s v="CHEMISTRY"/>
    <s v="H0102"/>
    <s v="DEAN, NATURAL SCIENCE &amp; MATHE"/>
    <n v="827784"/>
    <x v="272"/>
    <n v="40"/>
    <n v="31911.63"/>
    <n v="12764.652"/>
    <n v="6916.7692145880001"/>
    <n v="5847.882785412"/>
    <n v="0.74"/>
    <n v="5118.4092187951201"/>
    <n v="0.26"/>
    <n v="1798.35999579288"/>
  </r>
  <r>
    <x v="440"/>
    <s v="H0107"/>
    <x v="23"/>
    <s v="H0102"/>
    <s v="DEAN, NATURAL SCIENCE &amp; MATHE"/>
    <x v="22"/>
    <s v="00730-2091-H0102-B0945-NA-60681"/>
    <s v="N"/>
    <n v="1"/>
    <s v="H0107"/>
    <s v="CHEMISTRY"/>
    <s v="H0102"/>
    <s v="DEAN, NATURAL SCIENCE &amp; MATHE"/>
    <n v="827784"/>
    <x v="272"/>
    <n v="60"/>
    <n v="31911.63"/>
    <n v="19146.977999999999"/>
    <n v="10375.153821882001"/>
    <n v="8771.8241781180004"/>
    <n v="0.74"/>
    <n v="7677.6138281926796"/>
    <n v="0.26"/>
    <n v="2697.53999368932"/>
  </r>
  <r>
    <x v="441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402936"/>
    <x v="308"/>
    <n v="100"/>
    <n v="26016.12"/>
    <n v="26016.12"/>
    <n v="14097.32892828"/>
    <n v="11918.791071719999"/>
    <n v="0.44"/>
    <n v="6202.8247284432"/>
    <n v="0.56000000000000005"/>
    <n v="7894.5041998367997"/>
  </r>
  <r>
    <x v="442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724701"/>
    <x v="309"/>
    <n v="100"/>
    <n v="4039.18"/>
    <n v="4039.18"/>
    <n v="2188.7064274200002"/>
    <n v="1850.4735725800001"/>
    <n v="0.44"/>
    <n v="963.03082806479995"/>
    <n v="0.56000000000000005"/>
    <n v="1225.6755993551999"/>
  </r>
  <r>
    <x v="443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1102002"/>
    <x v="58"/>
    <n v="100"/>
    <n v="70469.2"/>
    <n v="70469.2"/>
    <n v="38185.074934800003"/>
    <n v="32284.125065200002"/>
    <n v="0.44"/>
    <n v="16801.432971311999"/>
    <n v="0.56000000000000005"/>
    <n v="21383.641963488"/>
  </r>
  <r>
    <x v="444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72205"/>
    <x v="79"/>
    <n v="20"/>
    <n v="26951.77"/>
    <n v="5390.3540000000003"/>
    <n v="2920.8657316260001"/>
    <n v="2469.4882683740002"/>
    <n v="0.44"/>
    <n v="1285.18092191544"/>
    <n v="0.56000000000000005"/>
    <n v="1635.6848097105601"/>
  </r>
  <r>
    <x v="444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92155"/>
    <x v="83"/>
    <n v="80"/>
    <n v="26951.77"/>
    <n v="21561.416000000001"/>
    <n v="11683.462926504"/>
    <n v="9877.9530734960008"/>
    <n v="0.44"/>
    <n v="5140.7236876617599"/>
    <n v="0.56000000000000005"/>
    <n v="6542.7392388422404"/>
  </r>
  <r>
    <x v="445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72720"/>
    <x v="119"/>
    <n v="100"/>
    <n v="24775.31"/>
    <n v="24775.31"/>
    <n v="13424.972454389999"/>
    <n v="11350.33754561"/>
    <n v="0.44"/>
    <n v="5906.9878799316002"/>
    <n v="0.56000000000000005"/>
    <n v="7517.9845744583999"/>
  </r>
  <r>
    <x v="446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26226"/>
    <x v="87"/>
    <n v="100"/>
    <n v="34912.519999999997"/>
    <n v="34912.519999999997"/>
    <n v="18918.01229988"/>
    <n v="15994.507700120001"/>
    <n v="0.44"/>
    <n v="8323.9254119472007"/>
    <n v="0.56000000000000005"/>
    <n v="10594.086887932801"/>
  </r>
  <r>
    <x v="447"/>
    <s v="H0452"/>
    <x v="20"/>
    <s v="H0233"/>
    <s v="RESEARCH"/>
    <x v="19"/>
    <s v="00730-2091-H0233-B0818-NA-60506"/>
    <s v="Y"/>
    <n v="2"/>
    <s v="H0452"/>
    <s v="TX CTR SUPERCONDUCTIVITY AT UH"/>
    <s v="H0233"/>
    <s v="RESEARCH"/>
    <n v="163459"/>
    <x v="310"/>
    <n v="25"/>
    <n v="28413.07"/>
    <n v="7103.2674999999999"/>
    <n v="3849.0404569574998"/>
    <n v="3254.2270430425001"/>
    <n v="0.74"/>
    <n v="2848.2899381485499"/>
    <n v="0.26"/>
    <n v="1000.75051880895"/>
  </r>
  <r>
    <x v="447"/>
    <s v="H0112"/>
    <x v="21"/>
    <s v="H0102"/>
    <s v="DEAN, NATURAL SCIENCE &amp; MATHE"/>
    <x v="20"/>
    <s v="00730-2091-H0102-B0945-NA-60681"/>
    <s v="N"/>
    <n v="2"/>
    <s v="H0112"/>
    <s v="PHYSICS"/>
    <s v="H0102"/>
    <s v="DEAN, NATURAL SCIENCE &amp; MATHE"/>
    <n v="80547"/>
    <x v="24"/>
    <n v="25"/>
    <n v="28413.07"/>
    <n v="7103.2674999999999"/>
    <n v="3849.0404569574998"/>
    <n v="3254.2270430425001"/>
    <n v="0.74"/>
    <n v="2848.2899381485499"/>
    <n v="0.26"/>
    <n v="1000.75051880895"/>
  </r>
  <r>
    <x v="447"/>
    <s v="H0452"/>
    <x v="20"/>
    <s v="H0233"/>
    <s v="RESEARCH"/>
    <x v="19"/>
    <s v="00730-2091-H0233-B0818-NA-60506"/>
    <s v="Y"/>
    <n v="2"/>
    <s v="H0112"/>
    <s v="PHYSICS"/>
    <s v="H0102"/>
    <s v="DEAN, NATURAL SCIENCE &amp; MATHE"/>
    <n v="80547"/>
    <x v="24"/>
    <n v="25"/>
    <n v="28413.07"/>
    <n v="7103.2674999999999"/>
    <n v="3849.0404569574998"/>
    <n v="3254.2270430425001"/>
    <n v="0.74"/>
    <n v="2848.2899381485499"/>
    <n v="0.26"/>
    <n v="1000.75051880895"/>
  </r>
  <r>
    <x v="447"/>
    <s v="H0112"/>
    <x v="21"/>
    <s v="H0102"/>
    <s v="DEAN, NATURAL SCIENCE &amp; MATHE"/>
    <x v="20"/>
    <s v="00730-2091-H0102-B0945-NA-60681"/>
    <s v="N"/>
    <n v="2"/>
    <s v="H0452"/>
    <s v="TX CTR SUPERCONDUCTIVITY AT UH"/>
    <s v="H0233"/>
    <s v="RESEARCH"/>
    <n v="163459"/>
    <x v="310"/>
    <n v="25"/>
    <n v="28413.07"/>
    <n v="7103.2674999999999"/>
    <n v="3849.0404569574998"/>
    <n v="3254.2270430425001"/>
    <n v="0.74"/>
    <n v="2848.2899381485499"/>
    <n v="0.26"/>
    <n v="1000.75051880895"/>
  </r>
  <r>
    <x v="448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28400"/>
    <x v="282"/>
    <n v="100"/>
    <n v="-2.42"/>
    <n v="-2.42"/>
    <n v="-1.3113229799999999"/>
    <n v="-1.10867702"/>
    <n v="0.44"/>
    <n v="-0.57698211119999998"/>
    <n v="0.56000000000000005"/>
    <n v="-0.73434086880000005"/>
  </r>
  <r>
    <x v="449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5987"/>
    <x v="117"/>
    <n v="50"/>
    <n v="76796.850000000006"/>
    <n v="38398.425000000003"/>
    <n v="20806.916156325002"/>
    <n v="17591.508843675001"/>
    <n v="0.44"/>
    <n v="9155.0431087830002"/>
    <n v="0.56000000000000005"/>
    <n v="11651.873047542"/>
  </r>
  <r>
    <x v="449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172737"/>
    <x v="118"/>
    <n v="50"/>
    <n v="76796.850000000006"/>
    <n v="38398.425000000003"/>
    <n v="20806.916156325002"/>
    <n v="17591.508843675001"/>
    <n v="0.44"/>
    <n v="9155.0431087830002"/>
    <n v="0.56000000000000005"/>
    <n v="11651.873047542"/>
  </r>
  <r>
    <x v="450"/>
    <s v="H0065"/>
    <x v="30"/>
    <s v="H0082"/>
    <s v="DEAN,LIBERAL ARTS &amp; SOC SCI"/>
    <x v="28"/>
    <s v="00730-2091-H0082-B0921-NA-60660"/>
    <s v="N"/>
    <n v="0"/>
    <s v="H0065"/>
    <s v="HEALTH AND HUMAN PERFORMANCE"/>
    <s v="H0082"/>
    <s v="DEAN,LIBERAL ARTS &amp; SOC SCI"/>
    <n v="901788"/>
    <x v="52"/>
    <n v="100"/>
    <n v="1032.0999999999999"/>
    <n v="1032.0999999999999"/>
    <n v="559.26299489999997"/>
    <n v="472.8370051"/>
    <n v="0.44"/>
    <n v="246.07571775599999"/>
    <n v="0.56000000000000005"/>
    <n v="313.18727714400001"/>
  </r>
  <r>
    <x v="451"/>
    <s v="H0065"/>
    <x v="30"/>
    <s v="H0082"/>
    <s v="DEAN,LIBERAL ARTS &amp; SOC SCI"/>
    <x v="28"/>
    <s v="00730-2091-H0082-B0921-NA-60660"/>
    <s v="N"/>
    <n v="0"/>
    <s v="H0065"/>
    <s v="HEALTH AND HUMAN PERFORMANCE"/>
    <s v="H0082"/>
    <s v="DEAN,LIBERAL ARTS &amp; SOC SCI"/>
    <n v="901788"/>
    <x v="52"/>
    <n v="100"/>
    <n v="64843.97"/>
    <n v="64843.97"/>
    <n v="35136.937179929999"/>
    <n v="29707.032820069999"/>
    <n v="0.44"/>
    <n v="15460.252359169201"/>
    <n v="0.56000000000000005"/>
    <n v="19676.684820760802"/>
  </r>
  <r>
    <x v="452"/>
    <s v="H0452"/>
    <x v="20"/>
    <s v="H0233"/>
    <s v="RESEARCH"/>
    <x v="19"/>
    <s v="00730-2091-H0233-B0818-NA-60506"/>
    <s v="Y"/>
    <n v="1"/>
    <s v="H0112"/>
    <s v="PHYSICS"/>
    <s v="H0102"/>
    <s v="DEAN, NATURAL SCIENCE &amp; MATHE"/>
    <n v="1274141"/>
    <x v="172"/>
    <n v="50"/>
    <n v="1228.05"/>
    <n v="614.02499999999998"/>
    <n v="332.72111272500001"/>
    <n v="281.30388727500002"/>
    <n v="0.74"/>
    <n v="246.21362341650001"/>
    <n v="0.26"/>
    <n v="86.507489308499999"/>
  </r>
  <r>
    <x v="452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1274141"/>
    <x v="172"/>
    <n v="50"/>
    <n v="1228.05"/>
    <n v="614.02499999999998"/>
    <n v="332.72111272500001"/>
    <n v="281.30388727500002"/>
    <n v="0.74"/>
    <n v="246.21362341650001"/>
    <n v="0.26"/>
    <n v="86.507489308499999"/>
  </r>
  <r>
    <x v="453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26420"/>
    <x v="311"/>
    <n v="100"/>
    <n v="20797.77"/>
    <n v="20797.77"/>
    <n v="11269.66683213"/>
    <n v="9528.1031678700001"/>
    <n v="0.44"/>
    <n v="4958.6534061372004"/>
    <n v="0.56000000000000005"/>
    <n v="6311.0134259928"/>
  </r>
  <r>
    <x v="454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228801"/>
    <x v="255"/>
    <n v="100"/>
    <n v="15996.65"/>
    <n v="15996.65"/>
    <n v="8668.0887388499996"/>
    <n v="7328.5612611500001"/>
    <n v="0.44"/>
    <n v="3813.959045094"/>
    <n v="0.56000000000000005"/>
    <n v="4854.1296937560001"/>
  </r>
  <r>
    <x v="455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139952"/>
    <x v="312"/>
    <n v="100"/>
    <n v="20262.63"/>
    <n v="20262.63"/>
    <n v="10979.691055470001"/>
    <n v="9282.9389445300003"/>
    <n v="0.44"/>
    <n v="4831.0640644067998"/>
    <n v="0.56000000000000005"/>
    <n v="6148.6269910632"/>
  </r>
  <r>
    <x v="456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995745"/>
    <x v="155"/>
    <n v="100"/>
    <n v="38488.06"/>
    <n v="38488.06"/>
    <n v="20855.486584139999"/>
    <n v="17632.573415859999"/>
    <n v="0.44"/>
    <n v="9176.4140970215994"/>
    <n v="0.56000000000000005"/>
    <n v="11679.072487118399"/>
  </r>
  <r>
    <x v="457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3947"/>
    <x v="313"/>
    <n v="100"/>
    <n v="8932.7800000000007"/>
    <n v="8932.7800000000007"/>
    <n v="4840.3965658200004"/>
    <n v="4092.3834341800002"/>
    <n v="0.44"/>
    <n v="2129.7744889608002"/>
    <n v="0.56000000000000005"/>
    <n v="2710.6220768592002"/>
  </r>
  <r>
    <x v="458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234"/>
    <x v="14"/>
    <n v="100"/>
    <n v="-0.01"/>
    <n v="-0.01"/>
    <n v="-5.4186900000000003E-3"/>
    <n v="-4.5813099999999999E-3"/>
    <n v="0.44"/>
    <n v="-2.3842236000000002E-3"/>
    <n v="0.56000000000000005"/>
    <n v="-3.0344664000000001E-3"/>
  </r>
  <r>
    <x v="459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397173"/>
    <x v="314"/>
    <n v="100"/>
    <n v="24105.41"/>
    <n v="24105.41"/>
    <n v="13061.974411290001"/>
    <n v="11043.435588709999"/>
    <n v="0.44"/>
    <n v="5747.2687409676"/>
    <n v="0.56000000000000005"/>
    <n v="7314.7056703223998"/>
  </r>
  <r>
    <x v="460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312397"/>
    <x v="315"/>
    <n v="100"/>
    <n v="24326.89"/>
    <n v="24326.89"/>
    <n v="13181.987557410001"/>
    <n v="11144.902442590001"/>
    <n v="0.44"/>
    <n v="5800.0745252604002"/>
    <n v="0.56000000000000005"/>
    <n v="7381.9130321496004"/>
  </r>
  <r>
    <x v="461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156907"/>
    <x v="91"/>
    <n v="50"/>
    <n v="33888.19"/>
    <n v="16944.095000000001"/>
    <n v="9181.4798135550009"/>
    <n v="7762.6151864450003"/>
    <n v="0.44"/>
    <n v="4039.8511179642001"/>
    <n v="0.56000000000000005"/>
    <n v="5141.6286955907999"/>
  </r>
  <r>
    <x v="461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059688"/>
    <x v="99"/>
    <n v="25"/>
    <n v="33888.19"/>
    <n v="8472.0475000000006"/>
    <n v="4590.7399067775004"/>
    <n v="3881.3075932225001"/>
    <n v="0.44"/>
    <n v="2019.9255589821"/>
    <n v="0.56000000000000005"/>
    <n v="2570.8143477954"/>
  </r>
  <r>
    <x v="461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180171"/>
    <x v="212"/>
    <n v="25"/>
    <n v="33888.19"/>
    <n v="8472.0475000000006"/>
    <n v="4590.7399067775004"/>
    <n v="3881.3075932225001"/>
    <n v="0.44"/>
    <n v="2019.9255589821"/>
    <n v="0.56000000000000005"/>
    <n v="2570.8143477954"/>
  </r>
  <r>
    <x v="462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98149"/>
    <x v="76"/>
    <n v="100"/>
    <n v="7247.05"/>
    <n v="7247.05"/>
    <n v="3926.9517364500002"/>
    <n v="3320.09826355"/>
    <n v="0.44"/>
    <n v="1727.8587640379999"/>
    <n v="0.56000000000000005"/>
    <n v="2199.0929724120001"/>
  </r>
  <r>
    <x v="463"/>
    <s v="H0467"/>
    <x v="40"/>
    <s v="H0066"/>
    <s v="DEAN, ENGINEERING"/>
    <x v="3"/>
    <s v="00730-2091-H0066-B0862-NA-60719"/>
    <s v="N"/>
    <n v="0"/>
    <s v="H0070"/>
    <s v="ELECTRICAL ENGINEERING"/>
    <s v="H0066"/>
    <s v="DEAN, ENGINEERING"/>
    <n v="898149"/>
    <x v="76"/>
    <n v="8"/>
    <n v="42221.25"/>
    <n v="3377.7"/>
    <n v="1830.2709213000001"/>
    <n v="1547.4290787"/>
    <n v="0.44"/>
    <n v="805.31920537200006"/>
    <n v="0.56000000000000005"/>
    <n v="1024.9517159280001"/>
  </r>
  <r>
    <x v="463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98149"/>
    <x v="76"/>
    <n v="8"/>
    <n v="42221.25"/>
    <n v="3377.7"/>
    <n v="1830.2709213000001"/>
    <n v="1547.4290787"/>
    <n v="0.44"/>
    <n v="805.31920537200006"/>
    <n v="0.56000000000000005"/>
    <n v="1024.9517159280001"/>
  </r>
  <r>
    <x v="463"/>
    <s v="H0467"/>
    <x v="40"/>
    <s v="H0066"/>
    <s v="DEAN, ENGINEERING"/>
    <x v="3"/>
    <s v="00730-2091-H0066-B0862-NA-60719"/>
    <s v="N"/>
    <n v="0"/>
    <s v="H0070"/>
    <s v="ELECTRICAL ENGINEERING"/>
    <s v="H0066"/>
    <s v="DEAN, ENGINEERING"/>
    <n v="88237"/>
    <x v="316"/>
    <n v="14"/>
    <n v="42221.25"/>
    <n v="5910.9750000000004"/>
    <n v="3202.9741122750002"/>
    <n v="2708.0008877250002"/>
    <n v="0.44"/>
    <n v="1409.308609401"/>
    <n v="0.56000000000000005"/>
    <n v="1793.6655028739999"/>
  </r>
  <r>
    <x v="463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8237"/>
    <x v="316"/>
    <n v="14"/>
    <n v="42221.25"/>
    <n v="5910.9750000000004"/>
    <n v="3202.9741122750002"/>
    <n v="2708.0008877250002"/>
    <n v="0.44"/>
    <n v="1409.308609401"/>
    <n v="0.56000000000000005"/>
    <n v="1793.6655028739999"/>
  </r>
  <r>
    <x v="46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2266"/>
    <x v="304"/>
    <n v="28"/>
    <n v="42221.25"/>
    <n v="11821.95"/>
    <n v="6405.9482245500003"/>
    <n v="5416.0017754500004"/>
    <n v="0.44"/>
    <n v="2818.617218802"/>
    <n v="0.56000000000000005"/>
    <n v="3587.3310057479998"/>
  </r>
  <r>
    <x v="46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26216"/>
    <x v="219"/>
    <n v="28"/>
    <n v="42221.25"/>
    <n v="11821.95"/>
    <n v="6405.9482245500003"/>
    <n v="5416.0017754500004"/>
    <n v="0.44"/>
    <n v="2818.617218802"/>
    <n v="0.56000000000000005"/>
    <n v="3587.3310057479998"/>
  </r>
  <r>
    <x v="464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8237"/>
    <x v="316"/>
    <n v="100"/>
    <n v="21915.38"/>
    <n v="21915.38"/>
    <n v="11875.26504522"/>
    <n v="10040.11495478"/>
    <n v="0.44"/>
    <n v="5225.1166198968003"/>
    <n v="0.56000000000000005"/>
    <n v="6650.1484253232002"/>
  </r>
  <r>
    <x v="465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87866"/>
    <x v="130"/>
    <n v="100"/>
    <n v="54542.23"/>
    <n v="54542.23"/>
    <n v="29554.743627870001"/>
    <n v="24987.486372129999"/>
    <n v="0.44"/>
    <n v="13004.087196262801"/>
    <n v="0.56000000000000005"/>
    <n v="16550.6564316072"/>
  </r>
  <r>
    <x v="466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399559"/>
    <x v="287"/>
    <n v="20"/>
    <n v="50929.49"/>
    <n v="10185.897999999999"/>
    <n v="5519.4223633620004"/>
    <n v="4666.4756366379997"/>
    <n v="0.44"/>
    <n v="2428.5458398792798"/>
    <n v="0.56000000000000005"/>
    <n v="3090.8765234827201"/>
  </r>
  <r>
    <x v="466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398522"/>
    <x v="317"/>
    <n v="80"/>
    <n v="50929.49"/>
    <n v="40743.591999999997"/>
    <n v="22077.689453448002"/>
    <n v="18665.902546551999"/>
    <n v="0.44"/>
    <n v="9714.1833595171192"/>
    <n v="0.56000000000000005"/>
    <n v="12363.506093930901"/>
  </r>
  <r>
    <x v="467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84791"/>
    <x v="121"/>
    <n v="100"/>
    <n v="49770.64"/>
    <n v="49770.64"/>
    <n v="26969.16692616"/>
    <n v="22801.473073839999"/>
    <n v="0.44"/>
    <n v="11866.433447510401"/>
    <n v="0.56000000000000005"/>
    <n v="15102.733478649599"/>
  </r>
  <r>
    <x v="468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393366"/>
    <x v="281"/>
    <n v="100"/>
    <n v="-1633.28"/>
    <n v="-1633.28"/>
    <n v="-885.02380031999996"/>
    <n v="-748.25619968000001"/>
    <n v="0.44"/>
    <n v="-389.41047214079998"/>
    <n v="0.56000000000000005"/>
    <n v="-495.61332817919998"/>
  </r>
  <r>
    <x v="469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393885"/>
    <x v="318"/>
    <n v="100"/>
    <n v="24233.82"/>
    <n v="24233.82"/>
    <n v="13131.555809580001"/>
    <n v="11102.264190420001"/>
    <n v="0.44"/>
    <n v="5777.8845562152001"/>
    <n v="0.56000000000000005"/>
    <n v="7353.6712533647997"/>
  </r>
  <r>
    <x v="470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393885"/>
    <x v="318"/>
    <n v="100"/>
    <n v="1498.1"/>
    <n v="1498.1"/>
    <n v="811.77394890000005"/>
    <n v="686.32605109999997"/>
    <n v="0.44"/>
    <n v="357.18053751600002"/>
    <n v="0.56000000000000005"/>
    <n v="454.59341138399998"/>
  </r>
  <r>
    <x v="471"/>
    <s v="H0062"/>
    <x v="50"/>
    <s v="H0058"/>
    <s v="DEAN, EDUCATION"/>
    <x v="16"/>
    <s v="00730-2091-H0058-B1205-NA-60653"/>
    <s v="N"/>
    <n v="0"/>
    <s v="H0062"/>
    <s v="CURRICULUM AND INSTRUCTION"/>
    <s v="H0058"/>
    <s v="DEAN, EDUCATION"/>
    <n v="696873"/>
    <x v="223"/>
    <n v="100"/>
    <n v="-1.99"/>
    <n v="-1.99"/>
    <n v="-1.0783193099999999"/>
    <n v="-0.91168068999999996"/>
    <n v="0.44"/>
    <n v="-0.47446049639999999"/>
    <n v="0.56000000000000005"/>
    <n v="-0.60385881360000004"/>
  </r>
  <r>
    <x v="472"/>
    <s v="H0099"/>
    <x v="32"/>
    <s v="H0098"/>
    <s v="DEAN, LAW"/>
    <x v="30"/>
    <s v="00730-2091-H0098-B1177-NA-60763"/>
    <s v="N"/>
    <n v="0"/>
    <s v="H0098"/>
    <s v="DEAN, LAW"/>
    <s v="H0098"/>
    <s v="DEAN, LAW"/>
    <n v="1034690"/>
    <x v="187"/>
    <n v="100"/>
    <n v="8402.23"/>
    <n v="8402.23"/>
    <n v="4552.90796787"/>
    <n v="3849.32203213"/>
    <n v="0.44"/>
    <n v="2003.2795058628001"/>
    <n v="0.56000000000000005"/>
    <n v="2549.6284620072001"/>
  </r>
  <r>
    <x v="473"/>
    <s v="H0567"/>
    <x v="55"/>
    <s v="H0457"/>
    <s v="ACAD AFFAIRS/PROV PH"/>
    <x v="47"/>
    <s v="00730-2091-H0005-B0810-NA-60760"/>
    <s v="N"/>
    <n v="0"/>
    <s v="H0066"/>
    <s v="DEAN, ENGINEERING"/>
    <s v="H0066"/>
    <s v="DEAN, ENGINEERING"/>
    <n v="858496"/>
    <x v="319"/>
    <n v="50"/>
    <n v="99737.43"/>
    <n v="49868.714999999997"/>
    <n v="27022.310728335"/>
    <n v="22846.404271665"/>
    <n v="0.44"/>
    <n v="11889.816720467399"/>
    <n v="0.56000000000000005"/>
    <n v="15132.494007867601"/>
  </r>
  <r>
    <x v="473"/>
    <s v="H0567"/>
    <x v="55"/>
    <s v="H0457"/>
    <s v="ACAD AFFAIRS/PROV PH"/>
    <x v="47"/>
    <s v="00730-2091-H0005-B0810-NA-60760"/>
    <s v="N"/>
    <n v="0"/>
    <s v="H0567"/>
    <s v="UH ENERGY"/>
    <s v="H0457"/>
    <s v="ACAD AFFAIRS/PROV PH"/>
    <n v="81021"/>
    <x v="40"/>
    <n v="50"/>
    <n v="99737.43"/>
    <n v="49868.714999999997"/>
    <n v="27022.310728335"/>
    <n v="22846.404271665"/>
    <n v="0.44"/>
    <n v="11889.816720467399"/>
    <n v="0.56000000000000005"/>
    <n v="15132.494007867601"/>
  </r>
  <r>
    <x v="474"/>
    <s v="H0567"/>
    <x v="55"/>
    <s v="H0457"/>
    <s v="ACAD AFFAIRS/PROV PH"/>
    <x v="47"/>
    <s v="00730-2091-H0005-B0810-NA-60760"/>
    <s v="N"/>
    <n v="0"/>
    <s v="H0073"/>
    <s v="MECHANICAL ENGINEERING"/>
    <s v="H0066"/>
    <s v="DEAN, ENGINEERING"/>
    <n v="126502"/>
    <x v="104"/>
    <n v="100"/>
    <n v="16937.41"/>
    <n v="16937.41"/>
    <n v="9177.8574192899996"/>
    <n v="7759.5525807100003"/>
    <n v="0.44"/>
    <n v="4038.2572644876"/>
    <n v="0.56000000000000005"/>
    <n v="5139.6001548023996"/>
  </r>
  <r>
    <x v="475"/>
    <s v="H0567"/>
    <x v="55"/>
    <s v="H0457"/>
    <s v="ACAD AFFAIRS/PROV PH"/>
    <x v="47"/>
    <s v="00730-2091-H0005-B0810-NA-60760"/>
    <s v="N"/>
    <n v="0"/>
    <s v="H0073"/>
    <s v="MECHANICAL ENGINEERING"/>
    <s v="H0066"/>
    <s v="DEAN, ENGINEERING"/>
    <n v="164111"/>
    <x v="132"/>
    <n v="100"/>
    <n v="23244.560000000001"/>
    <n v="23244.560000000001"/>
    <n v="12595.506482639999"/>
    <n v="10649.05351736"/>
    <n v="0.44"/>
    <n v="5542.0228523615997"/>
    <n v="0.56000000000000005"/>
    <n v="7053.4836302783997"/>
  </r>
  <r>
    <x v="476"/>
    <s v="H0567"/>
    <x v="55"/>
    <s v="H0457"/>
    <s v="ACAD AFFAIRS/PROV PH"/>
    <x v="47"/>
    <s v="00730-2091-H0005-B0810-NA-60760"/>
    <s v="N"/>
    <n v="0"/>
    <s v="H0109"/>
    <s v="EARTH &amp; ATMOSPHERIC SCIENCES"/>
    <s v="H0102"/>
    <s v="DEAN, NATURAL SCIENCE &amp; MATHE"/>
    <n v="894113"/>
    <x v="320"/>
    <n v="100"/>
    <n v="13283.1"/>
    <n v="13283.1"/>
    <n v="7197.7001139000004"/>
    <n v="6085.3998861"/>
    <n v="0.44"/>
    <n v="3166.9880501160001"/>
    <n v="0.56000000000000005"/>
    <n v="4030.7120637839998"/>
  </r>
  <r>
    <x v="477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04477"/>
    <x v="31"/>
    <n v="100"/>
    <n v="53482.9"/>
    <n v="53482.9"/>
    <n v="28980.7255401"/>
    <n v="24502.174459900001"/>
    <n v="0.44"/>
    <n v="12751.519237644001"/>
    <n v="0.56000000000000005"/>
    <n v="16229.206302455999"/>
  </r>
  <r>
    <x v="478"/>
    <s v="H0072"/>
    <x v="19"/>
    <s v="H0066"/>
    <s v="DEAN, ENGINEERING"/>
    <x v="18"/>
    <s v="00730-2091-H0066-B0862-NA-60719"/>
    <s v="N"/>
    <n v="0"/>
    <s v="H0072"/>
    <s v="INDUSTRIAL ENGINEERING"/>
    <s v="H0066"/>
    <s v="DEAN, ENGINEERING"/>
    <n v="1316115"/>
    <x v="321"/>
    <n v="100"/>
    <n v="17711.52"/>
    <n v="17711.52"/>
    <n v="9597.3236308800006"/>
    <n v="8114.1963691199999"/>
    <n v="0.44"/>
    <n v="4222.8223975871997"/>
    <n v="0.56000000000000005"/>
    <n v="5374.5012332928"/>
  </r>
  <r>
    <x v="479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89298"/>
    <x v="248"/>
    <n v="100"/>
    <n v="118579.36"/>
    <n v="118579.36"/>
    <n v="64254.479223839997"/>
    <n v="54324.880776159996"/>
    <n v="0.44"/>
    <n v="28271.9708584896"/>
    <n v="0.56000000000000005"/>
    <n v="35982.508365350397"/>
  </r>
  <r>
    <x v="480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140485"/>
    <x v="322"/>
    <n v="30"/>
    <n v="209623.31"/>
    <n v="62886.993000000002"/>
    <n v="34076.512009917002"/>
    <n v="28810.480990083001"/>
    <n v="0.44"/>
    <n v="14993.6652843635"/>
    <n v="0.56000000000000005"/>
    <n v="19082.8467255535"/>
  </r>
  <r>
    <x v="480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2154"/>
    <x v="123"/>
    <n v="30"/>
    <n v="209623.31"/>
    <n v="62886.993000000002"/>
    <n v="34076.512009917002"/>
    <n v="28810.480990083001"/>
    <n v="0.44"/>
    <n v="14993.6652843635"/>
    <n v="0.56000000000000005"/>
    <n v="19082.8467255535"/>
  </r>
  <r>
    <x v="480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097401"/>
    <x v="252"/>
    <n v="40"/>
    <n v="209623.31"/>
    <n v="83849.323999999993"/>
    <n v="45435.349346556002"/>
    <n v="38413.974653443998"/>
    <n v="0.44"/>
    <n v="19991.553712484601"/>
    <n v="0.56000000000000005"/>
    <n v="25443.795634071401"/>
  </r>
  <r>
    <x v="481"/>
    <s v="H0288"/>
    <x v="4"/>
    <s v="H0233"/>
    <s v="RESEARCH"/>
    <x v="4"/>
    <s v="00730-2091-H0233-B0818-NA-60506"/>
    <s v="Y"/>
    <n v="1"/>
    <s v="H0125"/>
    <s v="PSYCHOLOGY"/>
    <s v="H0082"/>
    <s v="DEAN,LIBERAL ARTS &amp; SOC SCI"/>
    <n v="1164068"/>
    <x v="206"/>
    <n v="70"/>
    <n v="232.4"/>
    <n v="162.68"/>
    <n v="88.15124892"/>
    <n v="74.528751080000006"/>
    <n v="0.74"/>
    <n v="65.231924200799995"/>
    <n v="0.26"/>
    <n v="22.919324719199999"/>
  </r>
  <r>
    <x v="481"/>
    <s v="H0125"/>
    <x v="7"/>
    <s v="H0082"/>
    <s v="DEAN,LIBERAL ARTS &amp; SOC SCI"/>
    <x v="7"/>
    <s v="00730-2091-H0082-B0921-NA-60660"/>
    <s v="N"/>
    <n v="1"/>
    <s v="H0125"/>
    <s v="PSYCHOLOGY"/>
    <s v="H0082"/>
    <s v="DEAN,LIBERAL ARTS &amp; SOC SCI"/>
    <n v="1164068"/>
    <x v="206"/>
    <n v="30"/>
    <n v="232.4"/>
    <n v="69.72"/>
    <n v="37.779106679999998"/>
    <n v="31.940893320000001"/>
    <n v="0.74"/>
    <n v="27.956538943200002"/>
    <n v="0.26"/>
    <n v="9.8225677367999999"/>
  </r>
  <r>
    <x v="482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393562"/>
    <x v="274"/>
    <n v="20"/>
    <n v="0.01"/>
    <n v="2E-3"/>
    <n v="1.0837380000000001E-3"/>
    <n v="9.1626200000000004E-4"/>
    <n v="0.44"/>
    <n v="4.7684472000000003E-4"/>
    <n v="0.56000000000000005"/>
    <n v="6.0689328000000002E-4"/>
  </r>
  <r>
    <x v="482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156907"/>
    <x v="91"/>
    <n v="40"/>
    <n v="0.01"/>
    <n v="4.0000000000000001E-3"/>
    <n v="2.1674760000000002E-3"/>
    <n v="1.8325240000000001E-3"/>
    <n v="0.44"/>
    <n v="9.5368944000000005E-4"/>
    <n v="0.56000000000000005"/>
    <n v="1.21378656E-3"/>
  </r>
  <r>
    <x v="482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266381"/>
    <x v="323"/>
    <n v="20"/>
    <n v="0.01"/>
    <n v="2E-3"/>
    <n v="1.0837380000000001E-3"/>
    <n v="9.1626200000000004E-4"/>
    <n v="0.44"/>
    <n v="4.7684472000000003E-4"/>
    <n v="0.56000000000000005"/>
    <n v="6.0689328000000002E-4"/>
  </r>
  <r>
    <x v="482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04477"/>
    <x v="31"/>
    <n v="20"/>
    <n v="0.01"/>
    <n v="2E-3"/>
    <n v="1.0837380000000001E-3"/>
    <n v="9.1626200000000004E-4"/>
    <n v="0.44"/>
    <n v="4.7684472000000003E-4"/>
    <n v="0.56000000000000005"/>
    <n v="6.0689328000000002E-4"/>
  </r>
  <r>
    <x v="483"/>
    <s v="H0064"/>
    <x v="10"/>
    <s v="H0058"/>
    <s v="DEAN, EDUCATION"/>
    <x v="9"/>
    <s v="00730-2091-H0058-B1205-NA-60653"/>
    <s v="N"/>
    <n v="0"/>
    <s v="H0064"/>
    <s v="PSYCH, HLTH &amp; LEARNING SCIENCE"/>
    <s v="H0058"/>
    <s v="DEAN, EDUCATION"/>
    <n v="8000487"/>
    <x v="10"/>
    <n v="100"/>
    <n v="22201.9"/>
    <n v="22201.9"/>
    <n v="12030.5213511"/>
    <n v="10171.378648899999"/>
    <n v="0.44"/>
    <n v="5293.4293944840001"/>
    <n v="0.56000000000000005"/>
    <n v="6737.0919566160001"/>
  </r>
  <r>
    <x v="484"/>
    <s v="H0064"/>
    <x v="10"/>
    <s v="H0058"/>
    <s v="DEAN, EDUCATION"/>
    <x v="9"/>
    <s v="00730-2091-H0058-B1205-NA-60653"/>
    <s v="N"/>
    <n v="0"/>
    <s v="H0064"/>
    <s v="PSYCH, HLTH &amp; LEARNING SCIENCE"/>
    <s v="H0058"/>
    <s v="DEAN, EDUCATION"/>
    <n v="8000487"/>
    <x v="10"/>
    <n v="100"/>
    <n v="16860.21"/>
    <n v="16860.21"/>
    <n v="9136.02513249"/>
    <n v="7724.18486751"/>
    <n v="0.44"/>
    <n v="4019.8510582956001"/>
    <n v="0.56000000000000005"/>
    <n v="5116.1740741944004"/>
  </r>
  <r>
    <x v="485"/>
    <s v="H0099"/>
    <x v="32"/>
    <s v="H0098"/>
    <s v="DEAN, LAW"/>
    <x v="30"/>
    <s v="00730-2091-H0098-B1177-NA-60763"/>
    <s v="N"/>
    <n v="0"/>
    <s v="H0098"/>
    <s v="DEAN, LAW"/>
    <s v="H0098"/>
    <s v="DEAN, LAW"/>
    <n v="89682"/>
    <x v="324"/>
    <n v="100"/>
    <n v="2943.73"/>
    <n v="2943.73"/>
    <n v="1595.11603137"/>
    <n v="1348.61396863"/>
    <n v="0.44"/>
    <n v="701.85105380280004"/>
    <n v="0.56000000000000005"/>
    <n v="893.26497756720005"/>
  </r>
  <r>
    <x v="486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8000298"/>
    <x v="325"/>
    <n v="100"/>
    <n v="21519.85"/>
    <n v="21519.85"/>
    <n v="11660.939599650001"/>
    <n v="9858.9104003499997"/>
    <n v="0.44"/>
    <n v="5130.8134238459998"/>
    <n v="0.56000000000000005"/>
    <n v="6530.126175804"/>
  </r>
  <r>
    <x v="487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72205"/>
    <x v="79"/>
    <n v="100"/>
    <n v="38575.949999999997"/>
    <n v="38575.949999999997"/>
    <n v="20903.111450550001"/>
    <n v="17672.83854945"/>
    <n v="0.44"/>
    <n v="9197.3690382420009"/>
    <n v="0.56000000000000005"/>
    <n v="11705.742412308"/>
  </r>
  <r>
    <x v="488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397173"/>
    <x v="314"/>
    <n v="100"/>
    <n v="1127.23"/>
    <n v="1127.23"/>
    <n v="610.81099286999995"/>
    <n v="516.41900712999995"/>
    <n v="0.44"/>
    <n v="268.75683686280001"/>
    <n v="0.56000000000000005"/>
    <n v="342.05415600719999"/>
  </r>
  <r>
    <x v="489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408109"/>
    <x v="284"/>
    <n v="100"/>
    <n v="44951.66"/>
    <n v="44951.66"/>
    <n v="24357.911052539999"/>
    <n v="20593.748947460001"/>
    <n v="0.44"/>
    <n v="10717.4808631176"/>
    <n v="0.56000000000000005"/>
    <n v="13640.430189422401"/>
  </r>
  <r>
    <x v="490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60788"/>
    <x v="68"/>
    <n v="100"/>
    <n v="91370.62"/>
    <n v="91370.62"/>
    <n v="49510.906488779998"/>
    <n v="41859.713511219998"/>
    <n v="0.44"/>
    <n v="21784.7988550632"/>
    <n v="0.56000000000000005"/>
    <n v="27726.107633716802"/>
  </r>
  <r>
    <x v="491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11042"/>
    <x v="197"/>
    <n v="100"/>
    <n v="213.27"/>
    <n v="213.27"/>
    <n v="115.56440163000001"/>
    <n v="97.705598370000004"/>
    <n v="0.44"/>
    <n v="50.848336717199999"/>
    <n v="0.56000000000000005"/>
    <n v="64.716064912799993"/>
  </r>
  <r>
    <x v="492"/>
    <s v="H0053"/>
    <x v="0"/>
    <s v="H0041"/>
    <s v="DEAN'S OFFICE BAUER COLLEGE"/>
    <x v="0"/>
    <s v="00730-2091-H0041-B1181-NA-60646"/>
    <s v="N"/>
    <n v="0"/>
    <m/>
    <m/>
    <m/>
    <m/>
    <n v="87645"/>
    <x v="326"/>
    <n v="100"/>
    <n v="-64.459999999999994"/>
    <n v="-64.459999999999994"/>
    <n v="-34.928875740000002"/>
    <n v="-29.531124259999999"/>
    <n v="0.44"/>
    <n v="-15.368705325600001"/>
    <n v="0.56000000000000005"/>
    <n v="-19.560170414400002"/>
  </r>
  <r>
    <x v="493"/>
    <s v="H0053"/>
    <x v="0"/>
    <s v="H0041"/>
    <s v="DEAN'S OFFICE BAUER COLLEGE"/>
    <x v="0"/>
    <s v="00730-2091-H0041-B1181-NA-60646"/>
    <s v="N"/>
    <n v="0"/>
    <m/>
    <m/>
    <m/>
    <m/>
    <n v="87645"/>
    <x v="326"/>
    <n v="100"/>
    <n v="45908.98"/>
    <n v="45908.98"/>
    <n v="24876.65308362"/>
    <n v="21032.32691638"/>
    <n v="0.44"/>
    <n v="10945.7273567928"/>
    <n v="0.56000000000000005"/>
    <n v="13930.925726827199"/>
  </r>
  <r>
    <x v="494"/>
    <s v="H0429"/>
    <x v="13"/>
    <s v="H0102"/>
    <s v="DEAN, NATURAL SCIENCE &amp; MATHE"/>
    <x v="12"/>
    <s v="00730-2091-H0102-B0945-NA-60681"/>
    <s v="N"/>
    <n v="0"/>
    <s v="H0429"/>
    <s v="INSTITUTE FOR CLIMATE/ATMO SCI"/>
    <s v="H0102"/>
    <s v="DEAN, NATURAL SCIENCE &amp; MATHE"/>
    <n v="186940"/>
    <x v="150"/>
    <n v="25"/>
    <n v="3422.79"/>
    <n v="855.69749999999999"/>
    <n v="463.67594862750002"/>
    <n v="392.02155137250003"/>
    <n v="0.44"/>
    <n v="204.0174173961"/>
    <n v="0.56000000000000005"/>
    <n v="259.65853123139999"/>
  </r>
  <r>
    <x v="494"/>
    <s v="H0109"/>
    <x v="12"/>
    <s v="H0102"/>
    <s v="DEAN, NATURAL SCIENCE &amp; MATHE"/>
    <x v="11"/>
    <s v="00730-2091-H0102-B0945-NA-60681"/>
    <s v="N"/>
    <n v="0"/>
    <s v="H0429"/>
    <s v="INSTITUTE FOR CLIMATE/ATMO SCI"/>
    <s v="H0102"/>
    <s v="DEAN, NATURAL SCIENCE &amp; MATHE"/>
    <n v="186940"/>
    <x v="150"/>
    <n v="50"/>
    <n v="3422.79"/>
    <n v="1711.395"/>
    <n v="927.35189725500004"/>
    <n v="784.04310274500006"/>
    <n v="0.44"/>
    <n v="408.0348347922"/>
    <n v="0.56000000000000005"/>
    <n v="519.31706246279998"/>
  </r>
  <r>
    <x v="494"/>
    <s v="H0271"/>
    <x v="65"/>
    <s v="H0102"/>
    <s v="DEAN, NATURAL SCIENCE &amp; MATHE"/>
    <x v="56"/>
    <s v="00730-2091-H0102-B0945-NA-60681"/>
    <s v="N"/>
    <n v="0"/>
    <s v="H0429"/>
    <s v="INSTITUTE FOR CLIMATE/ATMO SCI"/>
    <s v="H0102"/>
    <s v="DEAN, NATURAL SCIENCE &amp; MATHE"/>
    <n v="186940"/>
    <x v="150"/>
    <n v="25"/>
    <n v="3422.79"/>
    <n v="855.69749999999999"/>
    <n v="463.67594862750002"/>
    <n v="392.02155137250003"/>
    <n v="0.44"/>
    <n v="204.0174173961"/>
    <n v="0.56000000000000005"/>
    <n v="259.65853123139999"/>
  </r>
  <r>
    <x v="495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89298"/>
    <x v="248"/>
    <n v="100"/>
    <n v="13105"/>
    <n v="13105"/>
    <n v="7101.1932450000004"/>
    <n v="6003.8067549999996"/>
    <n v="0.44"/>
    <n v="3124.5250277999999"/>
    <n v="0.56000000000000005"/>
    <n v="3976.6682172000001"/>
  </r>
  <r>
    <x v="496"/>
    <s v="H0468"/>
    <x v="66"/>
    <s v="H0136"/>
    <s v="DEAN, TECHNOLOGY"/>
    <x v="2"/>
    <s v="00730-2091-H0136-B1151-NA-60698"/>
    <s v="N"/>
    <n v="0"/>
    <s v="H0139"/>
    <s v="ENGINEERING TECHNOLOGY"/>
    <s v="H0136"/>
    <s v="DEAN, TECHNOLOGY"/>
    <n v="180046"/>
    <x v="327"/>
    <n v="100"/>
    <n v="10692.28"/>
    <n v="10692.28"/>
    <n v="5793.8150713200002"/>
    <n v="4898.4649286800004"/>
    <n v="0.44"/>
    <n v="2549.2786313808001"/>
    <n v="0.56000000000000005"/>
    <n v="3244.5364399392001"/>
  </r>
  <r>
    <x v="497"/>
    <s v="H0512"/>
    <x v="38"/>
    <s v="H0066"/>
    <s v="DEAN, ENGINEERING"/>
    <x v="36"/>
    <s v="00730-2091-H0066-B0862-NA-60719"/>
    <s v="N"/>
    <n v="0"/>
    <s v="H0068"/>
    <s v="CIVIL ENGINEERING"/>
    <s v="H0066"/>
    <s v="DEAN, ENGINEERING"/>
    <n v="82328"/>
    <x v="69"/>
    <n v="20"/>
    <n v="14913.09"/>
    <n v="2982.6179999999999"/>
    <n v="1616.1882330420001"/>
    <n v="1366.4297669580001"/>
    <n v="0.44"/>
    <n v="711.12282253848002"/>
    <n v="0.56000000000000005"/>
    <n v="905.06541050351996"/>
  </r>
  <r>
    <x v="497"/>
    <s v="H0069"/>
    <x v="37"/>
    <s v="H0066"/>
    <s v="DEAN, ENGINEERING"/>
    <x v="35"/>
    <s v="00730-2091-H0066-B0862-NA-60719"/>
    <s v="N"/>
    <n v="0"/>
    <s v="H0068"/>
    <s v="CIVIL ENGINEERING"/>
    <s v="H0066"/>
    <s v="DEAN, ENGINEERING"/>
    <n v="82328"/>
    <x v="69"/>
    <n v="60"/>
    <n v="14913.09"/>
    <n v="8947.8539999999994"/>
    <n v="4848.5646991260001"/>
    <n v="4099.2893008740002"/>
    <n v="0.44"/>
    <n v="2133.3684676154398"/>
    <n v="0.56000000000000005"/>
    <n v="2715.1962315105602"/>
  </r>
  <r>
    <x v="497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2328"/>
    <x v="69"/>
    <n v="20"/>
    <n v="14913.09"/>
    <n v="2982.6179999999999"/>
    <n v="1616.1882330420001"/>
    <n v="1366.4297669580001"/>
    <n v="0.44"/>
    <n v="711.12282253848002"/>
    <n v="0.56000000000000005"/>
    <n v="905.06541050351996"/>
  </r>
  <r>
    <x v="498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9734"/>
    <x v="267"/>
    <n v="100"/>
    <n v="9815.0400000000009"/>
    <n v="9815.0400000000009"/>
    <n v="5318.4659097599997"/>
    <n v="4496.5740902400003"/>
    <n v="0.44"/>
    <n v="2340.1250002943998"/>
    <n v="0.56000000000000005"/>
    <n v="2978.3409094655999"/>
  </r>
  <r>
    <x v="499"/>
    <s v="H0065"/>
    <x v="30"/>
    <s v="H0082"/>
    <s v="DEAN,LIBERAL ARTS &amp; SOC SCI"/>
    <x v="28"/>
    <s v="00730-2091-H0082-B0921-NA-60660"/>
    <s v="N"/>
    <n v="0"/>
    <s v="H0065"/>
    <s v="HEALTH AND HUMAN PERFORMANCE"/>
    <s v="H0082"/>
    <s v="DEAN,LIBERAL ARTS &amp; SOC SCI"/>
    <n v="1304345"/>
    <x v="328"/>
    <n v="100"/>
    <n v="0"/>
    <n v="0"/>
    <n v="0"/>
    <n v="0"/>
    <n v="0.44"/>
    <n v="0"/>
    <n v="0.56000000000000005"/>
    <n v="0"/>
  </r>
  <r>
    <x v="500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8001245"/>
    <x v="329"/>
    <n v="100"/>
    <n v="601.29"/>
    <n v="601.29"/>
    <n v="325.82041100999999"/>
    <n v="275.46958898999998"/>
    <n v="0.44"/>
    <n v="143.36098084439999"/>
    <n v="0.56000000000000005"/>
    <n v="182.4594301656"/>
  </r>
  <r>
    <x v="501"/>
    <s v="H0081"/>
    <x v="46"/>
    <s v="H0080"/>
    <s v="DEAN,HOTEL &amp; RESTAURANT MANAG"/>
    <x v="40"/>
    <s v="00730-2091-H0081-B1165-NA-60744"/>
    <s v="N"/>
    <n v="0"/>
    <s v="H0081"/>
    <s v="HOTEL AND RESTAURANT MANAGEMEN"/>
    <s v="H0080"/>
    <s v="DEAN,HOTEL &amp; RESTAURANT MANAG"/>
    <n v="725486"/>
    <x v="330"/>
    <n v="70"/>
    <n v="13042.5"/>
    <n v="9129.75"/>
    <n v="4947.1285027499998"/>
    <n v="4182.6214972500002"/>
    <n v="0.44"/>
    <n v="2176.7365412099998"/>
    <n v="0.56000000000000005"/>
    <n v="2770.39196154"/>
  </r>
  <r>
    <x v="501"/>
    <s v="H0081"/>
    <x v="46"/>
    <s v="H0080"/>
    <s v="DEAN,HOTEL &amp; RESTAURANT MANAG"/>
    <x v="40"/>
    <s v="00730-2091-H0081-B1165-NA-60744"/>
    <s v="N"/>
    <n v="0"/>
    <s v="H0696"/>
    <s v="UH SUGAR LAND"/>
    <s v="H0608"/>
    <s v="TEACHING CENTERS PH"/>
    <n v="109906"/>
    <x v="154"/>
    <n v="10"/>
    <n v="13042.5"/>
    <n v="1304.25"/>
    <n v="706.73264325000002"/>
    <n v="597.51735674999998"/>
    <n v="0.44"/>
    <n v="310.96236303000001"/>
    <n v="0.56000000000000005"/>
    <n v="395.77028022000002"/>
  </r>
  <r>
    <x v="501"/>
    <s v="H0081"/>
    <x v="46"/>
    <s v="H0080"/>
    <s v="DEAN,HOTEL &amp; RESTAURANT MANAG"/>
    <x v="40"/>
    <s v="00730-2091-H0081-B1165-NA-60744"/>
    <s v="N"/>
    <n v="0"/>
    <s v="H0081"/>
    <s v="HOTEL AND RESTAURANT MANAGEMEN"/>
    <s v="H0080"/>
    <s v="DEAN,HOTEL &amp; RESTAURANT MANAG"/>
    <n v="82354"/>
    <x v="331"/>
    <n v="10"/>
    <n v="13042.5"/>
    <n v="1304.25"/>
    <n v="706.73264325000002"/>
    <n v="597.51735674999998"/>
    <n v="0.44"/>
    <n v="310.96236303000001"/>
    <n v="0.56000000000000005"/>
    <n v="395.77028022000002"/>
  </r>
  <r>
    <x v="501"/>
    <s v="H0065"/>
    <x v="30"/>
    <s v="H0082"/>
    <s v="DEAN,LIBERAL ARTS &amp; SOC SCI"/>
    <x v="28"/>
    <s v="00730-2091-H0082-B0921-NA-60660"/>
    <s v="N"/>
    <n v="0"/>
    <s v="H0065"/>
    <s v="HEALTH AND HUMAN PERFORMANCE"/>
    <s v="H0082"/>
    <s v="DEAN,LIBERAL ARTS &amp; SOC SCI"/>
    <n v="1210878"/>
    <x v="332"/>
    <n v="10"/>
    <n v="13042.5"/>
    <n v="1304.25"/>
    <n v="706.73264325000002"/>
    <n v="597.51735674999998"/>
    <n v="0.44"/>
    <n v="310.96236303000001"/>
    <n v="0.56000000000000005"/>
    <n v="395.77028022000002"/>
  </r>
  <r>
    <x v="502"/>
    <s v="H0109"/>
    <x v="12"/>
    <s v="H0102"/>
    <s v="DEAN, NATURAL SCIENCE &amp; MATHE"/>
    <x v="11"/>
    <s v="00730-2091-H0102-B0945-NA-60681"/>
    <s v="N"/>
    <n v="0"/>
    <s v="H0429"/>
    <s v="INSTITUTE FOR CLIMATE/ATMO SCI"/>
    <s v="H0102"/>
    <s v="DEAN, NATURAL SCIENCE &amp; MATHE"/>
    <n v="186940"/>
    <x v="150"/>
    <n v="50"/>
    <n v="12985.19"/>
    <n v="6492.5950000000003"/>
    <n v="3518.1359600549999"/>
    <n v="2974.4590399449999"/>
    <n v="0.44"/>
    <n v="1547.9798224241999"/>
    <n v="0.56000000000000005"/>
    <n v="1970.1561376308"/>
  </r>
  <r>
    <x v="502"/>
    <s v="H0271"/>
    <x v="65"/>
    <s v="H0102"/>
    <s v="DEAN, NATURAL SCIENCE &amp; MATHE"/>
    <x v="56"/>
    <s v="00730-2091-H0102-B0945-NA-60681"/>
    <s v="N"/>
    <n v="0"/>
    <s v="H0429"/>
    <s v="INSTITUTE FOR CLIMATE/ATMO SCI"/>
    <s v="H0102"/>
    <s v="DEAN, NATURAL SCIENCE &amp; MATHE"/>
    <n v="186940"/>
    <x v="150"/>
    <n v="25"/>
    <n v="12985.19"/>
    <n v="3246.2975000000001"/>
    <n v="1759.0679800275"/>
    <n v="1487.2295199724999"/>
    <n v="0.44"/>
    <n v="773.98991121209997"/>
    <n v="0.56000000000000005"/>
    <n v="985.0780688154"/>
  </r>
  <r>
    <x v="502"/>
    <s v="H0429"/>
    <x v="13"/>
    <s v="H0102"/>
    <s v="DEAN, NATURAL SCIENCE &amp; MATHE"/>
    <x v="12"/>
    <s v="00730-2091-H0102-B0945-NA-60681"/>
    <s v="N"/>
    <n v="0"/>
    <s v="H0429"/>
    <s v="INSTITUTE FOR CLIMATE/ATMO SCI"/>
    <s v="H0102"/>
    <s v="DEAN, NATURAL SCIENCE &amp; MATHE"/>
    <n v="186940"/>
    <x v="150"/>
    <n v="25"/>
    <n v="12985.19"/>
    <n v="3246.2975000000001"/>
    <n v="1759.0679800275"/>
    <n v="1487.2295199724999"/>
    <n v="0.44"/>
    <n v="773.98991121209997"/>
    <n v="0.56000000000000005"/>
    <n v="985.0780688154"/>
  </r>
  <r>
    <x v="503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8000515"/>
    <x v="333"/>
    <n v="50"/>
    <n v="72295.100000000006"/>
    <n v="36147.550000000003"/>
    <n v="19587.236770949999"/>
    <n v="16560.31322905"/>
    <n v="0.44"/>
    <n v="8618.3841792179992"/>
    <n v="0.56000000000000005"/>
    <n v="10968.852591732"/>
  </r>
  <r>
    <x v="503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159436"/>
    <x v="181"/>
    <n v="50"/>
    <n v="72295.100000000006"/>
    <n v="36147.550000000003"/>
    <n v="19587.236770949999"/>
    <n v="16560.31322905"/>
    <n v="0.44"/>
    <n v="8618.3841792179992"/>
    <n v="0.56000000000000005"/>
    <n v="10968.852591732"/>
  </r>
  <r>
    <x v="504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58145"/>
    <x v="192"/>
    <n v="100"/>
    <n v="14311.09"/>
    <n v="14311.09"/>
    <n v="7754.7360272100004"/>
    <n v="6556.3539727899997"/>
    <n v="0.44"/>
    <n v="3412.0838519724002"/>
    <n v="0.56000000000000005"/>
    <n v="4342.6521752376002"/>
  </r>
  <r>
    <x v="505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161499"/>
    <x v="334"/>
    <n v="100"/>
    <n v="4225.92"/>
    <n v="4225.92"/>
    <n v="2289.8950444799998"/>
    <n v="1936.02495552"/>
    <n v="0.44"/>
    <n v="1007.5538195712001"/>
    <n v="0.56000000000000005"/>
    <n v="1282.3412249088001"/>
  </r>
  <r>
    <x v="505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161499"/>
    <x v="334"/>
    <n v="100"/>
    <n v="-383.26"/>
    <n v="-383.26"/>
    <n v="-207.67671293999999"/>
    <n v="-175.58328706"/>
    <n v="0.44"/>
    <n v="-91.377753693599999"/>
    <n v="0.56000000000000005"/>
    <n v="-116.2989592464"/>
  </r>
  <r>
    <x v="506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161499"/>
    <x v="334"/>
    <n v="100"/>
    <n v="9910.61"/>
    <n v="9910.61"/>
    <n v="5370.2523300900002"/>
    <n v="4540.3576699100004"/>
    <n v="0.44"/>
    <n v="2362.9110252395999"/>
    <n v="0.56000000000000005"/>
    <n v="3007.3413048503999"/>
  </r>
  <r>
    <x v="507"/>
    <s v="H0545"/>
    <x v="27"/>
    <s v="H0102"/>
    <s v="DEAN, NATURAL SCIENCE &amp; MATHE"/>
    <x v="25"/>
    <s v="00730-2091-H0102-B0945-NA-60681"/>
    <s v="N"/>
    <n v="0"/>
    <s v="H0112"/>
    <s v="PHYSICS"/>
    <s v="H0102"/>
    <s v="DEAN, NATURAL SCIENCE &amp; MATHE"/>
    <n v="830676"/>
    <x v="335"/>
    <n v="25"/>
    <n v="25.76"/>
    <n v="6.44"/>
    <n v="3.48963636"/>
    <n v="2.95036364"/>
    <n v="0.44"/>
    <n v="1.5354399984"/>
    <n v="0.56000000000000005"/>
    <n v="1.9541963616"/>
  </r>
  <r>
    <x v="507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898599"/>
    <x v="336"/>
    <n v="25"/>
    <n v="25.76"/>
    <n v="6.44"/>
    <n v="3.48963636"/>
    <n v="2.95036364"/>
    <n v="0.44"/>
    <n v="1.5354399984"/>
    <n v="0.56000000000000005"/>
    <n v="1.9541963616"/>
  </r>
  <r>
    <x v="507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830676"/>
    <x v="335"/>
    <n v="25"/>
    <n v="25.76"/>
    <n v="6.44"/>
    <n v="3.48963636"/>
    <n v="2.95036364"/>
    <n v="0.44"/>
    <n v="1.5354399984"/>
    <n v="0.56000000000000005"/>
    <n v="1.9541963616"/>
  </r>
  <r>
    <x v="507"/>
    <s v="H0545"/>
    <x v="27"/>
    <s v="H0102"/>
    <s v="DEAN, NATURAL SCIENCE &amp; MATHE"/>
    <x v="25"/>
    <s v="00730-2091-H0102-B0945-NA-60681"/>
    <s v="N"/>
    <n v="0"/>
    <s v="H0112"/>
    <s v="PHYSICS"/>
    <s v="H0102"/>
    <s v="DEAN, NATURAL SCIENCE &amp; MATHE"/>
    <n v="898599"/>
    <x v="336"/>
    <n v="25"/>
    <n v="25.76"/>
    <n v="6.44"/>
    <n v="3.48963636"/>
    <n v="2.95036364"/>
    <n v="0.44"/>
    <n v="1.5354399984"/>
    <n v="0.56000000000000005"/>
    <n v="1.9541963616"/>
  </r>
  <r>
    <x v="508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884900"/>
    <x v="138"/>
    <n v="100"/>
    <n v="11684.74"/>
    <n v="11684.74"/>
    <n v="6331.5983790600003"/>
    <n v="5353.1416209400004"/>
    <n v="0.44"/>
    <n v="2785.9032867863998"/>
    <n v="0.56000000000000005"/>
    <n v="3545.6950922736"/>
  </r>
  <r>
    <x v="509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884900"/>
    <x v="138"/>
    <n v="100"/>
    <n v="28771.02"/>
    <n v="28771.02"/>
    <n v="15590.12383638"/>
    <n v="13180.89616362"/>
    <n v="0.44"/>
    <n v="6859.6544880071997"/>
    <n v="0.56000000000000005"/>
    <n v="8730.4693483728006"/>
  </r>
  <r>
    <x v="510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63911"/>
    <x v="81"/>
    <n v="100"/>
    <n v="633.85"/>
    <n v="633.85"/>
    <n v="343.46366565"/>
    <n v="290.38633435000003"/>
    <n v="0.44"/>
    <n v="151.124012886"/>
    <n v="0.56000000000000005"/>
    <n v="192.33965276399999"/>
  </r>
  <r>
    <x v="511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8001245"/>
    <x v="329"/>
    <n v="100"/>
    <n v="703.05"/>
    <n v="703.05"/>
    <n v="380.96100044999997"/>
    <n v="322.08899954999998"/>
    <n v="0.44"/>
    <n v="167.62284019800001"/>
    <n v="0.56000000000000005"/>
    <n v="213.33816025199999"/>
  </r>
  <r>
    <x v="512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8001245"/>
    <x v="329"/>
    <n v="100"/>
    <n v="174.38"/>
    <n v="174.38"/>
    <n v="94.491116219999995"/>
    <n v="79.88888378"/>
    <n v="0.44"/>
    <n v="41.576091136800002"/>
    <n v="0.56000000000000005"/>
    <n v="52.9150250832"/>
  </r>
  <r>
    <x v="513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230472"/>
    <x v="26"/>
    <n v="100"/>
    <n v="19171.490000000002"/>
    <n v="19171.490000000002"/>
    <n v="10388.43611481"/>
    <n v="8783.0538851900001"/>
    <n v="0.44"/>
    <n v="4570.9118905163996"/>
    <n v="0.56000000000000005"/>
    <n v="5817.5242242936001"/>
  </r>
  <r>
    <x v="514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8002714"/>
    <x v="337"/>
    <n v="100"/>
    <n v="63862.720000000001"/>
    <n v="63862.720000000001"/>
    <n v="34605.228223680002"/>
    <n v="29257.491776319999"/>
    <n v="0.44"/>
    <n v="15226.3004184192"/>
    <n v="0.56000000000000005"/>
    <n v="19378.927805260799"/>
  </r>
  <r>
    <x v="515"/>
    <s v="H0454"/>
    <x v="67"/>
    <s v="H0457"/>
    <s v="ACAD AFFAIRS/PROV PH"/>
    <x v="57"/>
    <s v="00730-2091-H0005-B0810-NA-60760"/>
    <s v="N"/>
    <n v="0"/>
    <s v="H0454"/>
    <s v="UNDERGRADUATE STUDENT SUCCESS"/>
    <s v="H0457"/>
    <s v="ACAD AFFAIRS/PROV PH"/>
    <n v="84520"/>
    <x v="338"/>
    <n v="10"/>
    <n v="0"/>
    <n v="0"/>
    <n v="0"/>
    <n v="0"/>
    <n v="0.44"/>
    <n v="0"/>
    <n v="0.56000000000000005"/>
    <n v="0"/>
  </r>
  <r>
    <x v="515"/>
    <s v="H0102"/>
    <x v="68"/>
    <s v="H0102"/>
    <s v="DEAN, NATURAL SCIENCE &amp; MATHE"/>
    <x v="58"/>
    <s v="00730-2091-H0102-B0945-NA-60681"/>
    <s v="N"/>
    <n v="0"/>
    <s v="H0104"/>
    <s v="BIOLOGY &amp; BIOCHEMISTRY"/>
    <s v="H0102"/>
    <s v="DEAN, NATURAL SCIENCE &amp; MATHE"/>
    <n v="190228"/>
    <x v="339"/>
    <n v="90"/>
    <n v="0"/>
    <n v="0"/>
    <n v="0"/>
    <n v="0"/>
    <n v="0.44"/>
    <n v="0"/>
    <n v="0.56000000000000005"/>
    <n v="0"/>
  </r>
  <r>
    <x v="516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8001245"/>
    <x v="329"/>
    <n v="100"/>
    <n v="3081.03"/>
    <n v="3081.03"/>
    <n v="1669.5146450699999"/>
    <n v="1411.5153549300001"/>
    <n v="0.44"/>
    <n v="734.58644383080002"/>
    <n v="0.56000000000000005"/>
    <n v="934.92820123920001"/>
  </r>
  <r>
    <x v="517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402936"/>
    <x v="308"/>
    <n v="100"/>
    <n v="14216.83"/>
    <n v="14216.83"/>
    <n v="7703.6594552699999"/>
    <n v="6513.1705447300001"/>
    <n v="0.44"/>
    <n v="3389.6101603187999"/>
    <n v="0.56000000000000005"/>
    <n v="4314.0492949512"/>
  </r>
  <r>
    <x v="518"/>
    <s v="H0559"/>
    <x v="69"/>
    <s v="H0136"/>
    <s v="DEAN, TECHNOLOGY"/>
    <x v="2"/>
    <s v="00730-2091-H0136-B1151-NA-60698"/>
    <s v="N"/>
    <n v="0"/>
    <s v="H0559"/>
    <s v="CONSTRUCTION MANAGEMENT"/>
    <s v="H0136"/>
    <s v="DEAN, TECHNOLOGY"/>
    <n v="1378014"/>
    <x v="340"/>
    <n v="33"/>
    <n v="-1.69"/>
    <n v="-0.55769999999999997"/>
    <n v="-0.30220034130000001"/>
    <n v="-0.25549965870000002"/>
    <n v="0.44"/>
    <n v="-0.132968150172"/>
    <n v="0.56000000000000005"/>
    <n v="-0.169232191128"/>
  </r>
  <r>
    <x v="518"/>
    <s v="H0559"/>
    <x v="69"/>
    <s v="H0136"/>
    <s v="DEAN, TECHNOLOGY"/>
    <x v="2"/>
    <s v="00730-2091-H0136-B1151-NA-60698"/>
    <s v="N"/>
    <n v="0"/>
    <s v="H0559"/>
    <s v="CONSTRUCTION MANAGEMENT"/>
    <s v="H0136"/>
    <s v="DEAN, TECHNOLOGY"/>
    <n v="164045"/>
    <x v="341"/>
    <n v="33"/>
    <n v="-1.69"/>
    <n v="-0.55769999999999997"/>
    <n v="-0.30220034130000001"/>
    <n v="-0.25549965870000002"/>
    <n v="0.44"/>
    <n v="-0.132968150172"/>
    <n v="0.56000000000000005"/>
    <n v="-0.169232191128"/>
  </r>
  <r>
    <x v="518"/>
    <s v="H0559"/>
    <x v="69"/>
    <s v="H0136"/>
    <s v="DEAN, TECHNOLOGY"/>
    <x v="2"/>
    <s v="00730-2091-H0136-B1151-NA-60698"/>
    <s v="N"/>
    <n v="0"/>
    <s v="H0559"/>
    <s v="CONSTRUCTION MANAGEMENT"/>
    <s v="H0136"/>
    <s v="DEAN, TECHNOLOGY"/>
    <n v="1140471"/>
    <x v="342"/>
    <n v="34"/>
    <n v="-1.69"/>
    <n v="-0.5746"/>
    <n v="-0.31135792740000001"/>
    <n v="-0.26324207259999999"/>
    <n v="0.44"/>
    <n v="-0.13699748805600001"/>
    <n v="0.56000000000000005"/>
    <n v="-0.174360439344"/>
  </r>
  <r>
    <x v="519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960963"/>
    <x v="55"/>
    <n v="100"/>
    <n v="29215.22"/>
    <n v="29215.22"/>
    <n v="15830.822046179999"/>
    <n v="13384.39795382"/>
    <n v="0.44"/>
    <n v="6965.5617003192001"/>
    <n v="0.56000000000000005"/>
    <n v="8865.2603458607991"/>
  </r>
  <r>
    <x v="520"/>
    <s v="H0515"/>
    <x v="29"/>
    <s v="H0102"/>
    <s v="DEAN, NATURAL SCIENCE &amp; MATHE"/>
    <x v="27"/>
    <s v="00730-2091-H0102-B0945-NA-60681"/>
    <s v="N"/>
    <n v="0"/>
    <s v="H0515"/>
    <s v="CTR FOR NUCLEAR REC&amp;CELL SIGN"/>
    <s v="H0104"/>
    <s v="BIOLOGY &amp; BIOCHEMISTRY"/>
    <n v="963153"/>
    <x v="124"/>
    <n v="25"/>
    <n v="94570.69"/>
    <n v="23642.672500000001"/>
    <n v="12811.2313049025"/>
    <n v="10831.441195097501"/>
    <n v="0.44"/>
    <n v="5636.9417741570996"/>
    <n v="0.56000000000000005"/>
    <n v="7174.2895307454"/>
  </r>
  <r>
    <x v="520"/>
    <s v="H0104"/>
    <x v="22"/>
    <s v="H0102"/>
    <s v="DEAN, NATURAL SCIENCE &amp; MATHE"/>
    <x v="21"/>
    <s v="00730-2091-H0102-B0945-NA-60681"/>
    <s v="N"/>
    <n v="0"/>
    <s v="H0515"/>
    <s v="CTR FOR NUCLEAR REC&amp;CELL SIGN"/>
    <s v="H0104"/>
    <s v="BIOLOGY &amp; BIOCHEMISTRY"/>
    <n v="963153"/>
    <x v="124"/>
    <n v="25"/>
    <n v="94570.69"/>
    <n v="23642.672500000001"/>
    <n v="12811.2313049025"/>
    <n v="10831.441195097501"/>
    <n v="0.44"/>
    <n v="5636.9417741570996"/>
    <n v="0.56000000000000005"/>
    <n v="7174.2895307454"/>
  </r>
  <r>
    <x v="520"/>
    <s v="H0515"/>
    <x v="29"/>
    <s v="H0102"/>
    <s v="DEAN, NATURAL SCIENCE &amp; MATHE"/>
    <x v="27"/>
    <s v="00730-2091-H0102-B0945-NA-60681"/>
    <s v="N"/>
    <n v="0"/>
    <s v="H0515"/>
    <s v="CTR FOR NUCLEAR REC&amp;CELL SIGN"/>
    <s v="H0104"/>
    <s v="BIOLOGY &amp; BIOCHEMISTRY"/>
    <n v="965527"/>
    <x v="343"/>
    <n v="25"/>
    <n v="94570.69"/>
    <n v="23642.672500000001"/>
    <n v="12811.2313049025"/>
    <n v="10831.441195097501"/>
    <n v="0.44"/>
    <n v="5636.9417741570996"/>
    <n v="0.56000000000000005"/>
    <n v="7174.2895307454"/>
  </r>
  <r>
    <x v="520"/>
    <s v="H0104"/>
    <x v="22"/>
    <s v="H0102"/>
    <s v="DEAN, NATURAL SCIENCE &amp; MATHE"/>
    <x v="21"/>
    <s v="00730-2091-H0102-B0945-NA-60681"/>
    <s v="N"/>
    <n v="0"/>
    <s v="H0515"/>
    <s v="CTR FOR NUCLEAR REC&amp;CELL SIGN"/>
    <s v="H0104"/>
    <s v="BIOLOGY &amp; BIOCHEMISTRY"/>
    <n v="965527"/>
    <x v="343"/>
    <n v="25"/>
    <n v="94570.69"/>
    <n v="23642.672500000001"/>
    <n v="12811.2313049025"/>
    <n v="10831.441195097501"/>
    <n v="0.44"/>
    <n v="5636.9417741570996"/>
    <n v="0.56000000000000005"/>
    <n v="7174.2895307454"/>
  </r>
  <r>
    <x v="521"/>
    <s v="H0541"/>
    <x v="42"/>
    <s v="H0066"/>
    <s v="DEAN, ENGINEERING"/>
    <x v="38"/>
    <s v="00730-2091-H0066-B0862-NA-60719"/>
    <s v="N"/>
    <n v="0"/>
    <s v="H0068"/>
    <s v="CIVIL ENGINEERING"/>
    <s v="H0066"/>
    <s v="DEAN, ENGINEERING"/>
    <n v="1055405"/>
    <x v="108"/>
    <n v="100"/>
    <n v="44233.52"/>
    <n v="44233.52"/>
    <n v="23968.773248879999"/>
    <n v="20264.746751120001"/>
    <n v="0.44"/>
    <n v="10546.260229507199"/>
    <n v="0.56000000000000005"/>
    <n v="13422.5130193728"/>
  </r>
  <r>
    <x v="522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159436"/>
    <x v="181"/>
    <n v="100"/>
    <n v="34.96"/>
    <n v="34.96"/>
    <n v="18.94374024"/>
    <n v="16.016259760000001"/>
    <n v="0.44"/>
    <n v="8.3352457056000002"/>
    <n v="0.56000000000000005"/>
    <n v="10.6084945344"/>
  </r>
  <r>
    <x v="523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000905"/>
    <x v="344"/>
    <n v="100"/>
    <n v="79827.72"/>
    <n v="79827.72"/>
    <n v="43256.166808679998"/>
    <n v="36571.553191320003"/>
    <n v="0.44"/>
    <n v="19032.713395819199"/>
    <n v="0.56000000000000005"/>
    <n v="24223.453412860799"/>
  </r>
  <r>
    <x v="524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63911"/>
    <x v="81"/>
    <n v="100"/>
    <n v="61722.09"/>
    <n v="61722.09"/>
    <n v="33445.28718621"/>
    <n v="28276.80281379"/>
    <n v="0.44"/>
    <n v="14715.926361932399"/>
    <n v="0.56000000000000005"/>
    <n v="18729.360824277599"/>
  </r>
  <r>
    <x v="525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1413956"/>
    <x v="345"/>
    <n v="100"/>
    <n v="3350.49"/>
    <n v="3350.49"/>
    <n v="1815.5266658099999"/>
    <n v="1534.9633341900001"/>
    <n v="0.44"/>
    <n v="798.83173295639995"/>
    <n v="0.56000000000000005"/>
    <n v="1016.6949328536"/>
  </r>
  <r>
    <x v="526"/>
    <s v="H0072"/>
    <x v="19"/>
    <s v="H0066"/>
    <s v="DEAN, ENGINEERING"/>
    <x v="18"/>
    <s v="00730-2091-H0066-B0862-NA-60719"/>
    <s v="N"/>
    <n v="0"/>
    <s v="H0072"/>
    <s v="INDUSTRIAL ENGINEERING"/>
    <s v="H0066"/>
    <s v="DEAN, ENGINEERING"/>
    <n v="153555"/>
    <x v="346"/>
    <n v="100"/>
    <n v="1701.08"/>
    <n v="1701.08"/>
    <n v="921.76251851999996"/>
    <n v="779.31748147999997"/>
    <n v="0.44"/>
    <n v="405.5755081488"/>
    <n v="0.56000000000000005"/>
    <n v="516.18701037120002"/>
  </r>
  <r>
    <x v="527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313215"/>
    <x v="347"/>
    <n v="100"/>
    <n v="31253.09"/>
    <n v="31253.09"/>
    <n v="16935.080625210001"/>
    <n v="14318.009374789999"/>
    <n v="0.44"/>
    <n v="7451.4354750924003"/>
    <n v="0.56000000000000005"/>
    <n v="9483.6451501175998"/>
  </r>
  <r>
    <x v="528"/>
    <s v="H0554"/>
    <x v="63"/>
    <s v="H0136"/>
    <s v="DEAN, TECHNOLOGY"/>
    <x v="2"/>
    <s v="00730-2091-H0136-B1151-NA-60698"/>
    <s v="N"/>
    <n v="0"/>
    <s v="H0137"/>
    <s v="I LT"/>
    <s v="H0136"/>
    <s v="DEAN, TECHNOLOGY"/>
    <n v="1056290"/>
    <x v="290"/>
    <n v="50"/>
    <n v="-2950.63"/>
    <n v="-1475.3150000000001"/>
    <n v="-799.42746373499995"/>
    <n v="-675.88753626499999"/>
    <n v="0.44"/>
    <n v="-351.74808404340001"/>
    <n v="0.56000000000000005"/>
    <n v="-447.67937969159999"/>
  </r>
  <r>
    <x v="528"/>
    <s v="H0137"/>
    <x v="8"/>
    <s v="H0136"/>
    <s v="DEAN, TECHNOLOGY"/>
    <x v="2"/>
    <s v="00730-2091-H0136-B1151-NA-60698"/>
    <s v="N"/>
    <n v="0"/>
    <s v="H0137"/>
    <s v="I LT"/>
    <s v="H0136"/>
    <s v="DEAN, TECHNOLOGY"/>
    <n v="1056290"/>
    <x v="290"/>
    <n v="50"/>
    <n v="-2950.63"/>
    <n v="-1475.3150000000001"/>
    <n v="-799.42746373499995"/>
    <n v="-675.88753626499999"/>
    <n v="0.44"/>
    <n v="-351.74808404340001"/>
    <n v="0.56000000000000005"/>
    <n v="-447.67937969159999"/>
  </r>
  <r>
    <x v="529"/>
    <s v="H0065"/>
    <x v="30"/>
    <s v="H0082"/>
    <s v="DEAN,LIBERAL ARTS &amp; SOC SCI"/>
    <x v="28"/>
    <s v="00730-2091-H0082-B0921-NA-60660"/>
    <s v="N"/>
    <n v="0"/>
    <s v="H0065"/>
    <s v="HEALTH AND HUMAN PERFORMANCE"/>
    <s v="H0082"/>
    <s v="DEAN,LIBERAL ARTS &amp; SOC SCI"/>
    <n v="1315366"/>
    <x v="348"/>
    <n v="100"/>
    <n v="11.91"/>
    <n v="11.91"/>
    <n v="6.4536597899999997"/>
    <n v="5.4563402099999996"/>
    <n v="0.44"/>
    <n v="2.8396103076000001"/>
    <n v="0.56000000000000005"/>
    <n v="3.6140494824"/>
  </r>
  <r>
    <x v="530"/>
    <s v="H0509"/>
    <x v="9"/>
    <s v="H0129"/>
    <s v="DEAN, SOCIAL WORK"/>
    <x v="8"/>
    <s v="00730-2091-H0129-B1169-NA-60741"/>
    <s v="N"/>
    <n v="0"/>
    <s v="H0509"/>
    <s v="CHILD &amp; FAMILY CENTER"/>
    <s v="H0129"/>
    <s v="DEAN, SOCIAL WORK"/>
    <n v="3573"/>
    <x v="349"/>
    <n v="50"/>
    <n v="3940.51"/>
    <n v="1970.2550000000001"/>
    <n v="1067.6201065949999"/>
    <n v="902.63489340499996"/>
    <n v="0.44"/>
    <n v="469.75284690180001"/>
    <n v="0.56000000000000005"/>
    <n v="597.86725969320003"/>
  </r>
  <r>
    <x v="530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8001245"/>
    <x v="329"/>
    <n v="50"/>
    <n v="3940.51"/>
    <n v="1970.2550000000001"/>
    <n v="1067.6201065949999"/>
    <n v="902.63489340499996"/>
    <n v="0.44"/>
    <n v="469.75284690180001"/>
    <n v="0.56000000000000005"/>
    <n v="597.86725969320003"/>
  </r>
  <r>
    <x v="531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234"/>
    <x v="14"/>
    <n v="40"/>
    <n v="-725.03"/>
    <n v="-290.012"/>
    <n v="-157.148512428"/>
    <n v="-132.863487572"/>
    <n v="0.44"/>
    <n v="-69.145345468320002"/>
    <n v="0.56000000000000005"/>
    <n v="-88.003166959680001"/>
  </r>
  <r>
    <x v="531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162703"/>
    <x v="295"/>
    <n v="60"/>
    <n v="-725.03"/>
    <n v="-435.01799999999997"/>
    <n v="-235.72276864200001"/>
    <n v="-199.295231358"/>
    <n v="0.44"/>
    <n v="-103.71801820248"/>
    <n v="0.56000000000000005"/>
    <n v="-132.00475043952"/>
  </r>
  <r>
    <x v="532"/>
    <s v="H0288"/>
    <x v="4"/>
    <s v="H0233"/>
    <s v="RESEARCH"/>
    <x v="4"/>
    <s v="00730-2091-H0233-B0818-NA-60506"/>
    <s v="Y"/>
    <n v="1"/>
    <s v="H0288"/>
    <s v="TIMES"/>
    <s v="H0233"/>
    <s v="RESEARCH"/>
    <n v="1159554"/>
    <x v="350"/>
    <n v="80"/>
    <n v="26727.200000000001"/>
    <n v="21381.759999999998"/>
    <n v="11586.11290944"/>
    <n v="9795.6470905599999"/>
    <n v="0.74"/>
    <n v="8573.7235529856007"/>
    <n v="0.26"/>
    <n v="3012.3893564544001"/>
  </r>
  <r>
    <x v="532"/>
    <s v="H0125"/>
    <x v="7"/>
    <s v="H0082"/>
    <s v="DEAN,LIBERAL ARTS &amp; SOC SCI"/>
    <x v="7"/>
    <s v="00730-2091-H0082-B0921-NA-60660"/>
    <s v="N"/>
    <n v="1"/>
    <s v="H0288"/>
    <s v="TIMES"/>
    <s v="H0233"/>
    <s v="RESEARCH"/>
    <n v="1159554"/>
    <x v="350"/>
    <n v="20"/>
    <n v="26727.200000000001"/>
    <n v="5345.44"/>
    <n v="2896.5282273600001"/>
    <n v="2448.91177264"/>
    <n v="0.74"/>
    <n v="2143.4308882464002"/>
    <n v="0.26"/>
    <n v="753.09733911360001"/>
  </r>
  <r>
    <x v="533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159118"/>
    <x v="247"/>
    <n v="30"/>
    <n v="-8766.4"/>
    <n v="-2629.92"/>
    <n v="-1425.07212048"/>
    <n v="-1204.8478795200001"/>
    <n v="0.44"/>
    <n v="-627.0317330112"/>
    <n v="0.56000000000000005"/>
    <n v="-798.04038746879996"/>
  </r>
  <r>
    <x v="533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143563"/>
    <x v="201"/>
    <n v="30"/>
    <n v="-8766.4"/>
    <n v="-2629.92"/>
    <n v="-1425.07212048"/>
    <n v="-1204.8478795200001"/>
    <n v="0.44"/>
    <n v="-627.0317330112"/>
    <n v="0.56000000000000005"/>
    <n v="-798.04038746879996"/>
  </r>
  <r>
    <x v="533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40"/>
    <n v="-8766.4"/>
    <n v="-3506.56"/>
    <n v="-1900.0961606400001"/>
    <n v="-1606.4638393600001"/>
    <n v="0.44"/>
    <n v="-836.04231068160004"/>
    <n v="0.56000000000000005"/>
    <n v="-1064.0538499584"/>
  </r>
  <r>
    <x v="534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055405"/>
    <x v="108"/>
    <n v="100"/>
    <n v="126813.47"/>
    <n v="126813.47"/>
    <n v="68716.288175430003"/>
    <n v="58097.181824569998"/>
    <n v="0.44"/>
    <n v="30235.166797189198"/>
    <n v="0.56000000000000005"/>
    <n v="38481.121378240801"/>
  </r>
  <r>
    <x v="535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9327"/>
    <x v="351"/>
    <n v="100"/>
    <n v="5538.98"/>
    <n v="5538.98"/>
    <n v="3001.40155362"/>
    <n v="2537.5784463800001"/>
    <n v="0.44"/>
    <n v="1320.6166835928"/>
    <n v="0.56000000000000005"/>
    <n v="1680.7848700272"/>
  </r>
  <r>
    <x v="536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94122"/>
    <x v="96"/>
    <n v="100"/>
    <n v="2117.36"/>
    <n v="2117.36"/>
    <n v="1147.3317458399999"/>
    <n v="970.02825415999996"/>
    <n v="0.44"/>
    <n v="504.8259681696"/>
    <n v="0.56000000000000005"/>
    <n v="642.50577767039999"/>
  </r>
  <r>
    <x v="537"/>
    <s v="H0429"/>
    <x v="13"/>
    <s v="H0102"/>
    <s v="DEAN, NATURAL SCIENCE &amp; MATHE"/>
    <x v="12"/>
    <s v="00730-2091-H0102-B0945-NA-60681"/>
    <s v="N"/>
    <n v="0"/>
    <s v="H0429"/>
    <s v="INSTITUTE FOR CLIMATE/ATMO SCI"/>
    <s v="H0102"/>
    <s v="DEAN, NATURAL SCIENCE &amp; MATHE"/>
    <n v="186940"/>
    <x v="150"/>
    <n v="50"/>
    <n v="4954.84"/>
    <n v="2477.42"/>
    <n v="1342.4370979800001"/>
    <n v="1134.98290202"/>
    <n v="0.44"/>
    <n v="590.67232311119994"/>
    <n v="0.56000000000000005"/>
    <n v="751.76477486880003"/>
  </r>
  <r>
    <x v="537"/>
    <s v="H0109"/>
    <x v="12"/>
    <s v="H0102"/>
    <s v="DEAN, NATURAL SCIENCE &amp; MATHE"/>
    <x v="11"/>
    <s v="00730-2091-H0102-B0945-NA-60681"/>
    <s v="N"/>
    <n v="0"/>
    <s v="H0429"/>
    <s v="INSTITUTE FOR CLIMATE/ATMO SCI"/>
    <s v="H0102"/>
    <s v="DEAN, NATURAL SCIENCE &amp; MATHE"/>
    <n v="186940"/>
    <x v="150"/>
    <n v="50"/>
    <n v="4954.84"/>
    <n v="2477.42"/>
    <n v="1342.4370979800001"/>
    <n v="1134.98290202"/>
    <n v="0.44"/>
    <n v="590.67232311119994"/>
    <n v="0.56000000000000005"/>
    <n v="751.76477486880003"/>
  </r>
  <r>
    <x v="538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000905"/>
    <x v="344"/>
    <n v="100"/>
    <n v="39626.870000000003"/>
    <n v="39626.870000000003"/>
    <n v="21472.572420029999"/>
    <n v="18154.29757997"/>
    <n v="0.44"/>
    <n v="9447.9318648131994"/>
    <n v="0.56000000000000005"/>
    <n v="12024.6405552168"/>
  </r>
  <r>
    <x v="539"/>
    <s v="H0087"/>
    <x v="44"/>
    <s v="H0082"/>
    <s v="DEAN,LIBERAL ARTS &amp; SOC SCI"/>
    <x v="39"/>
    <s v="00730-2091-H0082-B0921-NA-60660"/>
    <s v="N"/>
    <n v="0"/>
    <s v="H0087"/>
    <s v="COMMUNICATIONS DISORDERS"/>
    <s v="H0082"/>
    <s v="DEAN,LIBERAL ARTS &amp; SOC SCI"/>
    <n v="136859"/>
    <x v="352"/>
    <n v="100"/>
    <n v="1571.37"/>
    <n v="1571.37"/>
    <n v="851.47669053000004"/>
    <n v="719.89330946999996"/>
    <n v="0.44"/>
    <n v="374.64974383319998"/>
    <n v="0.56000000000000005"/>
    <n v="476.82694669680001"/>
  </r>
  <r>
    <x v="540"/>
    <s v="H0452"/>
    <x v="20"/>
    <s v="H0233"/>
    <s v="RESEARCH"/>
    <x v="19"/>
    <s v="00730-2091-H0233-B0818-NA-60506"/>
    <s v="Y"/>
    <n v="1"/>
    <s v="H0112"/>
    <s v="PHYSICS"/>
    <s v="H0102"/>
    <s v="DEAN, NATURAL SCIENCE &amp; MATHE"/>
    <n v="1235940"/>
    <x v="171"/>
    <n v="50"/>
    <n v="8526.34"/>
    <n v="4263.17"/>
    <n v="2310.0796647299999"/>
    <n v="1953.09033527"/>
    <n v="0.74"/>
    <n v="1709.4589519002"/>
    <n v="0.26"/>
    <n v="600.62071282980003"/>
  </r>
  <r>
    <x v="540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1235940"/>
    <x v="171"/>
    <n v="50"/>
    <n v="8526.34"/>
    <n v="4263.17"/>
    <n v="2310.0796647299999"/>
    <n v="1953.09033527"/>
    <n v="0.74"/>
    <n v="1709.4589519002"/>
    <n v="0.26"/>
    <n v="600.62071282980003"/>
  </r>
  <r>
    <x v="541"/>
    <s v="H0515"/>
    <x v="29"/>
    <s v="H0102"/>
    <s v="DEAN, NATURAL SCIENCE &amp; MATHE"/>
    <x v="27"/>
    <s v="00730-2091-H0102-B0945-NA-60681"/>
    <s v="N"/>
    <n v="0"/>
    <s v="H0117"/>
    <s v="PHARMACOLOGICAL &amp; PHARMACEUTIC"/>
    <s v="H0116"/>
    <s v="DEAN, PHARMACY"/>
    <n v="946259"/>
    <x v="353"/>
    <n v="50"/>
    <n v="11794.77"/>
    <n v="5897.3850000000002"/>
    <n v="3195.6101125649998"/>
    <n v="2701.774887435"/>
    <n v="0.44"/>
    <n v="1406.0684495286"/>
    <n v="0.56000000000000005"/>
    <n v="1789.5416630364"/>
  </r>
  <r>
    <x v="541"/>
    <s v="H0104"/>
    <x v="22"/>
    <s v="H0102"/>
    <s v="DEAN, NATURAL SCIENCE &amp; MATHE"/>
    <x v="21"/>
    <s v="00730-2091-H0102-B0945-NA-60681"/>
    <s v="N"/>
    <n v="0"/>
    <s v="H0117"/>
    <s v="PHARMACOLOGICAL &amp; PHARMACEUTIC"/>
    <s v="H0116"/>
    <s v="DEAN, PHARMACY"/>
    <n v="946259"/>
    <x v="353"/>
    <n v="50"/>
    <n v="11794.77"/>
    <n v="5897.3850000000002"/>
    <n v="3195.6101125649998"/>
    <n v="2701.774887435"/>
    <n v="0.44"/>
    <n v="1406.0684495286"/>
    <n v="0.56000000000000005"/>
    <n v="1789.5416630364"/>
  </r>
  <r>
    <x v="542"/>
    <s v="H0271"/>
    <x v="65"/>
    <s v="H0102"/>
    <s v="DEAN, NATURAL SCIENCE &amp; MATHE"/>
    <x v="56"/>
    <s v="00730-2091-H0102-B0945-NA-60681"/>
    <s v="N"/>
    <n v="0"/>
    <s v="H0104"/>
    <s v="BIOLOGY &amp; BIOCHEMISTRY"/>
    <s v="H0102"/>
    <s v="DEAN, NATURAL SCIENCE &amp; MATHE"/>
    <n v="1392404"/>
    <x v="354"/>
    <n v="50"/>
    <n v="7134.79"/>
    <n v="3567.395"/>
    <n v="1933.060761255"/>
    <n v="1634.334238745"/>
    <n v="0.44"/>
    <n v="850.54673495220004"/>
    <n v="0.56000000000000005"/>
    <n v="1082.5140263027999"/>
  </r>
  <r>
    <x v="542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392404"/>
    <x v="354"/>
    <n v="50"/>
    <n v="7134.79"/>
    <n v="3567.395"/>
    <n v="1933.060761255"/>
    <n v="1634.334238745"/>
    <n v="0.44"/>
    <n v="850.54673495220004"/>
    <n v="0.56000000000000005"/>
    <n v="1082.5140263027999"/>
  </r>
  <r>
    <x v="543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3358"/>
    <x v="67"/>
    <n v="50"/>
    <n v="0"/>
    <n v="0"/>
    <n v="0"/>
    <n v="0"/>
    <n v="0.44"/>
    <n v="0"/>
    <n v="0.56000000000000005"/>
    <n v="0"/>
  </r>
  <r>
    <x v="543"/>
    <s v="H0520"/>
    <x v="70"/>
    <s v="H0066"/>
    <s v="DEAN, ENGINEERING"/>
    <x v="59"/>
    <s v="00730-2091-H0066-B0862-NA-60719"/>
    <s v="N"/>
    <n v="0"/>
    <s v="H0068"/>
    <s v="CIVIL ENGINEERING"/>
    <s v="H0066"/>
    <s v="DEAN, ENGINEERING"/>
    <n v="83358"/>
    <x v="67"/>
    <n v="50"/>
    <n v="0"/>
    <n v="0"/>
    <n v="0"/>
    <n v="0"/>
    <n v="0.44"/>
    <n v="0"/>
    <n v="0.56000000000000005"/>
    <n v="0"/>
  </r>
  <r>
    <x v="544"/>
    <s v="H0520"/>
    <x v="70"/>
    <s v="H0066"/>
    <s v="DEAN, ENGINEERING"/>
    <x v="59"/>
    <s v="00730-2091-H0066-B0862-NA-60719"/>
    <s v="N"/>
    <n v="0"/>
    <s v="H0068"/>
    <s v="CIVIL ENGINEERING"/>
    <s v="H0066"/>
    <s v="DEAN, ENGINEERING"/>
    <n v="83358"/>
    <x v="67"/>
    <n v="50"/>
    <n v="0.52"/>
    <n v="0.26"/>
    <n v="0.14088593999999999"/>
    <n v="0.11911405999999999"/>
    <n v="0.44"/>
    <n v="6.1989813599999999E-2"/>
    <n v="0.56000000000000005"/>
    <n v="7.8896126400000002E-2"/>
  </r>
  <r>
    <x v="544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3358"/>
    <x v="67"/>
    <n v="50"/>
    <n v="0.52"/>
    <n v="0.26"/>
    <n v="0.14088593999999999"/>
    <n v="0.11911405999999999"/>
    <n v="0.44"/>
    <n v="6.1989813599999999E-2"/>
    <n v="0.56000000000000005"/>
    <n v="7.8896126400000002E-2"/>
  </r>
  <r>
    <x v="545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3358"/>
    <x v="67"/>
    <n v="50"/>
    <n v="3459.03"/>
    <n v="1729.5150000000001"/>
    <n v="937.17056353500004"/>
    <n v="792.34443646499994"/>
    <n v="0.44"/>
    <n v="412.35504795539998"/>
    <n v="0.56000000000000005"/>
    <n v="524.81551557959995"/>
  </r>
  <r>
    <x v="545"/>
    <s v="H0520"/>
    <x v="70"/>
    <s v="H0066"/>
    <s v="DEAN, ENGINEERING"/>
    <x v="59"/>
    <s v="00730-2091-H0066-B0862-NA-60719"/>
    <s v="N"/>
    <n v="0"/>
    <s v="H0068"/>
    <s v="CIVIL ENGINEERING"/>
    <s v="H0066"/>
    <s v="DEAN, ENGINEERING"/>
    <n v="83358"/>
    <x v="67"/>
    <n v="50"/>
    <n v="3459.03"/>
    <n v="1729.5150000000001"/>
    <n v="937.17056353500004"/>
    <n v="792.34443646499994"/>
    <n v="0.44"/>
    <n v="412.35504795539998"/>
    <n v="0.56000000000000005"/>
    <n v="524.81551557959995"/>
  </r>
  <r>
    <x v="546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138156"/>
    <x v="107"/>
    <n v="100"/>
    <n v="5671.68"/>
    <n v="5671.68"/>
    <n v="3073.3075699199999"/>
    <n v="2598.37243008"/>
    <n v="0.44"/>
    <n v="1352.2553307648"/>
    <n v="0.56000000000000005"/>
    <n v="1721.0522391551999"/>
  </r>
  <r>
    <x v="547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224139"/>
    <x v="160"/>
    <n v="100"/>
    <n v="91161.82"/>
    <n v="91161.82"/>
    <n v="49397.76424158"/>
    <n v="41764.05575842"/>
    <n v="0.44"/>
    <n v="21735.016266295199"/>
    <n v="0.56000000000000005"/>
    <n v="27662.747975284801"/>
  </r>
  <r>
    <x v="548"/>
    <s v="H0524"/>
    <x v="56"/>
    <s v="H0058"/>
    <s v="DEAN, EDUCATION"/>
    <x v="48"/>
    <s v="00730-2091-H0058-B1205-NA-60653"/>
    <s v="N"/>
    <n v="0"/>
    <s v="H0524"/>
    <s v="ED LEADERSHIP &amp; POLICY STUDIES"/>
    <s v="H0058"/>
    <s v="DEAN, EDUCATION"/>
    <n v="166810"/>
    <x v="214"/>
    <n v="33"/>
    <n v="42640.32"/>
    <n v="14071.3056"/>
    <n v="7624.8042941663998"/>
    <n v="6446.5013058335999"/>
    <n v="0.44"/>
    <n v="3354.91388943322"/>
    <n v="0.56000000000000005"/>
    <n v="4269.8904047331798"/>
  </r>
  <r>
    <x v="548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900385"/>
    <x v="110"/>
    <n v="34"/>
    <n v="42640.32"/>
    <n v="14497.7088"/>
    <n v="7855.8589697471998"/>
    <n v="6641.8498302527996"/>
    <n v="0.44"/>
    <n v="3456.5779466887702"/>
    <n v="0.56000000000000005"/>
    <n v="4399.28102305843"/>
  </r>
  <r>
    <x v="548"/>
    <s v="H0064"/>
    <x v="10"/>
    <s v="H0058"/>
    <s v="DEAN, EDUCATION"/>
    <x v="9"/>
    <s v="00730-2091-H0058-B1205-NA-60653"/>
    <s v="N"/>
    <n v="0"/>
    <s v="H0524"/>
    <s v="ED LEADERSHIP &amp; POLICY STUDIES"/>
    <s v="H0058"/>
    <s v="DEAN, EDUCATION"/>
    <n v="80772"/>
    <x v="355"/>
    <n v="33"/>
    <n v="42640.32"/>
    <n v="14071.3056"/>
    <n v="7624.8042941663998"/>
    <n v="6446.5013058335999"/>
    <n v="0.44"/>
    <n v="3354.91388943322"/>
    <n v="0.56000000000000005"/>
    <n v="4269.8904047331798"/>
  </r>
  <r>
    <x v="549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314235"/>
    <x v="202"/>
    <n v="50"/>
    <n v="73708"/>
    <n v="36854"/>
    <n v="19970.040126"/>
    <n v="16883.959874"/>
    <n v="0.44"/>
    <n v="8786.8176554399997"/>
    <n v="0.56000000000000005"/>
    <n v="11183.22247056"/>
  </r>
  <r>
    <x v="549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60788"/>
    <x v="68"/>
    <n v="50"/>
    <n v="73708"/>
    <n v="36854"/>
    <n v="19970.040126"/>
    <n v="16883.959874"/>
    <n v="0.44"/>
    <n v="8786.8176554399997"/>
    <n v="0.56000000000000005"/>
    <n v="11183.22247056"/>
  </r>
  <r>
    <x v="550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85014"/>
    <x v="56"/>
    <n v="100"/>
    <n v="7278.31"/>
    <n v="7278.31"/>
    <n v="3943.8905613900001"/>
    <n v="3334.4194386099998"/>
    <n v="0.44"/>
    <n v="1735.3118470116001"/>
    <n v="0.56000000000000005"/>
    <n v="2208.5787143784"/>
  </r>
  <r>
    <x v="551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398938"/>
    <x v="356"/>
    <n v="100"/>
    <n v="3380.23"/>
    <n v="3380.23"/>
    <n v="1831.64184987"/>
    <n v="1548.58815013"/>
    <n v="0.44"/>
    <n v="805.92241394279995"/>
    <n v="0.56000000000000005"/>
    <n v="1025.7194359272"/>
  </r>
  <r>
    <x v="552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327699"/>
    <x v="307"/>
    <n v="100"/>
    <n v="6494.98"/>
    <n v="6494.98"/>
    <n v="3519.4283176200001"/>
    <n v="2975.5516823799999"/>
    <n v="0.44"/>
    <n v="1548.5484597528"/>
    <n v="0.56000000000000005"/>
    <n v="1970.8798578671999"/>
  </r>
  <r>
    <x v="553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128460"/>
    <x v="357"/>
    <n v="100"/>
    <n v="40453.31"/>
    <n v="40453.31"/>
    <n v="21920.39463639"/>
    <n v="18532.915363610002"/>
    <n v="0.44"/>
    <n v="9644.9736400115999"/>
    <n v="0.56000000000000005"/>
    <n v="12275.4209963784"/>
  </r>
  <r>
    <x v="554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983200"/>
    <x v="280"/>
    <n v="100"/>
    <n v="5460.13"/>
    <n v="5460.13"/>
    <n v="2958.6751829700002"/>
    <n v="2501.45481703"/>
    <n v="0.44"/>
    <n v="1301.8170805068"/>
    <n v="0.56000000000000005"/>
    <n v="1656.8581024632001"/>
  </r>
  <r>
    <x v="555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224206"/>
    <x v="358"/>
    <n v="100"/>
    <n v="39818.61"/>
    <n v="39818.61"/>
    <n v="21576.470382089999"/>
    <n v="18242.139617910001"/>
    <n v="0.44"/>
    <n v="9493.6469681195995"/>
    <n v="0.56000000000000005"/>
    <n v="12082.8234139704"/>
  </r>
  <r>
    <x v="556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884715"/>
    <x v="359"/>
    <n v="30"/>
    <n v="-1024.2"/>
    <n v="-307.26"/>
    <n v="-166.49466894"/>
    <n v="-140.76533105999999"/>
    <n v="0.44"/>
    <n v="-73.257654333600001"/>
    <n v="0.56000000000000005"/>
    <n v="-93.237014606399995"/>
  </r>
  <r>
    <x v="556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618180"/>
    <x v="233"/>
    <n v="30"/>
    <n v="-1024.2"/>
    <n v="-307.26"/>
    <n v="-166.49466894"/>
    <n v="-140.76533105999999"/>
    <n v="0.44"/>
    <n v="-73.257654333600001"/>
    <n v="0.56000000000000005"/>
    <n v="-93.237014606399995"/>
  </r>
  <r>
    <x v="556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40"/>
    <n v="-1024.2"/>
    <n v="-409.68"/>
    <n v="-221.99289192000001"/>
    <n v="-187.68710808"/>
    <n v="0.44"/>
    <n v="-97.676872444799997"/>
    <n v="0.56000000000000005"/>
    <n v="-124.31601947519999"/>
  </r>
  <r>
    <x v="557"/>
    <s v="H0500"/>
    <x v="35"/>
    <s v="H0233"/>
    <s v="RESEARCH"/>
    <x v="33"/>
    <s v="00730-2091-H0233-B0818-NA-60506"/>
    <s v="Y"/>
    <n v="1"/>
    <s v="H0065"/>
    <s v="HEALTH AND HUMAN PERFORMANCE"/>
    <s v="H0082"/>
    <s v="DEAN,LIBERAL ARTS &amp; SOC SCI"/>
    <n v="1143722"/>
    <x v="360"/>
    <n v="50"/>
    <n v="5561.13"/>
    <n v="2780.5650000000001"/>
    <n v="1506.701975985"/>
    <n v="1273.8630240150001"/>
    <n v="0.74"/>
    <n v="1114.9594622289001"/>
    <n v="0.26"/>
    <n v="391.74251375609998"/>
  </r>
  <r>
    <x v="557"/>
    <s v="H0065"/>
    <x v="30"/>
    <s v="H0082"/>
    <s v="DEAN,LIBERAL ARTS &amp; SOC SCI"/>
    <x v="28"/>
    <s v="00730-2091-H0082-B0921-NA-60660"/>
    <s v="N"/>
    <n v="1"/>
    <s v="H0065"/>
    <s v="HEALTH AND HUMAN PERFORMANCE"/>
    <s v="H0082"/>
    <s v="DEAN,LIBERAL ARTS &amp; SOC SCI"/>
    <n v="1143722"/>
    <x v="360"/>
    <n v="50"/>
    <n v="5561.13"/>
    <n v="2780.5650000000001"/>
    <n v="1506.701975985"/>
    <n v="1273.8630240150001"/>
    <n v="0.74"/>
    <n v="1114.9594622289001"/>
    <n v="0.26"/>
    <n v="391.74251375609998"/>
  </r>
  <r>
    <x v="558"/>
    <s v="H0065"/>
    <x v="30"/>
    <s v="H0082"/>
    <s v="DEAN,LIBERAL ARTS &amp; SOC SCI"/>
    <x v="28"/>
    <s v="00730-2091-H0082-B0921-NA-60660"/>
    <s v="N"/>
    <n v="1"/>
    <s v="H0065"/>
    <s v="HEALTH AND HUMAN PERFORMANCE"/>
    <s v="H0082"/>
    <s v="DEAN,LIBERAL ARTS &amp; SOC SCI"/>
    <n v="1143722"/>
    <x v="360"/>
    <n v="50"/>
    <n v="9844.89"/>
    <n v="4922.4449999999997"/>
    <n v="2667.3203497049999"/>
    <n v="2255.1246502949998"/>
    <n v="0.74"/>
    <n v="1973.8170587817001"/>
    <n v="0.26"/>
    <n v="693.50329092330003"/>
  </r>
  <r>
    <x v="558"/>
    <s v="H0500"/>
    <x v="35"/>
    <s v="H0233"/>
    <s v="RESEARCH"/>
    <x v="33"/>
    <s v="00730-2091-H0233-B0818-NA-60506"/>
    <s v="Y"/>
    <n v="1"/>
    <s v="H0065"/>
    <s v="HEALTH AND HUMAN PERFORMANCE"/>
    <s v="H0082"/>
    <s v="DEAN,LIBERAL ARTS &amp; SOC SCI"/>
    <n v="1143722"/>
    <x v="360"/>
    <n v="50"/>
    <n v="9844.89"/>
    <n v="4922.4449999999997"/>
    <n v="2667.3203497049999"/>
    <n v="2255.1246502949998"/>
    <n v="0.74"/>
    <n v="1973.8170587817001"/>
    <n v="0.26"/>
    <n v="693.50329092330003"/>
  </r>
  <r>
    <x v="559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100"/>
    <n v="3988.14"/>
    <n v="3988.14"/>
    <n v="2161.04943366"/>
    <n v="1827.0905663399999"/>
    <n v="0.44"/>
    <n v="950.86175081040005"/>
    <n v="0.56000000000000005"/>
    <n v="1210.1876828495999"/>
  </r>
  <r>
    <x v="560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100"/>
    <n v="57704.36"/>
    <n v="57704.36"/>
    <n v="31268.203848839999"/>
    <n v="26436.156151160001"/>
    <n v="0.44"/>
    <n v="13758.009693489599"/>
    <n v="0.56000000000000005"/>
    <n v="17510.1941553504"/>
  </r>
  <r>
    <x v="561"/>
    <s v="H0109"/>
    <x v="12"/>
    <s v="H0102"/>
    <s v="DEAN, NATURAL SCIENCE &amp; MATHE"/>
    <x v="11"/>
    <s v="00730-2091-H0102-B0945-NA-60681"/>
    <s v="N"/>
    <n v="0"/>
    <s v="H0429"/>
    <s v="INSTITUTE FOR CLIMATE/ATMO SCI"/>
    <s v="H0102"/>
    <s v="DEAN, NATURAL SCIENCE &amp; MATHE"/>
    <n v="186940"/>
    <x v="150"/>
    <n v="50"/>
    <n v="33158.83"/>
    <n v="16579.415000000001"/>
    <n v="8983.8710266350008"/>
    <n v="7595.5439733650001"/>
    <n v="0.44"/>
    <n v="3952.9032517194"/>
    <n v="0.56000000000000005"/>
    <n v="5030.9677749155999"/>
  </r>
  <r>
    <x v="561"/>
    <s v="H0429"/>
    <x v="13"/>
    <s v="H0102"/>
    <s v="DEAN, NATURAL SCIENCE &amp; MATHE"/>
    <x v="12"/>
    <s v="00730-2091-H0102-B0945-NA-60681"/>
    <s v="N"/>
    <n v="0"/>
    <s v="H0429"/>
    <s v="INSTITUTE FOR CLIMATE/ATMO SCI"/>
    <s v="H0102"/>
    <s v="DEAN, NATURAL SCIENCE &amp; MATHE"/>
    <n v="186940"/>
    <x v="150"/>
    <n v="50"/>
    <n v="33158.83"/>
    <n v="16579.415000000001"/>
    <n v="8983.8710266350008"/>
    <n v="7595.5439733650001"/>
    <n v="0.44"/>
    <n v="3952.9032517194"/>
    <n v="0.56000000000000005"/>
    <n v="5030.9677749155999"/>
  </r>
  <r>
    <x v="562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159118"/>
    <x v="247"/>
    <n v="40"/>
    <n v="126563.4"/>
    <n v="50625.36"/>
    <n v="27432.313197840002"/>
    <n v="23193.046802159999"/>
    <n v="0.44"/>
    <n v="12070.217807049599"/>
    <n v="0.56000000000000005"/>
    <n v="15362.0953907904"/>
  </r>
  <r>
    <x v="562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60"/>
    <n v="126563.4"/>
    <n v="75938.039999999994"/>
    <n v="41148.46979676"/>
    <n v="34789.57020324"/>
    <n v="0.44"/>
    <n v="18105.326710574402"/>
    <n v="0.56000000000000005"/>
    <n v="23043.143086185599"/>
  </r>
  <r>
    <x v="563"/>
    <s v="H0452"/>
    <x v="20"/>
    <s v="H0233"/>
    <s v="RESEARCH"/>
    <x v="19"/>
    <s v="00730-2091-H0233-B0818-NA-60506"/>
    <s v="Y"/>
    <n v="1"/>
    <s v="H0107"/>
    <s v="CHEMISTRY"/>
    <s v="H0102"/>
    <s v="DEAN, NATURAL SCIENCE &amp; MATHE"/>
    <n v="88945"/>
    <x v="41"/>
    <n v="40"/>
    <n v="-457.72"/>
    <n v="-183.08799999999999"/>
    <n v="-99.209711471999995"/>
    <n v="-83.878288527999999"/>
    <n v="0.74"/>
    <n v="-73.415186489280003"/>
    <n v="0.26"/>
    <n v="-25.794524982719999"/>
  </r>
  <r>
    <x v="563"/>
    <s v="H0107"/>
    <x v="23"/>
    <s v="H0102"/>
    <s v="DEAN, NATURAL SCIENCE &amp; MATHE"/>
    <x v="22"/>
    <s v="00730-2091-H0102-B0945-NA-60681"/>
    <s v="N"/>
    <n v="1"/>
    <s v="H0107"/>
    <s v="CHEMISTRY"/>
    <s v="H0102"/>
    <s v="DEAN, NATURAL SCIENCE &amp; MATHE"/>
    <n v="88945"/>
    <x v="41"/>
    <n v="60"/>
    <n v="-457.72"/>
    <n v="-274.63200000000001"/>
    <n v="-148.814567208"/>
    <n v="-125.81743279200001"/>
    <n v="0.74"/>
    <n v="-110.12277973392"/>
    <n v="0.26"/>
    <n v="-38.691787474080002"/>
  </r>
  <r>
    <x v="564"/>
    <s v="H0452"/>
    <x v="20"/>
    <s v="H0233"/>
    <s v="RESEARCH"/>
    <x v="19"/>
    <s v="00730-2091-H0233-B0818-NA-60506"/>
    <s v="Y"/>
    <n v="1"/>
    <s v="H0112"/>
    <s v="PHYSICS"/>
    <s v="H0102"/>
    <s v="DEAN, NATURAL SCIENCE &amp; MATHE"/>
    <n v="81110"/>
    <x v="93"/>
    <n v="40"/>
    <n v="44299.76"/>
    <n v="17719.903999999999"/>
    <n v="9601.8666605760009"/>
    <n v="8118.0373394239996"/>
    <n v="0.74"/>
    <n v="7105.38132882624"/>
    <n v="0.26"/>
    <n v="2496.48533174976"/>
  </r>
  <r>
    <x v="564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81110"/>
    <x v="93"/>
    <n v="60"/>
    <n v="44299.76"/>
    <n v="26579.856"/>
    <n v="14402.799990863999"/>
    <n v="12177.056009136"/>
    <n v="0.74"/>
    <n v="10658.0719932394"/>
    <n v="0.26"/>
    <n v="3744.72799762464"/>
  </r>
  <r>
    <x v="565"/>
    <s v="H0140"/>
    <x v="2"/>
    <s v="H0136"/>
    <s v="DEAN, TECHNOLOGY"/>
    <x v="2"/>
    <s v="00730-2091-H0136-B1151-NA-60698"/>
    <s v="N"/>
    <n v="0"/>
    <s v="H0140"/>
    <s v="HUMAN DEVELOP AND CONSUMER SCI"/>
    <s v="H0136"/>
    <s v="DEAN, TECHNOLOGY"/>
    <n v="16073"/>
    <x v="2"/>
    <n v="100"/>
    <n v="547.69000000000005"/>
    <n v="547.69000000000005"/>
    <n v="296.77623261000002"/>
    <n v="250.91376739"/>
    <n v="0.44"/>
    <n v="130.58154234840001"/>
    <n v="0.56000000000000005"/>
    <n v="166.19469026159999"/>
  </r>
  <r>
    <x v="566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618180"/>
    <x v="233"/>
    <n v="40"/>
    <n v="2712.01"/>
    <n v="1084.8040000000001"/>
    <n v="587.82165867599997"/>
    <n v="496.982341324"/>
    <n v="0.44"/>
    <n v="258.64152981744002"/>
    <n v="0.56000000000000005"/>
    <n v="329.18012885856001"/>
  </r>
  <r>
    <x v="566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60"/>
    <n v="2712.01"/>
    <n v="1627.2059999999999"/>
    <n v="881.73248801399996"/>
    <n v="745.47351198599995"/>
    <n v="0.44"/>
    <n v="387.96229472616"/>
    <n v="0.56000000000000005"/>
    <n v="493.77019328784002"/>
  </r>
  <r>
    <x v="567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145945"/>
    <x v="361"/>
    <n v="100"/>
    <n v="1520.49"/>
    <n v="1520.49"/>
    <n v="823.90639581000005"/>
    <n v="696.58360418999996"/>
    <n v="0.44"/>
    <n v="362.51881415640003"/>
    <n v="0.56000000000000005"/>
    <n v="461.38758165360002"/>
  </r>
  <r>
    <x v="568"/>
    <s v="H0065"/>
    <x v="30"/>
    <s v="H0082"/>
    <s v="DEAN,LIBERAL ARTS &amp; SOC SCI"/>
    <x v="28"/>
    <s v="00730-2091-H0082-B0921-NA-60660"/>
    <s v="N"/>
    <n v="2"/>
    <s v="H0065"/>
    <s v="HEALTH AND HUMAN PERFORMANCE"/>
    <s v="H0082"/>
    <s v="DEAN,LIBERAL ARTS &amp; SOC SCI"/>
    <n v="1143722"/>
    <x v="360"/>
    <n v="25"/>
    <n v="6179.97"/>
    <n v="1544.9925000000001"/>
    <n v="837.18354098249995"/>
    <n v="707.8089590175"/>
    <n v="0.74"/>
    <n v="619.51582032705005"/>
    <n v="0.26"/>
    <n v="217.66772065545001"/>
  </r>
  <r>
    <x v="568"/>
    <s v="H0500"/>
    <x v="35"/>
    <s v="H0233"/>
    <s v="RESEARCH"/>
    <x v="33"/>
    <s v="00730-2091-H0233-B0818-NA-60506"/>
    <s v="Y"/>
    <n v="2"/>
    <s v="H0065"/>
    <s v="HEALTH AND HUMAN PERFORMANCE"/>
    <s v="H0082"/>
    <s v="DEAN,LIBERAL ARTS &amp; SOC SCI"/>
    <n v="1143722"/>
    <x v="360"/>
    <n v="25"/>
    <n v="6179.97"/>
    <n v="1544.9925000000001"/>
    <n v="837.18354098249995"/>
    <n v="707.8089590175"/>
    <n v="0.74"/>
    <n v="619.51582032705005"/>
    <n v="0.26"/>
    <n v="217.66772065545001"/>
  </r>
  <r>
    <x v="568"/>
    <s v="H0139"/>
    <x v="45"/>
    <s v="H0136"/>
    <s v="DEAN, TECHNOLOGY"/>
    <x v="2"/>
    <s v="00730-2091-H0136-B1151-NA-60698"/>
    <s v="N"/>
    <n v="2"/>
    <s v="H0139"/>
    <s v="ENGINEERING TECHNOLOGY"/>
    <s v="H0136"/>
    <s v="DEAN, TECHNOLOGY"/>
    <n v="900642"/>
    <x v="362"/>
    <n v="22.5"/>
    <n v="6179.97"/>
    <n v="1390.49325"/>
    <n v="753.46518688424999"/>
    <n v="637.02806311575"/>
    <n v="0.74"/>
    <n v="557.56423829434505"/>
    <n v="0.26"/>
    <n v="195.900948589905"/>
  </r>
  <r>
    <x v="568"/>
    <s v="H0500"/>
    <x v="35"/>
    <s v="H0233"/>
    <s v="RESEARCH"/>
    <x v="33"/>
    <s v="00730-2091-H0233-B0818-NA-60506"/>
    <s v="Y"/>
    <n v="2"/>
    <s v="H0065"/>
    <s v="HEALTH AND HUMAN PERFORMANCE"/>
    <s v="H0082"/>
    <s v="DEAN,LIBERAL ARTS &amp; SOC SCI"/>
    <n v="150278"/>
    <x v="53"/>
    <n v="2.5"/>
    <n v="6179.97"/>
    <n v="154.49924999999999"/>
    <n v="83.718354098250003"/>
    <n v="70.78089590175"/>
    <n v="0.74"/>
    <n v="61.951582032704998"/>
    <n v="0.26"/>
    <n v="21.766772065544998"/>
  </r>
  <r>
    <x v="568"/>
    <s v="H0065"/>
    <x v="30"/>
    <s v="H0082"/>
    <s v="DEAN,LIBERAL ARTS &amp; SOC SCI"/>
    <x v="28"/>
    <s v="00730-2091-H0082-B0921-NA-60660"/>
    <s v="N"/>
    <n v="2"/>
    <s v="H0065"/>
    <s v="HEALTH AND HUMAN PERFORMANCE"/>
    <s v="H0082"/>
    <s v="DEAN,LIBERAL ARTS &amp; SOC SCI"/>
    <n v="150278"/>
    <x v="53"/>
    <n v="2.5"/>
    <n v="6179.97"/>
    <n v="154.49924999999999"/>
    <n v="83.718354098250003"/>
    <n v="70.78089590175"/>
    <n v="0.74"/>
    <n v="61.951582032704998"/>
    <n v="0.26"/>
    <n v="21.766772065544998"/>
  </r>
  <r>
    <x v="568"/>
    <s v="H0125"/>
    <x v="7"/>
    <s v="H0082"/>
    <s v="DEAN,LIBERAL ARTS &amp; SOC SCI"/>
    <x v="7"/>
    <s v="00730-2091-H0082-B0921-NA-60660"/>
    <s v="N"/>
    <n v="2"/>
    <s v="H0125"/>
    <s v="PSYCHOLOGY"/>
    <s v="H0082"/>
    <s v="DEAN,LIBERAL ARTS &amp; SOC SCI"/>
    <n v="143618"/>
    <x v="143"/>
    <n v="22.5"/>
    <n v="6179.97"/>
    <n v="1390.49325"/>
    <n v="753.46518688424999"/>
    <n v="637.02806311575"/>
    <n v="0.74"/>
    <n v="557.56423829434505"/>
    <n v="0.26"/>
    <n v="195.900948589905"/>
  </r>
  <r>
    <x v="569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184313"/>
    <x v="363"/>
    <n v="10"/>
    <n v="8627.59"/>
    <n v="862.75900000000001"/>
    <n v="467.50235657100001"/>
    <n v="395.25664342900001"/>
    <n v="0.44"/>
    <n v="205.70103689123999"/>
    <n v="0.56000000000000005"/>
    <n v="261.80131967976001"/>
  </r>
  <r>
    <x v="569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181398"/>
    <x v="364"/>
    <n v="80"/>
    <n v="8627.59"/>
    <n v="6902.0720000000001"/>
    <n v="3740.0188525680001"/>
    <n v="3162.0531474320001"/>
    <n v="0.44"/>
    <n v="1645.60829512992"/>
    <n v="0.56000000000000005"/>
    <n v="2094.4105574380801"/>
  </r>
  <r>
    <x v="569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178798"/>
    <x v="365"/>
    <n v="10"/>
    <n v="8627.59"/>
    <n v="862.75900000000001"/>
    <n v="467.50235657100001"/>
    <n v="395.25664342900001"/>
    <n v="0.44"/>
    <n v="205.70103689123999"/>
    <n v="0.56000000000000005"/>
    <n v="261.80131967976001"/>
  </r>
  <r>
    <x v="570"/>
    <s v="H0288"/>
    <x v="4"/>
    <s v="H0233"/>
    <s v="RESEARCH"/>
    <x v="4"/>
    <s v="00730-2091-H0233-B0818-NA-60506"/>
    <s v="Y"/>
    <n v="2"/>
    <s v="H0125"/>
    <s v="PSYCHOLOGY"/>
    <s v="H0082"/>
    <s v="DEAN,LIBERAL ARTS &amp; SOC SCI"/>
    <n v="82417"/>
    <x v="23"/>
    <n v="42"/>
    <n v="89021.13"/>
    <n v="37388.874600000003"/>
    <n v="20259.872090627399"/>
    <n v="17129.0025093726"/>
    <n v="0.74"/>
    <n v="14992.305347064301"/>
    <n v="0.26"/>
    <n v="5267.5667435631203"/>
  </r>
  <r>
    <x v="570"/>
    <s v="H0087"/>
    <x v="44"/>
    <s v="H0082"/>
    <s v="DEAN,LIBERAL ARTS &amp; SOC SCI"/>
    <x v="39"/>
    <s v="00730-2091-H0082-B0921-NA-60660"/>
    <s v="N"/>
    <n v="2"/>
    <s v="H0087"/>
    <s v="COMMUNICATIONS DISORDERS"/>
    <s v="H0082"/>
    <s v="DEAN,LIBERAL ARTS &amp; SOC SCI"/>
    <n v="894136"/>
    <x v="144"/>
    <n v="20"/>
    <n v="89021.13"/>
    <n v="17804.225999999999"/>
    <n v="9647.5581383940007"/>
    <n v="8156.6678616059999"/>
    <n v="0.74"/>
    <n v="7139.1930224115604"/>
    <n v="0.26"/>
    <n v="2508.3651159824399"/>
  </r>
  <r>
    <x v="570"/>
    <s v="H0288"/>
    <x v="4"/>
    <s v="H0233"/>
    <s v="RESEARCH"/>
    <x v="4"/>
    <s v="00730-2091-H0233-B0818-NA-60506"/>
    <s v="Y"/>
    <n v="2"/>
    <s v="H0524"/>
    <s v="ED LEADERSHIP &amp; POLICY STUDIES"/>
    <s v="H0058"/>
    <s v="DEAN, EDUCATION"/>
    <n v="1224122"/>
    <x v="366"/>
    <n v="6"/>
    <n v="89021.13"/>
    <n v="5341.2677999999996"/>
    <n v="2894.2674415182"/>
    <n v="2447.0003584818"/>
    <n v="0.74"/>
    <n v="2141.7579067234701"/>
    <n v="0.26"/>
    <n v="752.50953479473196"/>
  </r>
  <r>
    <x v="570"/>
    <s v="H0524"/>
    <x v="56"/>
    <s v="H0058"/>
    <s v="DEAN, EDUCATION"/>
    <x v="48"/>
    <s v="00730-2091-H0058-B1205-NA-60653"/>
    <s v="N"/>
    <n v="2"/>
    <s v="H0524"/>
    <s v="ED LEADERSHIP &amp; POLICY STUDIES"/>
    <s v="H0058"/>
    <s v="DEAN, EDUCATION"/>
    <n v="1224122"/>
    <x v="366"/>
    <n v="14"/>
    <n v="89021.13"/>
    <n v="12462.958199999999"/>
    <n v="6753.2906968757998"/>
    <n v="5709.6675031242003"/>
    <n v="0.74"/>
    <n v="4997.4351156880903"/>
    <n v="0.26"/>
    <n v="1755.85558118771"/>
  </r>
  <r>
    <x v="570"/>
    <s v="H0125"/>
    <x v="7"/>
    <s v="H0082"/>
    <s v="DEAN,LIBERAL ARTS &amp; SOC SCI"/>
    <x v="7"/>
    <s v="00730-2091-H0082-B0921-NA-60660"/>
    <s v="N"/>
    <n v="2"/>
    <s v="H0125"/>
    <s v="PSYCHOLOGY"/>
    <s v="H0082"/>
    <s v="DEAN,LIBERAL ARTS &amp; SOC SCI"/>
    <n v="82417"/>
    <x v="23"/>
    <n v="18"/>
    <n v="89021.13"/>
    <n v="16023.803400000001"/>
    <n v="8682.8023245545992"/>
    <n v="7341.0010754453997"/>
    <n v="0.74"/>
    <n v="6425.2737201704003"/>
    <n v="0.26"/>
    <n v="2257.5286043842002"/>
  </r>
  <r>
    <x v="571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062513"/>
    <x v="367"/>
    <n v="100"/>
    <n v="2337.8000000000002"/>
    <n v="2337.8000000000002"/>
    <n v="1266.7813481999999"/>
    <n v="1071.0186518"/>
    <n v="0.44"/>
    <n v="557.38379320800004"/>
    <n v="0.56000000000000005"/>
    <n v="709.39755499199998"/>
  </r>
  <r>
    <x v="572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210505"/>
    <x v="237"/>
    <n v="100"/>
    <n v="11619.73"/>
    <n v="11619.73"/>
    <n v="6296.3714753699996"/>
    <n v="5323.3585246299999"/>
    <n v="0.44"/>
    <n v="2770.4034491627999"/>
    <n v="0.56000000000000005"/>
    <n v="3525.9680262072002"/>
  </r>
  <r>
    <x v="573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399559"/>
    <x v="287"/>
    <n v="100"/>
    <n v="14712.61"/>
    <n v="14712.61"/>
    <n v="7972.3072680900004"/>
    <n v="6740.3027319100001"/>
    <n v="0.44"/>
    <n v="3507.8151979596"/>
    <n v="0.56000000000000005"/>
    <n v="4464.4920701304"/>
  </r>
  <r>
    <x v="574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928907"/>
    <x v="303"/>
    <n v="100"/>
    <n v="6231.53"/>
    <n v="6231.53"/>
    <n v="3376.6729295700002"/>
    <n v="2854.85707043"/>
    <n v="0.44"/>
    <n v="1485.7360890108"/>
    <n v="0.56000000000000005"/>
    <n v="1890.9368405591999"/>
  </r>
  <r>
    <x v="575"/>
    <s v="H0102"/>
    <x v="68"/>
    <s v="H0102"/>
    <s v="DEAN, NATURAL SCIENCE &amp; MATHE"/>
    <x v="58"/>
    <s v="00730-2091-H0102-B0945-NA-60681"/>
    <s v="N"/>
    <n v="0"/>
    <s v="H0112"/>
    <s v="PHYSICS"/>
    <s v="H0102"/>
    <s v="DEAN, NATURAL SCIENCE &amp; MATHE"/>
    <n v="1228876"/>
    <x v="368"/>
    <n v="10"/>
    <n v="19075.86"/>
    <n v="1907.586"/>
    <n v="1033.6617182340001"/>
    <n v="873.92428176600004"/>
    <n v="0.44"/>
    <n v="454.81115602296001"/>
    <n v="0.56000000000000005"/>
    <n v="578.85056221104003"/>
  </r>
  <r>
    <x v="575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230310"/>
    <x v="369"/>
    <n v="90"/>
    <n v="19075.86"/>
    <n v="17168.274000000001"/>
    <n v="9302.9554641060004"/>
    <n v="7865.318535894"/>
    <n v="0.44"/>
    <n v="4093.30040420664"/>
    <n v="0.56000000000000005"/>
    <n v="5209.6550598993599"/>
  </r>
  <r>
    <x v="576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900385"/>
    <x v="110"/>
    <n v="65"/>
    <n v="43969.18"/>
    <n v="28579.967000000001"/>
    <n v="15486.598138322999"/>
    <n v="13093.368861677"/>
    <n v="0.44"/>
    <n v="6814.1031808621201"/>
    <n v="0.56000000000000005"/>
    <n v="8672.49495746088"/>
  </r>
  <r>
    <x v="576"/>
    <s v="H0524"/>
    <x v="56"/>
    <s v="H0058"/>
    <s v="DEAN, EDUCATION"/>
    <x v="48"/>
    <s v="00730-2091-H0058-B1205-NA-60653"/>
    <s v="N"/>
    <n v="0"/>
    <s v="H0524"/>
    <s v="ED LEADERSHIP &amp; POLICY STUDIES"/>
    <s v="H0058"/>
    <s v="DEAN, EDUCATION"/>
    <n v="166810"/>
    <x v="214"/>
    <n v="25"/>
    <n v="43969.18"/>
    <n v="10992.295"/>
    <n v="5956.3838993549998"/>
    <n v="5035.9111006450003"/>
    <n v="0.44"/>
    <n v="2620.8089157161999"/>
    <n v="0.56000000000000005"/>
    <n v="3335.5749836387999"/>
  </r>
  <r>
    <x v="576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204208"/>
    <x v="370"/>
    <n v="10"/>
    <n v="43969.18"/>
    <n v="4396.9179999999997"/>
    <n v="2382.5535597419998"/>
    <n v="2014.3644402580001"/>
    <n v="0.44"/>
    <n v="1048.3235662864799"/>
    <n v="0.56000000000000005"/>
    <n v="1334.2299934555199"/>
  </r>
  <r>
    <x v="577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161499"/>
    <x v="334"/>
    <n v="50"/>
    <n v="21830.09"/>
    <n v="10915.045"/>
    <n v="5914.5245191049999"/>
    <n v="5000.5204808950002"/>
    <n v="0.44"/>
    <n v="2602.3907884062"/>
    <n v="0.56000000000000005"/>
    <n v="3312.1337306987998"/>
  </r>
  <r>
    <x v="577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884900"/>
    <x v="138"/>
    <n v="50"/>
    <n v="21830.09"/>
    <n v="10915.045"/>
    <n v="5914.5245191049999"/>
    <n v="5000.5204808950002"/>
    <n v="0.44"/>
    <n v="2602.3907884062"/>
    <n v="0.56000000000000005"/>
    <n v="3312.1337306987998"/>
  </r>
  <r>
    <x v="578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884900"/>
    <x v="138"/>
    <n v="100"/>
    <n v="56749.120000000003"/>
    <n v="56749.120000000003"/>
    <n v="30750.588905280001"/>
    <n v="25998.531094720001"/>
    <n v="0.44"/>
    <n v="13530.2591183232"/>
    <n v="0.56000000000000005"/>
    <n v="17220.329786956801"/>
  </r>
  <r>
    <x v="579"/>
    <s v="H0062"/>
    <x v="50"/>
    <s v="H0058"/>
    <s v="DEAN, EDUCATION"/>
    <x v="16"/>
    <s v="00730-2091-H0058-B1205-NA-60653"/>
    <s v="N"/>
    <n v="0"/>
    <s v="H0062"/>
    <s v="CURRICULUM AND INSTRUCTION"/>
    <s v="H0058"/>
    <s v="DEAN, EDUCATION"/>
    <n v="137448"/>
    <x v="371"/>
    <n v="50"/>
    <n v="17118.32"/>
    <n v="8559.16"/>
    <n v="4637.9434700399997"/>
    <n v="3921.2165299600001"/>
    <n v="0.44"/>
    <n v="2040.6951268176001"/>
    <n v="0.56000000000000005"/>
    <n v="2597.2483432223999"/>
  </r>
  <r>
    <x v="579"/>
    <s v="H0058"/>
    <x v="71"/>
    <s v="H0058"/>
    <s v="DEAN, EDUCATION"/>
    <x v="60"/>
    <s v="00730-2091-H0058-B1205-NA-60653"/>
    <s v="N"/>
    <n v="0"/>
    <s v="H0058"/>
    <s v="DEAN, EDUCATION"/>
    <s v="H0058"/>
    <s v="DEAN, EDUCATION"/>
    <n v="85895"/>
    <x v="372"/>
    <n v="50"/>
    <n v="17118.32"/>
    <n v="8559.16"/>
    <n v="4637.9434700399997"/>
    <n v="3921.2165299600001"/>
    <n v="0.44"/>
    <n v="2040.6951268176001"/>
    <n v="0.56000000000000005"/>
    <n v="2597.2483432223999"/>
  </r>
  <r>
    <x v="580"/>
    <s v="H0062"/>
    <x v="50"/>
    <s v="H0058"/>
    <s v="DEAN, EDUCATION"/>
    <x v="16"/>
    <s v="00730-2091-H0058-B1205-NA-60653"/>
    <s v="N"/>
    <n v="0"/>
    <s v="H0062"/>
    <s v="CURRICULUM AND INSTRUCTION"/>
    <s v="H0058"/>
    <s v="DEAN, EDUCATION"/>
    <n v="137448"/>
    <x v="371"/>
    <n v="50"/>
    <n v="13845.68"/>
    <n v="6922.84"/>
    <n v="3751.2723879599998"/>
    <n v="3171.5676120399999"/>
    <n v="0.44"/>
    <n v="1650.5598507023999"/>
    <n v="0.56000000000000005"/>
    <n v="2100.7125372576002"/>
  </r>
  <r>
    <x v="580"/>
    <s v="H0058"/>
    <x v="71"/>
    <s v="H0058"/>
    <s v="DEAN, EDUCATION"/>
    <x v="60"/>
    <s v="00730-2091-H0058-B1205-NA-60653"/>
    <s v="N"/>
    <n v="0"/>
    <s v="H0058"/>
    <s v="DEAN, EDUCATION"/>
    <s v="H0058"/>
    <s v="DEAN, EDUCATION"/>
    <n v="85895"/>
    <x v="372"/>
    <n v="50"/>
    <n v="13845.68"/>
    <n v="6922.84"/>
    <n v="3751.2723879599998"/>
    <n v="3171.5676120399999"/>
    <n v="0.44"/>
    <n v="1650.5598507023999"/>
    <n v="0.56000000000000005"/>
    <n v="2100.7125372576002"/>
  </r>
  <r>
    <x v="581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268062"/>
    <x v="279"/>
    <n v="100"/>
    <n v="13242.36"/>
    <n v="13242.36"/>
    <n v="7175.6243708399998"/>
    <n v="6066.7356291599999"/>
    <n v="0.44"/>
    <n v="3157.2747231695998"/>
    <n v="0.56000000000000005"/>
    <n v="4018.3496476703999"/>
  </r>
  <r>
    <x v="582"/>
    <s v="H0554"/>
    <x v="63"/>
    <s v="H0136"/>
    <s v="DEAN, TECHNOLOGY"/>
    <x v="2"/>
    <s v="00730-2091-H0136-B1151-NA-60698"/>
    <s v="N"/>
    <n v="0"/>
    <s v="H0137"/>
    <s v="I LT"/>
    <s v="H0136"/>
    <s v="DEAN, TECHNOLOGY"/>
    <n v="1056290"/>
    <x v="290"/>
    <n v="16"/>
    <n v="65012.800000000003"/>
    <n v="10402.048000000001"/>
    <n v="5636.5473477120004"/>
    <n v="4765.5006522880003"/>
    <n v="0.44"/>
    <n v="2480.0808329932802"/>
    <n v="0.56000000000000005"/>
    <n v="3156.4665147187202"/>
  </r>
  <r>
    <x v="582"/>
    <s v="H0137"/>
    <x v="8"/>
    <s v="H0136"/>
    <s v="DEAN, TECHNOLOGY"/>
    <x v="2"/>
    <s v="00730-2091-H0136-B1151-NA-60698"/>
    <s v="N"/>
    <n v="0"/>
    <s v="H0137"/>
    <s v="I LT"/>
    <s v="H0136"/>
    <s v="DEAN, TECHNOLOGY"/>
    <n v="1056290"/>
    <x v="290"/>
    <n v="16"/>
    <n v="65012.800000000003"/>
    <n v="10402.048000000001"/>
    <n v="5636.5473477120004"/>
    <n v="4765.5006522880003"/>
    <n v="0.44"/>
    <n v="2480.0808329932802"/>
    <n v="0.56000000000000005"/>
    <n v="3156.4665147187202"/>
  </r>
  <r>
    <x v="582"/>
    <s v="H0554"/>
    <x v="63"/>
    <s v="H0136"/>
    <s v="DEAN, TECHNOLOGY"/>
    <x v="2"/>
    <s v="00730-2091-H0136-B1151-NA-60698"/>
    <s v="N"/>
    <n v="0"/>
    <s v="H0137"/>
    <s v="I LT"/>
    <s v="H0136"/>
    <s v="DEAN, TECHNOLOGY"/>
    <n v="187004"/>
    <x v="291"/>
    <n v="18"/>
    <n v="65012.800000000003"/>
    <n v="11702.304"/>
    <n v="6341.1157661759999"/>
    <n v="5361.1882338240002"/>
    <n v="0.44"/>
    <n v="2790.0909371174398"/>
    <n v="0.56000000000000005"/>
    <n v="3551.02482905856"/>
  </r>
  <r>
    <x v="582"/>
    <s v="H0137"/>
    <x v="8"/>
    <s v="H0136"/>
    <s v="DEAN, TECHNOLOGY"/>
    <x v="2"/>
    <s v="00730-2091-H0136-B1151-NA-60698"/>
    <s v="N"/>
    <n v="0"/>
    <s v="H0137"/>
    <s v="I LT"/>
    <s v="H0136"/>
    <s v="DEAN, TECHNOLOGY"/>
    <n v="187004"/>
    <x v="291"/>
    <n v="18"/>
    <n v="65012.800000000003"/>
    <n v="11702.304"/>
    <n v="6341.1157661759999"/>
    <n v="5361.1882338240002"/>
    <n v="0.44"/>
    <n v="2790.0909371174398"/>
    <n v="0.56000000000000005"/>
    <n v="3551.02482905856"/>
  </r>
  <r>
    <x v="582"/>
    <s v="H0554"/>
    <x v="63"/>
    <s v="H0136"/>
    <s v="DEAN, TECHNOLOGY"/>
    <x v="2"/>
    <s v="00730-2091-H0136-B1151-NA-60698"/>
    <s v="N"/>
    <n v="0"/>
    <s v="H0139"/>
    <s v="ENGINEERING TECHNOLOGY"/>
    <s v="H0136"/>
    <s v="DEAN, TECHNOLOGY"/>
    <n v="159436"/>
    <x v="181"/>
    <n v="16"/>
    <n v="65012.800000000003"/>
    <n v="10402.048000000001"/>
    <n v="5636.5473477120004"/>
    <n v="4765.5006522880003"/>
    <n v="0.44"/>
    <n v="2480.0808329932802"/>
    <n v="0.56000000000000005"/>
    <n v="3156.4665147187202"/>
  </r>
  <r>
    <x v="582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159436"/>
    <x v="181"/>
    <n v="16"/>
    <n v="65012.800000000003"/>
    <n v="10402.048000000001"/>
    <n v="5636.5473477120004"/>
    <n v="4765.5006522880003"/>
    <n v="0.44"/>
    <n v="2480.0808329932802"/>
    <n v="0.56000000000000005"/>
    <n v="3156.4665147187202"/>
  </r>
  <r>
    <x v="583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116251"/>
    <x v="63"/>
    <n v="20"/>
    <n v="5427.27"/>
    <n v="1085.454"/>
    <n v="588.17387352599997"/>
    <n v="497.28012647399999"/>
    <n v="0.44"/>
    <n v="258.79650435143998"/>
    <n v="0.56000000000000005"/>
    <n v="329.37736917455999"/>
  </r>
  <r>
    <x v="583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955384"/>
    <x v="286"/>
    <n v="40"/>
    <n v="5427.27"/>
    <n v="2170.9079999999999"/>
    <n v="1176.3477470519999"/>
    <n v="994.56025294799997"/>
    <n v="0.44"/>
    <n v="517.59300870287996"/>
    <n v="0.56000000000000005"/>
    <n v="658.75473834911998"/>
  </r>
  <r>
    <x v="583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230472"/>
    <x v="26"/>
    <n v="40"/>
    <n v="5427.27"/>
    <n v="2170.9079999999999"/>
    <n v="1176.3477470519999"/>
    <n v="994.56025294799997"/>
    <n v="0.44"/>
    <n v="517.59300870287996"/>
    <n v="0.56000000000000005"/>
    <n v="658.75473834911998"/>
  </r>
  <r>
    <x v="584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94122"/>
    <x v="96"/>
    <n v="100"/>
    <n v="2753.06"/>
    <n v="2753.06"/>
    <n v="1491.7978691400001"/>
    <n v="1261.2621308600001"/>
    <n v="0.44"/>
    <n v="656.39106242160005"/>
    <n v="0.56000000000000005"/>
    <n v="835.40680671840005"/>
  </r>
  <r>
    <x v="585"/>
    <s v="H0113"/>
    <x v="16"/>
    <s v="H0113"/>
    <s v="DEAN, OPTOMETRY"/>
    <x v="15"/>
    <s v="00730-2091-H0113-B1161-NA-60688"/>
    <s v="N"/>
    <n v="0"/>
    <s v="H0113"/>
    <s v="DEAN, OPTOMETRY"/>
    <s v="H0113"/>
    <s v="DEAN, OPTOMETRY"/>
    <n v="894122"/>
    <x v="96"/>
    <n v="100"/>
    <n v="50717.68"/>
    <n v="50717.68"/>
    <n v="27482.338543919999"/>
    <n v="23235.341456080001"/>
    <n v="0.44"/>
    <n v="12092.228959324801"/>
    <n v="0.56000000000000005"/>
    <n v="15390.1095845952"/>
  </r>
  <r>
    <x v="586"/>
    <s v="H0124"/>
    <x v="48"/>
    <s v="H0082"/>
    <s v="DEAN,LIBERAL ARTS &amp; SOC SCI"/>
    <x v="42"/>
    <s v="00730-2091-H0082-B0921-NA-60660"/>
    <s v="N"/>
    <n v="0"/>
    <s v="H0124"/>
    <s v="POLITICAL SCIENCE"/>
    <s v="H0082"/>
    <s v="DEAN,LIBERAL ARTS &amp; SOC SCI"/>
    <n v="891380"/>
    <x v="373"/>
    <n v="100"/>
    <n v="2239.37"/>
    <n v="2239.37"/>
    <n v="1213.44518253"/>
    <n v="1025.9248174700001"/>
    <n v="0.44"/>
    <n v="533.91588031319998"/>
    <n v="0.56000000000000005"/>
    <n v="679.52930221680003"/>
  </r>
  <r>
    <x v="587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967016"/>
    <x v="78"/>
    <n v="100"/>
    <n v="-211.77"/>
    <n v="-211.77"/>
    <n v="-114.75159813"/>
    <n v="-97.018401870000005"/>
    <n v="0.44"/>
    <n v="-50.490703177199997"/>
    <n v="0.56000000000000005"/>
    <n v="-64.260894952800001"/>
  </r>
  <r>
    <x v="588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097401"/>
    <x v="252"/>
    <n v="100"/>
    <n v="823.37"/>
    <n v="823.37"/>
    <n v="446.15867852999997"/>
    <n v="377.21132146999997"/>
    <n v="0.44"/>
    <n v="196.30981855319999"/>
    <n v="0.56000000000000005"/>
    <n v="249.84885997679999"/>
  </r>
  <r>
    <x v="589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143563"/>
    <x v="201"/>
    <n v="100"/>
    <n v="26221.67"/>
    <n v="26221.67"/>
    <n v="14208.710101230001"/>
    <n v="12012.959898769999"/>
    <n v="0.44"/>
    <n v="6251.8324445411999"/>
    <n v="0.56000000000000005"/>
    <n v="7956.8776566888"/>
  </r>
  <r>
    <x v="590"/>
    <s v="H0069"/>
    <x v="37"/>
    <s v="H0066"/>
    <s v="DEAN, ENGINEERING"/>
    <x v="35"/>
    <s v="00730-2091-H0066-B0862-NA-60719"/>
    <s v="N"/>
    <n v="0"/>
    <s v="H0068"/>
    <s v="CIVIL ENGINEERING"/>
    <s v="H0066"/>
    <s v="DEAN, ENGINEERING"/>
    <n v="82328"/>
    <x v="69"/>
    <n v="80"/>
    <n v="2276.15"/>
    <n v="1820.92"/>
    <n v="986.70009947999995"/>
    <n v="834.21990052000001"/>
    <n v="0.44"/>
    <n v="434.14804377119998"/>
    <n v="0.56000000000000005"/>
    <n v="552.55205570880003"/>
  </r>
  <r>
    <x v="590"/>
    <s v="H0512"/>
    <x v="38"/>
    <s v="H0066"/>
    <s v="DEAN, ENGINEERING"/>
    <x v="36"/>
    <s v="00730-2091-H0066-B0862-NA-60719"/>
    <s v="N"/>
    <n v="0"/>
    <s v="H0068"/>
    <s v="CIVIL ENGINEERING"/>
    <s v="H0066"/>
    <s v="DEAN, ENGINEERING"/>
    <n v="82328"/>
    <x v="69"/>
    <n v="20"/>
    <n v="2276.15"/>
    <n v="455.23"/>
    <n v="246.67502486999999"/>
    <n v="208.55497513"/>
    <n v="0.44"/>
    <n v="108.53701094279999"/>
    <n v="0.56000000000000005"/>
    <n v="138.13801392720001"/>
  </r>
  <r>
    <x v="591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1818"/>
    <x v="374"/>
    <n v="50"/>
    <n v="279.04000000000002"/>
    <n v="139.52000000000001"/>
    <n v="75.601562880000003"/>
    <n v="63.91843712"/>
    <n v="0.44"/>
    <n v="33.2646876672"/>
    <n v="0.56000000000000005"/>
    <n v="42.336875212800003"/>
  </r>
  <r>
    <x v="591"/>
    <s v="H0422"/>
    <x v="72"/>
    <s v="H0116"/>
    <s v="DEAN, PHARMACY"/>
    <x v="61"/>
    <s v="00730-2091-H0116-B1067-NA-60691"/>
    <s v="N"/>
    <n v="0"/>
    <s v="H0117"/>
    <s v="PHARMACOLOGICAL &amp; PHARMACEUTIC"/>
    <s v="H0116"/>
    <s v="DEAN, PHARMACY"/>
    <n v="81818"/>
    <x v="374"/>
    <n v="50"/>
    <n v="279.04000000000002"/>
    <n v="139.52000000000001"/>
    <n v="75.601562880000003"/>
    <n v="63.91843712"/>
    <n v="0.44"/>
    <n v="33.2646876672"/>
    <n v="0.56000000000000005"/>
    <n v="42.336875212800003"/>
  </r>
  <r>
    <x v="592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22766"/>
    <x v="166"/>
    <n v="100"/>
    <n v="12126.67"/>
    <n v="12126.67"/>
    <n v="6571.0665462300003"/>
    <n v="5555.6034537699998"/>
    <n v="0.44"/>
    <n v="2891.2692803412001"/>
    <n v="0.56000000000000005"/>
    <n v="3679.7972658888002"/>
  </r>
  <r>
    <x v="593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15302"/>
    <x v="375"/>
    <n v="100"/>
    <n v="31006.16"/>
    <n v="31006.16"/>
    <n v="16801.276913040001"/>
    <n v="14204.883086960001"/>
    <n v="0.44"/>
    <n v="7392.5618417375999"/>
    <n v="0.56000000000000005"/>
    <n v="9408.7150713024002"/>
  </r>
  <r>
    <x v="594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350407"/>
    <x v="376"/>
    <n v="100"/>
    <n v="19569.71"/>
    <n v="19569.71"/>
    <n v="10604.21918799"/>
    <n v="8965.4908120100008"/>
    <n v="0.44"/>
    <n v="4665.8564427155998"/>
    <n v="0.56000000000000005"/>
    <n v="5938.3627452744004"/>
  </r>
  <r>
    <x v="595"/>
    <s v="H0500"/>
    <x v="35"/>
    <s v="H0233"/>
    <s v="RESEARCH"/>
    <x v="33"/>
    <s v="00730-2091-H0233-B0818-NA-60506"/>
    <s v="Y"/>
    <n v="1"/>
    <s v="H0065"/>
    <s v="HEALTH AND HUMAN PERFORMANCE"/>
    <s v="H0082"/>
    <s v="DEAN,LIBERAL ARTS &amp; SOC SCI"/>
    <n v="8002392"/>
    <x v="377"/>
    <n v="100"/>
    <n v="27571.79"/>
    <n v="27571.79"/>
    <n v="14940.29827551"/>
    <n v="12631.491724490001"/>
    <n v="0.74"/>
    <n v="11055.820723877399"/>
    <n v="0.26"/>
    <n v="3884.4775516325999"/>
  </r>
  <r>
    <x v="596"/>
    <s v="H0288"/>
    <x v="4"/>
    <s v="H0233"/>
    <s v="RESEARCH"/>
    <x v="4"/>
    <s v="00730-2091-H0233-B0818-NA-60506"/>
    <s v="Y"/>
    <n v="1"/>
    <s v="H0108"/>
    <s v="COMPUTER SCIENCE"/>
    <s v="H0102"/>
    <s v="DEAN, NATURAL SCIENCE &amp; MATHE"/>
    <n v="80332"/>
    <x v="158"/>
    <n v="50"/>
    <n v="1039.46"/>
    <n v="519.73"/>
    <n v="281.62557536999998"/>
    <n v="238.10442463000001"/>
    <n v="0.74"/>
    <n v="208.40292577380001"/>
    <n v="0.26"/>
    <n v="73.2226495962"/>
  </r>
  <r>
    <x v="596"/>
    <s v="H0108"/>
    <x v="5"/>
    <s v="H0102"/>
    <s v="DEAN, NATURAL SCIENCE &amp; MATHE"/>
    <x v="5"/>
    <s v="00730-2091-H0102-B0945-NA-60681"/>
    <s v="N"/>
    <n v="1"/>
    <s v="H0108"/>
    <s v="COMPUTER SCIENCE"/>
    <s v="H0102"/>
    <s v="DEAN, NATURAL SCIENCE &amp; MATHE"/>
    <n v="80332"/>
    <x v="158"/>
    <n v="50"/>
    <n v="1039.46"/>
    <n v="519.73"/>
    <n v="281.62557536999998"/>
    <n v="238.10442463000001"/>
    <n v="0.74"/>
    <n v="208.40292577380001"/>
    <n v="0.26"/>
    <n v="73.2226495962"/>
  </r>
  <r>
    <x v="597"/>
    <s v="H0452"/>
    <x v="20"/>
    <s v="H0233"/>
    <s v="RESEARCH"/>
    <x v="19"/>
    <s v="00730-2091-H0233-B0818-NA-60506"/>
    <s v="Y"/>
    <n v="1"/>
    <s v="H0452"/>
    <s v="TX CTR SUPERCONDUCTIVITY AT UH"/>
    <s v="H0233"/>
    <s v="RESEARCH"/>
    <n v="91489"/>
    <x v="378"/>
    <n v="75"/>
    <n v="17975.39"/>
    <n v="13481.5425"/>
    <n v="7305.2299529325001"/>
    <n v="6176.3125470675004"/>
    <n v="0.74"/>
    <n v="5405.8701651700503"/>
    <n v="0.26"/>
    <n v="1899.35978776245"/>
  </r>
  <r>
    <x v="597"/>
    <s v="H0112"/>
    <x v="21"/>
    <s v="H0102"/>
    <s v="DEAN, NATURAL SCIENCE &amp; MATHE"/>
    <x v="20"/>
    <s v="00730-2091-H0102-B0945-NA-60681"/>
    <s v="N"/>
    <n v="1"/>
    <s v="H0452"/>
    <s v="TX CTR SUPERCONDUCTIVITY AT UH"/>
    <s v="H0233"/>
    <s v="RESEARCH"/>
    <n v="91489"/>
    <x v="378"/>
    <n v="25"/>
    <n v="17975.39"/>
    <n v="4493.8474999999999"/>
    <n v="2435.0766509774999"/>
    <n v="2058.7708490225"/>
    <n v="0.74"/>
    <n v="1801.95672172335"/>
    <n v="0.26"/>
    <n v="633.11992925414995"/>
  </r>
  <r>
    <x v="598"/>
    <s v="H0125"/>
    <x v="7"/>
    <s v="H0082"/>
    <s v="DEAN,LIBERAL ARTS &amp; SOC SCI"/>
    <x v="7"/>
    <s v="00730-2091-H0082-B0921-NA-60660"/>
    <s v="N"/>
    <n v="1"/>
    <s v="H0125"/>
    <s v="PSYCHOLOGY"/>
    <s v="H0082"/>
    <s v="DEAN,LIBERAL ARTS &amp; SOC SCI"/>
    <n v="8001690"/>
    <x v="379"/>
    <n v="30"/>
    <n v="38970.89"/>
    <n v="11691.267"/>
    <n v="6335.1351580230003"/>
    <n v="5356.1318419769996"/>
    <n v="0.74"/>
    <n v="4688.0000169370196"/>
    <n v="0.26"/>
    <n v="1647.13514108598"/>
  </r>
  <r>
    <x v="598"/>
    <s v="H0288"/>
    <x v="4"/>
    <s v="H0233"/>
    <s v="RESEARCH"/>
    <x v="4"/>
    <s v="00730-2091-H0233-B0818-NA-60506"/>
    <s v="Y"/>
    <n v="1"/>
    <s v="H0125"/>
    <s v="PSYCHOLOGY"/>
    <s v="H0082"/>
    <s v="DEAN,LIBERAL ARTS &amp; SOC SCI"/>
    <n v="8001690"/>
    <x v="379"/>
    <n v="70"/>
    <n v="38970.89"/>
    <n v="27279.623"/>
    <n v="14781.982035387"/>
    <n v="12497.640964613"/>
    <n v="0.74"/>
    <n v="10938.666706186399"/>
    <n v="0.26"/>
    <n v="3843.31532920062"/>
  </r>
  <r>
    <x v="599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95537"/>
    <x v="380"/>
    <n v="100"/>
    <n v="112.5"/>
    <n v="112.5"/>
    <n v="60.960262499999999"/>
    <n v="51.539737500000001"/>
    <n v="0.44"/>
    <n v="26.822515500000002"/>
    <n v="0.56000000000000005"/>
    <n v="34.137746999999997"/>
  </r>
  <r>
    <x v="600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95895"/>
    <x v="381"/>
    <n v="100"/>
    <n v="24737.42"/>
    <n v="24737.42"/>
    <n v="13404.441037979999"/>
    <n v="11332.978962020001"/>
    <n v="0.44"/>
    <n v="5897.9540567111999"/>
    <n v="0.56000000000000005"/>
    <n v="7506.4869812688003"/>
  </r>
  <r>
    <x v="601"/>
    <s v="H0064"/>
    <x v="10"/>
    <s v="H0058"/>
    <s v="DEAN, EDUCATION"/>
    <x v="9"/>
    <s v="00730-2091-H0058-B1205-NA-60653"/>
    <s v="N"/>
    <n v="0"/>
    <s v="H0064"/>
    <s v="PSYCH, HLTH &amp; LEARNING SCIENCE"/>
    <s v="H0058"/>
    <s v="DEAN, EDUCATION"/>
    <n v="8001399"/>
    <x v="382"/>
    <n v="100"/>
    <n v="6100.4"/>
    <n v="6100.4"/>
    <n v="3305.6176476000001"/>
    <n v="2794.7823524"/>
    <n v="0.44"/>
    <n v="1454.4717649439999"/>
    <n v="0.56000000000000005"/>
    <n v="1851.1458826559999"/>
  </r>
  <r>
    <x v="602"/>
    <s v="H0107"/>
    <x v="23"/>
    <s v="H0102"/>
    <s v="DEAN, NATURAL SCIENCE &amp; MATHE"/>
    <x v="22"/>
    <s v="00730-2091-H0102-B0945-NA-60681"/>
    <s v="N"/>
    <n v="1"/>
    <s v="H0107"/>
    <s v="CHEMISTRY"/>
    <s v="H0102"/>
    <s v="DEAN, NATURAL SCIENCE &amp; MATHE"/>
    <n v="1377860"/>
    <x v="383"/>
    <n v="60"/>
    <n v="34139.269999999997"/>
    <n v="20483.562000000002"/>
    <n v="11099.407257377999"/>
    <n v="9384.1547426220004"/>
    <n v="0.74"/>
    <n v="8213.5613704597199"/>
    <n v="0.26"/>
    <n v="2885.84588691828"/>
  </r>
  <r>
    <x v="602"/>
    <s v="H0452"/>
    <x v="20"/>
    <s v="H0233"/>
    <s v="RESEARCH"/>
    <x v="19"/>
    <s v="00730-2091-H0233-B0818-NA-60506"/>
    <s v="Y"/>
    <n v="1"/>
    <s v="H0107"/>
    <s v="CHEMISTRY"/>
    <s v="H0102"/>
    <s v="DEAN, NATURAL SCIENCE &amp; MATHE"/>
    <n v="1377860"/>
    <x v="383"/>
    <n v="40"/>
    <n v="34139.269999999997"/>
    <n v="13655.708000000001"/>
    <n v="7399.6048382520003"/>
    <n v="6256.1031617480003"/>
    <n v="0.74"/>
    <n v="5475.7075803064799"/>
    <n v="0.26"/>
    <n v="1923.8972579455201"/>
  </r>
  <r>
    <x v="603"/>
    <s v="H0065"/>
    <x v="30"/>
    <s v="H0082"/>
    <s v="DEAN,LIBERAL ARTS &amp; SOC SCI"/>
    <x v="28"/>
    <s v="00730-2091-H0082-B0921-NA-60660"/>
    <s v="N"/>
    <n v="0"/>
    <s v="H0065"/>
    <s v="HEALTH AND HUMAN PERFORMANCE"/>
    <s v="H0082"/>
    <s v="DEAN,LIBERAL ARTS &amp; SOC SCI"/>
    <n v="901788"/>
    <x v="52"/>
    <n v="100"/>
    <n v="27170.9"/>
    <n v="27170.9"/>
    <n v="14723.068412099999"/>
    <n v="12447.8315879"/>
    <n v="0.44"/>
    <n v="6478.1501013240004"/>
    <n v="0.56000000000000005"/>
    <n v="8244.918310776"/>
  </r>
  <r>
    <x v="604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943394"/>
    <x v="253"/>
    <n v="100"/>
    <n v="22249.41"/>
    <n v="22249.41"/>
    <n v="12056.265547290001"/>
    <n v="10193.144452709999"/>
    <n v="0.44"/>
    <n v="5304.7568408076004"/>
    <n v="0.56000000000000005"/>
    <n v="6751.5087064824002"/>
  </r>
  <r>
    <x v="605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139952"/>
    <x v="312"/>
    <n v="100"/>
    <n v="32993.42"/>
    <n v="32993.42"/>
    <n v="17878.111501980002"/>
    <n v="15115.30849802"/>
    <n v="0.44"/>
    <n v="7866.3690608712004"/>
    <n v="0.56000000000000005"/>
    <n v="10011.7424411088"/>
  </r>
  <r>
    <x v="606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89436"/>
    <x v="384"/>
    <n v="100"/>
    <n v="0"/>
    <n v="0"/>
    <n v="0"/>
    <n v="0"/>
    <n v="0.44"/>
    <n v="0"/>
    <n v="0.56000000000000005"/>
    <n v="0"/>
  </r>
  <r>
    <x v="607"/>
    <s v="H0429"/>
    <x v="13"/>
    <s v="H0102"/>
    <s v="DEAN, NATURAL SCIENCE &amp; MATHE"/>
    <x v="12"/>
    <s v="00730-2091-H0102-B0945-NA-60681"/>
    <s v="N"/>
    <n v="0"/>
    <s v="H0429"/>
    <s v="INSTITUTE FOR CLIMATE/ATMO SCI"/>
    <s v="H0102"/>
    <s v="DEAN, NATURAL SCIENCE &amp; MATHE"/>
    <n v="186940"/>
    <x v="150"/>
    <n v="50"/>
    <n v="509.82"/>
    <n v="254.91"/>
    <n v="138.12782679"/>
    <n v="116.78217321"/>
    <n v="0.44"/>
    <n v="60.776243787600002"/>
    <n v="0.56000000000000005"/>
    <n v="77.351583002400005"/>
  </r>
  <r>
    <x v="607"/>
    <s v="H0109"/>
    <x v="12"/>
    <s v="H0102"/>
    <s v="DEAN, NATURAL SCIENCE &amp; MATHE"/>
    <x v="11"/>
    <s v="00730-2091-H0102-B0945-NA-60681"/>
    <s v="N"/>
    <n v="0"/>
    <s v="H0429"/>
    <s v="INSTITUTE FOR CLIMATE/ATMO SCI"/>
    <s v="H0102"/>
    <s v="DEAN, NATURAL SCIENCE &amp; MATHE"/>
    <n v="186940"/>
    <x v="150"/>
    <n v="50"/>
    <n v="509.82"/>
    <n v="254.91"/>
    <n v="138.12782679"/>
    <n v="116.78217321"/>
    <n v="0.44"/>
    <n v="60.776243787600002"/>
    <n v="0.56000000000000005"/>
    <n v="77.351583002400005"/>
  </r>
  <r>
    <x v="608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965437"/>
    <x v="161"/>
    <n v="100"/>
    <n v="2491.08"/>
    <n v="2491.08"/>
    <n v="1349.8390285200001"/>
    <n v="1141.2409714800001"/>
    <n v="0.44"/>
    <n v="593.92917254880001"/>
    <n v="0.56000000000000005"/>
    <n v="755.90985597120005"/>
  </r>
  <r>
    <x v="609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140039"/>
    <x v="385"/>
    <n v="30"/>
    <n v="278.61"/>
    <n v="83.582999999999998"/>
    <n v="45.291036626999997"/>
    <n v="38.291963373000002"/>
    <n v="0.44"/>
    <n v="19.92805611588"/>
    <n v="0.56000000000000005"/>
    <n v="25.36298051112"/>
  </r>
  <r>
    <x v="609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234"/>
    <x v="14"/>
    <n v="70"/>
    <n v="278.61"/>
    <n v="195.02699999999999"/>
    <n v="105.67908546300001"/>
    <n v="89.347914536999994"/>
    <n v="0.44"/>
    <n v="46.49879760372"/>
    <n v="0.56000000000000005"/>
    <n v="59.18028785928"/>
  </r>
  <r>
    <x v="610"/>
    <s v="H0109"/>
    <x v="12"/>
    <s v="H0102"/>
    <s v="DEAN, NATURAL SCIENCE &amp; MATHE"/>
    <x v="11"/>
    <s v="00730-2091-H0102-B0945-NA-60681"/>
    <s v="N"/>
    <n v="0"/>
    <s v="H0429"/>
    <s v="INSTITUTE FOR CLIMATE/ATMO SCI"/>
    <s v="H0102"/>
    <s v="DEAN, NATURAL SCIENCE &amp; MATHE"/>
    <n v="186940"/>
    <x v="150"/>
    <n v="50"/>
    <n v="7988.46"/>
    <n v="3994.23"/>
    <n v="2164.34941587"/>
    <n v="1829.88058413"/>
    <n v="0.44"/>
    <n v="952.31374298280002"/>
    <n v="0.56000000000000005"/>
    <n v="1212.0356728872"/>
  </r>
  <r>
    <x v="610"/>
    <s v="H0429"/>
    <x v="13"/>
    <s v="H0102"/>
    <s v="DEAN, NATURAL SCIENCE &amp; MATHE"/>
    <x v="12"/>
    <s v="00730-2091-H0102-B0945-NA-60681"/>
    <s v="N"/>
    <n v="0"/>
    <s v="H0429"/>
    <s v="INSTITUTE FOR CLIMATE/ATMO SCI"/>
    <s v="H0102"/>
    <s v="DEAN, NATURAL SCIENCE &amp; MATHE"/>
    <n v="186940"/>
    <x v="150"/>
    <n v="50"/>
    <n v="7988.46"/>
    <n v="3994.23"/>
    <n v="2164.34941587"/>
    <n v="1829.88058413"/>
    <n v="0.44"/>
    <n v="952.31374298280002"/>
    <n v="0.56000000000000005"/>
    <n v="1212.0356728872"/>
  </r>
  <r>
    <x v="611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22766"/>
    <x v="166"/>
    <n v="100"/>
    <n v="1946.23"/>
    <n v="1946.23"/>
    <n v="1054.6017038699999"/>
    <n v="891.62829612999997"/>
    <n v="0.44"/>
    <n v="464.02474970280002"/>
    <n v="0.56000000000000005"/>
    <n v="590.57695416720003"/>
  </r>
  <r>
    <x v="612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1999"/>
    <x v="140"/>
    <n v="100"/>
    <n v="1165.68"/>
    <n v="1165.68"/>
    <n v="631.64585592000003"/>
    <n v="534.03414408000003"/>
    <n v="0.44"/>
    <n v="277.92417660479998"/>
    <n v="0.56000000000000005"/>
    <n v="353.72167931519999"/>
  </r>
  <r>
    <x v="613"/>
    <s v="H0515"/>
    <x v="29"/>
    <s v="H0102"/>
    <s v="DEAN, NATURAL SCIENCE &amp; MATHE"/>
    <x v="27"/>
    <s v="00730-2091-H0102-B0945-NA-60681"/>
    <s v="N"/>
    <n v="0"/>
    <s v="H0515"/>
    <s v="CTR FOR NUCLEAR REC&amp;CELL SIGN"/>
    <s v="H0104"/>
    <s v="BIOLOGY &amp; BIOCHEMISTRY"/>
    <n v="1037076"/>
    <x v="251"/>
    <n v="50"/>
    <n v="24062.16"/>
    <n v="12031.08"/>
    <n v="6519.2692885200004"/>
    <n v="5511.8107114799996"/>
    <n v="0.44"/>
    <n v="2868.4784869487999"/>
    <n v="0.56000000000000005"/>
    <n v="3650.7908015712001"/>
  </r>
  <r>
    <x v="613"/>
    <s v="H0104"/>
    <x v="22"/>
    <s v="H0102"/>
    <s v="DEAN, NATURAL SCIENCE &amp; MATHE"/>
    <x v="21"/>
    <s v="00730-2091-H0102-B0945-NA-60681"/>
    <s v="N"/>
    <n v="0"/>
    <s v="H0515"/>
    <s v="CTR FOR NUCLEAR REC&amp;CELL SIGN"/>
    <s v="H0104"/>
    <s v="BIOLOGY &amp; BIOCHEMISTRY"/>
    <n v="1037076"/>
    <x v="251"/>
    <n v="50"/>
    <n v="24062.16"/>
    <n v="12031.08"/>
    <n v="6519.2692885200004"/>
    <n v="5511.8107114799996"/>
    <n v="0.44"/>
    <n v="2868.4784869487999"/>
    <n v="0.56000000000000005"/>
    <n v="3650.7908015712001"/>
  </r>
  <r>
    <x v="614"/>
    <s v="H0246"/>
    <x v="25"/>
    <s v="H0233"/>
    <s v="RESEARCH"/>
    <x v="23"/>
    <s v="00730-2091-H0233-B0818-NA-60506"/>
    <s v="Y"/>
    <n v="1"/>
    <s v="H0246"/>
    <s v="CTR FOR ADV COMPUTI &amp; DATA SYS"/>
    <s v="H0233"/>
    <s v="RESEARCH"/>
    <n v="92027"/>
    <x v="386"/>
    <n v="100"/>
    <n v="1499.42"/>
    <n v="1499.42"/>
    <n v="812.48921598000004"/>
    <n v="686.93078402000003"/>
    <n v="0.74"/>
    <n v="601.24201982520003"/>
    <n v="0.26"/>
    <n v="211.24719615480001"/>
  </r>
  <r>
    <x v="615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89814"/>
    <x v="222"/>
    <n v="14"/>
    <n v="25842.01"/>
    <n v="3617.8814000000002"/>
    <n v="1960.4177763365999"/>
    <n v="1657.4636236634001"/>
    <n v="0.44"/>
    <n v="862.583821588104"/>
    <n v="0.56000000000000005"/>
    <n v="1097.8339547485"/>
  </r>
  <r>
    <x v="615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89773"/>
    <x v="37"/>
    <n v="13"/>
    <n v="25842.01"/>
    <n v="3359.4612999999999"/>
    <n v="1820.3879351697001"/>
    <n v="1539.0733648303001"/>
    <n v="0.44"/>
    <n v="800.970691474668"/>
    <n v="0.56000000000000005"/>
    <n v="1019.41724369503"/>
  </r>
  <r>
    <x v="615"/>
    <s v="H0062"/>
    <x v="50"/>
    <s v="H0058"/>
    <s v="DEAN, EDUCATION"/>
    <x v="16"/>
    <s v="00730-2091-H0058-B1205-NA-60653"/>
    <s v="N"/>
    <n v="0"/>
    <s v="H0062"/>
    <s v="CURRICULUM AND INSTRUCTION"/>
    <s v="H0058"/>
    <s v="DEAN, EDUCATION"/>
    <n v="696873"/>
    <x v="223"/>
    <n v="73"/>
    <n v="25842.01"/>
    <n v="18864.667300000001"/>
    <n v="10222.1784051837"/>
    <n v="8642.4888948163007"/>
    <n v="0.44"/>
    <n v="4497.7584982808303"/>
    <n v="0.56000000000000005"/>
    <n v="5724.41990690287"/>
  </r>
  <r>
    <x v="616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185394"/>
    <x v="113"/>
    <n v="100"/>
    <n v="98628.83"/>
    <n v="98628.83"/>
    <n v="53443.905483269999"/>
    <n v="45184.924516730003"/>
    <n v="0.44"/>
    <n v="23515.318412638801"/>
    <n v="0.56000000000000005"/>
    <n v="29928.587070631202"/>
  </r>
  <r>
    <x v="617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58145"/>
    <x v="192"/>
    <n v="100"/>
    <n v="51567.93"/>
    <n v="51567.93"/>
    <n v="27943.062661169999"/>
    <n v="23624.867338830001"/>
    <n v="0.44"/>
    <n v="12294.947570914799"/>
    <n v="0.56000000000000005"/>
    <n v="15648.1150902552"/>
  </r>
  <r>
    <x v="618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312397"/>
    <x v="315"/>
    <n v="100"/>
    <n v="3583.71"/>
    <n v="3583.71"/>
    <n v="1941.90135399"/>
    <n v="1641.8086460100001"/>
    <n v="0.44"/>
    <n v="854.43659575560002"/>
    <n v="0.56000000000000005"/>
    <n v="1087.4647582344001"/>
  </r>
  <r>
    <x v="619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967016"/>
    <x v="78"/>
    <n v="50"/>
    <n v="1028.43"/>
    <n v="514.21500000000003"/>
    <n v="278.63716783500001"/>
    <n v="235.57783216499999"/>
    <n v="0.44"/>
    <n v="122.6003538474"/>
    <n v="0.56000000000000005"/>
    <n v="156.0368139876"/>
  </r>
  <r>
    <x v="619"/>
    <s v="H0434"/>
    <x v="41"/>
    <s v="H0066"/>
    <s v="DEAN, ENGINEERING"/>
    <x v="3"/>
    <s v="00730-2091-H0066-B0862-NA-60719"/>
    <s v="N"/>
    <n v="0"/>
    <s v="H0070"/>
    <s v="ELECTRICAL ENGINEERING"/>
    <s v="H0066"/>
    <s v="DEAN, ENGINEERING"/>
    <n v="967016"/>
    <x v="78"/>
    <n v="50"/>
    <n v="1028.43"/>
    <n v="514.21500000000003"/>
    <n v="278.63716783500001"/>
    <n v="235.57783216499999"/>
    <n v="0.44"/>
    <n v="122.6003538474"/>
    <n v="0.56000000000000005"/>
    <n v="156.0368139876"/>
  </r>
  <r>
    <x v="620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398938"/>
    <x v="356"/>
    <n v="100"/>
    <n v="54410.97"/>
    <n v="54410.97"/>
    <n v="29483.61790293"/>
    <n v="24927.352097070001"/>
    <n v="0.44"/>
    <n v="12972.791877289201"/>
    <n v="0.56000000000000005"/>
    <n v="16510.826025640799"/>
  </r>
  <r>
    <x v="621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0726"/>
    <x v="387"/>
    <n v="50"/>
    <n v="4.62"/>
    <n v="2.31"/>
    <n v="1.25171739"/>
    <n v="1.05828261"/>
    <n v="0.44"/>
    <n v="0.55075565159999995"/>
    <n v="0.56000000000000005"/>
    <n v="0.70096173839999998"/>
  </r>
  <r>
    <x v="621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7873"/>
    <x v="62"/>
    <n v="50"/>
    <n v="4.62"/>
    <n v="2.31"/>
    <n v="1.25171739"/>
    <n v="1.05828261"/>
    <n v="0.44"/>
    <n v="0.55075565159999995"/>
    <n v="0.56000000000000005"/>
    <n v="0.70096173839999998"/>
  </r>
  <r>
    <x v="622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7873"/>
    <x v="62"/>
    <n v="50"/>
    <n v="2813.2"/>
    <n v="1406.6"/>
    <n v="762.19293540000001"/>
    <n v="644.40706460000001"/>
    <n v="0.44"/>
    <n v="335.36489157599999"/>
    <n v="0.56000000000000005"/>
    <n v="426.82804382400002"/>
  </r>
  <r>
    <x v="622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0726"/>
    <x v="387"/>
    <n v="50"/>
    <n v="2813.2"/>
    <n v="1406.6"/>
    <n v="762.19293540000001"/>
    <n v="644.40706460000001"/>
    <n v="0.44"/>
    <n v="335.36489157599999"/>
    <n v="0.56000000000000005"/>
    <n v="426.82804382400002"/>
  </r>
  <r>
    <x v="623"/>
    <s v="H0467"/>
    <x v="40"/>
    <s v="H0066"/>
    <s v="DEAN, ENGINEERING"/>
    <x v="3"/>
    <s v="00730-2091-H0066-B0862-NA-60719"/>
    <s v="N"/>
    <n v="0"/>
    <s v="H0070"/>
    <s v="ELECTRICAL ENGINEERING"/>
    <s v="H0066"/>
    <s v="DEAN, ENGINEERING"/>
    <n v="176353"/>
    <x v="85"/>
    <n v="25"/>
    <n v="45847.47"/>
    <n v="11461.8675"/>
    <n v="6210.8306803574997"/>
    <n v="5251.0368196424997"/>
    <n v="0.44"/>
    <n v="2732.7654993573001"/>
    <n v="0.56000000000000005"/>
    <n v="3478.0651810002"/>
  </r>
  <r>
    <x v="62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72693"/>
    <x v="5"/>
    <n v="30"/>
    <n v="45847.47"/>
    <n v="13754.241"/>
    <n v="7452.9968164290003"/>
    <n v="6301.2441835709997"/>
    <n v="0.44"/>
    <n v="3279.3185992287599"/>
    <n v="0.56000000000000005"/>
    <n v="4173.6782172002404"/>
  </r>
  <r>
    <x v="623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76353"/>
    <x v="85"/>
    <n v="45"/>
    <n v="45847.47"/>
    <n v="20631.361499999999"/>
    <n v="11179.4952246435"/>
    <n v="9451.8662753565004"/>
    <n v="0.44"/>
    <n v="4918.9778988431399"/>
    <n v="0.56000000000000005"/>
    <n v="6260.5173258003597"/>
  </r>
  <r>
    <x v="624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898650"/>
    <x v="80"/>
    <n v="100"/>
    <n v="68.8"/>
    <n v="68.8"/>
    <n v="37.280587199999999"/>
    <n v="31.519412800000001"/>
    <n v="0.44"/>
    <n v="16.403458367999999"/>
    <n v="0.56000000000000005"/>
    <n v="20.877128832"/>
  </r>
  <r>
    <x v="625"/>
    <s v="H0429"/>
    <x v="13"/>
    <s v="H0102"/>
    <s v="DEAN, NATURAL SCIENCE &amp; MATHE"/>
    <x v="12"/>
    <s v="00730-2091-H0102-B0945-NA-60681"/>
    <s v="N"/>
    <n v="0"/>
    <s v="H0429"/>
    <s v="INSTITUTE FOR CLIMATE/ATMO SCI"/>
    <s v="H0102"/>
    <s v="DEAN, NATURAL SCIENCE &amp; MATHE"/>
    <n v="186940"/>
    <x v="150"/>
    <n v="50"/>
    <n v="10662.88"/>
    <n v="5331.44"/>
    <n v="2888.94206136"/>
    <n v="2442.49793864"/>
    <n v="0.44"/>
    <n v="1271.1345069984"/>
    <n v="0.56000000000000005"/>
    <n v="1617.8075543616001"/>
  </r>
  <r>
    <x v="625"/>
    <s v="H0109"/>
    <x v="12"/>
    <s v="H0102"/>
    <s v="DEAN, NATURAL SCIENCE &amp; MATHE"/>
    <x v="11"/>
    <s v="00730-2091-H0102-B0945-NA-60681"/>
    <s v="N"/>
    <n v="0"/>
    <s v="H0429"/>
    <s v="INSTITUTE FOR CLIMATE/ATMO SCI"/>
    <s v="H0102"/>
    <s v="DEAN, NATURAL SCIENCE &amp; MATHE"/>
    <n v="186940"/>
    <x v="150"/>
    <n v="50"/>
    <n v="10662.88"/>
    <n v="5331.44"/>
    <n v="2888.94206136"/>
    <n v="2442.49793864"/>
    <n v="0.44"/>
    <n v="1271.1345069984"/>
    <n v="0.56000000000000005"/>
    <n v="1617.8075543616001"/>
  </r>
  <r>
    <x v="626"/>
    <s v="H0065"/>
    <x v="30"/>
    <s v="H0082"/>
    <s v="DEAN,LIBERAL ARTS &amp; SOC SCI"/>
    <x v="28"/>
    <s v="00730-2091-H0082-B0921-NA-60660"/>
    <s v="N"/>
    <n v="2"/>
    <s v="H0065"/>
    <s v="HEALTH AND HUMAN PERFORMANCE"/>
    <s v="H0082"/>
    <s v="DEAN,LIBERAL ARTS &amp; SOC SCI"/>
    <n v="901788"/>
    <x v="52"/>
    <n v="25"/>
    <n v="27840.09"/>
    <n v="6960.0225"/>
    <n v="3771.4204320525"/>
    <n v="3188.6020679475"/>
    <n v="0.74"/>
    <n v="2790.85111971885"/>
    <n v="0.26"/>
    <n v="980.56931233365003"/>
  </r>
  <r>
    <x v="626"/>
    <s v="H0500"/>
    <x v="35"/>
    <s v="H0233"/>
    <s v="RESEARCH"/>
    <x v="33"/>
    <s v="00730-2091-H0233-B0818-NA-60506"/>
    <s v="Y"/>
    <n v="2"/>
    <s v="H0065"/>
    <s v="HEALTH AND HUMAN PERFORMANCE"/>
    <s v="H0082"/>
    <s v="DEAN,LIBERAL ARTS &amp; SOC SCI"/>
    <n v="901788"/>
    <x v="52"/>
    <n v="25"/>
    <n v="27840.09"/>
    <n v="6960.0225"/>
    <n v="3771.4204320525"/>
    <n v="3188.6020679475"/>
    <n v="0.74"/>
    <n v="2790.85111971885"/>
    <n v="0.26"/>
    <n v="980.56931233365003"/>
  </r>
  <r>
    <x v="626"/>
    <s v="H0065"/>
    <x v="30"/>
    <s v="H0082"/>
    <s v="DEAN,LIBERAL ARTS &amp; SOC SCI"/>
    <x v="28"/>
    <s v="00730-2091-H0082-B0921-NA-60660"/>
    <s v="N"/>
    <n v="2"/>
    <s v="H0065"/>
    <s v="HEALTH AND HUMAN PERFORMANCE"/>
    <s v="H0082"/>
    <s v="DEAN,LIBERAL ARTS &amp; SOC SCI"/>
    <n v="150278"/>
    <x v="53"/>
    <n v="25"/>
    <n v="27840.09"/>
    <n v="6960.0225"/>
    <n v="3771.4204320525"/>
    <n v="3188.6020679475"/>
    <n v="0.74"/>
    <n v="2790.85111971885"/>
    <n v="0.26"/>
    <n v="980.56931233365003"/>
  </r>
  <r>
    <x v="626"/>
    <s v="H0500"/>
    <x v="35"/>
    <s v="H0233"/>
    <s v="RESEARCH"/>
    <x v="33"/>
    <s v="00730-2091-H0233-B0818-NA-60506"/>
    <s v="Y"/>
    <n v="2"/>
    <s v="H0065"/>
    <s v="HEALTH AND HUMAN PERFORMANCE"/>
    <s v="H0082"/>
    <s v="DEAN,LIBERAL ARTS &amp; SOC SCI"/>
    <n v="150278"/>
    <x v="53"/>
    <n v="25"/>
    <n v="27840.09"/>
    <n v="6960.0225"/>
    <n v="3771.4204320525"/>
    <n v="3188.6020679475"/>
    <n v="0.74"/>
    <n v="2790.85111971885"/>
    <n v="0.26"/>
    <n v="980.56931233365003"/>
  </r>
  <r>
    <x v="627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1314295"/>
    <x v="388"/>
    <n v="100"/>
    <n v="556.23"/>
    <n v="556.23"/>
    <n v="301.40379387000002"/>
    <n v="254.82620613"/>
    <n v="0.44"/>
    <n v="132.61766930280001"/>
    <n v="0.56000000000000005"/>
    <n v="168.78612456720001"/>
  </r>
  <r>
    <x v="628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1314295"/>
    <x v="388"/>
    <n v="100"/>
    <n v="556.17999999999995"/>
    <n v="556.17999999999995"/>
    <n v="301.37670042000002"/>
    <n v="254.80329957999999"/>
    <n v="0.44"/>
    <n v="132.60574818480001"/>
    <n v="0.56000000000000005"/>
    <n v="168.77095223520001"/>
  </r>
  <r>
    <x v="629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47589"/>
    <x v="389"/>
    <n v="100"/>
    <n v="628.59"/>
    <n v="628.59"/>
    <n v="340.61343470999998"/>
    <n v="287.97656529"/>
    <n v="0.44"/>
    <n v="149.8699112724"/>
    <n v="0.56000000000000005"/>
    <n v="190.7435234376"/>
  </r>
  <r>
    <x v="630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234"/>
    <x v="14"/>
    <n v="100"/>
    <n v="-353.23"/>
    <n v="-353.23"/>
    <n v="-191.40438687"/>
    <n v="-161.82561312999999"/>
    <n v="0.44"/>
    <n v="-84.217930222800007"/>
    <n v="0.56000000000000005"/>
    <n v="-107.1864566472"/>
  </r>
  <r>
    <x v="631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72720"/>
    <x v="119"/>
    <n v="100"/>
    <n v="30293.41"/>
    <n v="30293.41"/>
    <n v="16415.059783289998"/>
    <n v="13878.35021671"/>
    <n v="0.44"/>
    <n v="7222.6263046475997"/>
    <n v="0.56000000000000005"/>
    <n v="9192.4334786424006"/>
  </r>
  <r>
    <x v="632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90274"/>
    <x v="38"/>
    <n v="100"/>
    <n v="123047.74"/>
    <n v="123047.74"/>
    <n v="66675.755826060005"/>
    <n v="56371.98417394"/>
    <n v="0.44"/>
    <n v="29337.3325634664"/>
    <n v="0.56000000000000005"/>
    <n v="37338.423262593598"/>
  </r>
  <r>
    <x v="633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001791"/>
    <x v="390"/>
    <n v="100"/>
    <n v="24347.37"/>
    <n v="24347.37"/>
    <n v="13193.08503453"/>
    <n v="11154.28496547"/>
    <n v="0.44"/>
    <n v="5804.9574151932002"/>
    <n v="0.56000000000000005"/>
    <n v="7388.1276193368003"/>
  </r>
  <r>
    <x v="634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001791"/>
    <x v="390"/>
    <n v="100"/>
    <n v="25069.040000000001"/>
    <n v="25069.040000000001"/>
    <n v="13584.13563576"/>
    <n v="11484.904364239999"/>
    <n v="0.44"/>
    <n v="5977.0196797343997"/>
    <n v="0.56000000000000005"/>
    <n v="7607.1159560256001"/>
  </r>
  <r>
    <x v="635"/>
    <s v="H0065"/>
    <x v="30"/>
    <s v="H0082"/>
    <s v="DEAN,LIBERAL ARTS &amp; SOC SCI"/>
    <x v="28"/>
    <s v="00730-2091-H0082-B0921-NA-60660"/>
    <s v="N"/>
    <n v="0"/>
    <s v="H0065"/>
    <s v="HEALTH AND HUMAN PERFORMANCE"/>
    <s v="H0082"/>
    <s v="DEAN,LIBERAL ARTS &amp; SOC SCI"/>
    <n v="743027"/>
    <x v="51"/>
    <n v="100"/>
    <n v="5431.25"/>
    <n v="5431.25"/>
    <n v="2943.0260062500001"/>
    <n v="2488.2239937499999"/>
    <n v="0.44"/>
    <n v="1294.9314427500001"/>
    <n v="0.56000000000000005"/>
    <n v="1648.0945635"/>
  </r>
  <r>
    <x v="636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36679"/>
    <x v="391"/>
    <n v="100"/>
    <n v="26049.55"/>
    <n v="26049.55"/>
    <n v="14115.44360895"/>
    <n v="11934.10639105"/>
    <n v="0.44"/>
    <n v="6210.7951879379998"/>
    <n v="0.56000000000000005"/>
    <n v="7904.6484210119997"/>
  </r>
  <r>
    <x v="637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222451"/>
    <x v="162"/>
    <n v="60"/>
    <n v="227.92"/>
    <n v="136.75200000000001"/>
    <n v="74.101669487999999"/>
    <n v="62.650330511999996"/>
    <n v="0.44"/>
    <n v="32.604734574719998"/>
    <n v="0.56000000000000005"/>
    <n v="41.496934913280001"/>
  </r>
  <r>
    <x v="637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965437"/>
    <x v="161"/>
    <n v="40"/>
    <n v="227.92"/>
    <n v="91.168000000000006"/>
    <n v="49.401112992000002"/>
    <n v="41.766887007999998"/>
    <n v="0.44"/>
    <n v="21.736489716480001"/>
    <n v="0.56000000000000005"/>
    <n v="27.66462327552"/>
  </r>
  <r>
    <x v="638"/>
    <s v="H0288"/>
    <x v="4"/>
    <s v="H0233"/>
    <s v="RESEARCH"/>
    <x v="4"/>
    <s v="00730-2091-H0233-B0818-NA-60506"/>
    <s v="Y"/>
    <n v="1"/>
    <s v="H0125"/>
    <s v="PSYCHOLOGY"/>
    <s v="H0082"/>
    <s v="DEAN,LIBERAL ARTS &amp; SOC SCI"/>
    <n v="8001691"/>
    <x v="392"/>
    <n v="70"/>
    <n v="88144.93"/>
    <n v="61701.451000000001"/>
    <n v="33434.103551918997"/>
    <n v="28267.347448081"/>
    <n v="0.74"/>
    <n v="24741.236628420102"/>
    <n v="0.26"/>
    <n v="8692.8669234989393"/>
  </r>
  <r>
    <x v="638"/>
    <s v="H0125"/>
    <x v="7"/>
    <s v="H0082"/>
    <s v="DEAN,LIBERAL ARTS &amp; SOC SCI"/>
    <x v="7"/>
    <s v="00730-2091-H0082-B0921-NA-60660"/>
    <s v="N"/>
    <n v="1"/>
    <s v="H0125"/>
    <s v="PSYCHOLOGY"/>
    <s v="H0082"/>
    <s v="DEAN,LIBERAL ARTS &amp; SOC SCI"/>
    <n v="8001691"/>
    <x v="392"/>
    <n v="30"/>
    <n v="88144.93"/>
    <n v="26443.478999999999"/>
    <n v="14328.901522251001"/>
    <n v="12114.577477749001"/>
    <n v="0.74"/>
    <n v="10603.387126465699"/>
    <n v="0.26"/>
    <n v="3725.5143957852601"/>
  </r>
  <r>
    <x v="639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8001181"/>
    <x v="393"/>
    <n v="100"/>
    <n v="10710.35"/>
    <n v="10710.35"/>
    <n v="5803.6066441499997"/>
    <n v="4906.7433558499997"/>
    <n v="0.44"/>
    <n v="2553.5869234259999"/>
    <n v="0.56000000000000005"/>
    <n v="3250.0197207239999"/>
  </r>
  <r>
    <x v="640"/>
    <s v="H0025"/>
    <x v="73"/>
    <s v="H0024"/>
    <s v="DEAN, G D HINES ARCH &amp; DESIGN"/>
    <x v="62"/>
    <s v="00730-2091-H0024-B1173-NA-60651"/>
    <s v="N"/>
    <n v="0"/>
    <s v="H0024"/>
    <s v="DEAN, G D HINES ARCH &amp; DESIGN"/>
    <s v="H0024"/>
    <s v="DEAN, G D HINES ARCH &amp; DESIGN"/>
    <n v="1224152"/>
    <x v="394"/>
    <n v="100"/>
    <n v="1341.97"/>
    <n v="1341.97"/>
    <n v="727.17194193"/>
    <n v="614.79805807000002"/>
    <n v="0.44"/>
    <n v="319.95565444919998"/>
    <n v="0.56000000000000005"/>
    <n v="407.21628748080002"/>
  </r>
  <r>
    <x v="641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40906"/>
    <x v="395"/>
    <n v="15"/>
    <n v="116015.46"/>
    <n v="17402.319"/>
    <n v="9429.7771942109994"/>
    <n v="7972.5418057890001"/>
    <n v="0.44"/>
    <n v="4149.10196545284"/>
    <n v="0.56000000000000005"/>
    <n v="5280.6752287581603"/>
  </r>
  <r>
    <x v="641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58145"/>
    <x v="192"/>
    <n v="60"/>
    <n v="116015.46"/>
    <n v="69609.275999999998"/>
    <n v="37719.108776843997"/>
    <n v="31890.167223156001"/>
    <n v="0.44"/>
    <n v="16596.4078618114"/>
    <n v="0.56000000000000005"/>
    <n v="21122.700915032601"/>
  </r>
  <r>
    <x v="641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1818"/>
    <x v="374"/>
    <n v="12.5"/>
    <n v="116015.46"/>
    <n v="14501.932500000001"/>
    <n v="7858.1476618425004"/>
    <n v="6643.7848381575004"/>
    <n v="0.44"/>
    <n v="3457.5849712107001"/>
    <n v="0.56000000000000005"/>
    <n v="4400.5626906318003"/>
  </r>
  <r>
    <x v="641"/>
    <s v="H0422"/>
    <x v="72"/>
    <s v="H0116"/>
    <s v="DEAN, PHARMACY"/>
    <x v="61"/>
    <s v="00730-2091-H0116-B1067-NA-60691"/>
    <s v="N"/>
    <n v="0"/>
    <s v="H0117"/>
    <s v="PHARMACOLOGICAL &amp; PHARMACEUTIC"/>
    <s v="H0116"/>
    <s v="DEAN, PHARMACY"/>
    <n v="81818"/>
    <x v="374"/>
    <n v="12.5"/>
    <n v="116015.46"/>
    <n v="14501.932500000001"/>
    <n v="7858.1476618425004"/>
    <n v="6643.7848381575004"/>
    <n v="0.44"/>
    <n v="3457.5849712107001"/>
    <n v="0.56000000000000005"/>
    <n v="4400.5626906318003"/>
  </r>
  <r>
    <x v="642"/>
    <s v="H0422"/>
    <x v="72"/>
    <s v="H0116"/>
    <s v="DEAN, PHARMACY"/>
    <x v="61"/>
    <s v="00730-2091-H0116-B1067-NA-60691"/>
    <s v="N"/>
    <n v="0"/>
    <s v="H0117"/>
    <s v="PHARMACOLOGICAL &amp; PHARMACEUTIC"/>
    <s v="H0116"/>
    <s v="DEAN, PHARMACY"/>
    <n v="81818"/>
    <x v="374"/>
    <n v="12.5"/>
    <n v="9235.14"/>
    <n v="1154.3924999999999"/>
    <n v="625.52950958250005"/>
    <n v="528.86299041749999"/>
    <n v="0.44"/>
    <n v="275.2329842163"/>
    <n v="0.56000000000000005"/>
    <n v="350.2965253662"/>
  </r>
  <r>
    <x v="642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1818"/>
    <x v="374"/>
    <n v="12.5"/>
    <n v="9235.14"/>
    <n v="1154.3924999999999"/>
    <n v="625.52950958250005"/>
    <n v="528.86299041749999"/>
    <n v="0.44"/>
    <n v="275.2329842163"/>
    <n v="0.56000000000000005"/>
    <n v="350.2965253662"/>
  </r>
  <r>
    <x v="642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40906"/>
    <x v="395"/>
    <n v="15"/>
    <n v="9235.14"/>
    <n v="1385.271"/>
    <n v="750.63541149900004"/>
    <n v="634.63558850100003"/>
    <n v="0.44"/>
    <n v="330.27958105955997"/>
    <n v="0.56000000000000005"/>
    <n v="420.35583043944001"/>
  </r>
  <r>
    <x v="642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58145"/>
    <x v="192"/>
    <n v="60"/>
    <n v="9235.14"/>
    <n v="5541.0839999999998"/>
    <n v="3002.5416459960002"/>
    <n v="2538.5423540040001"/>
    <n v="0.44"/>
    <n v="1321.1183242382399"/>
    <n v="0.56000000000000005"/>
    <n v="1681.42332175776"/>
  </r>
  <r>
    <x v="643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40"/>
    <n v="2081.36"/>
    <n v="832.54399999999998"/>
    <n v="451.12978473599998"/>
    <n v="381.41421526400001"/>
    <n v="0.44"/>
    <n v="198.49710528384"/>
    <n v="0.56000000000000005"/>
    <n v="252.63267945216"/>
  </r>
  <r>
    <x v="643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618180"/>
    <x v="233"/>
    <n v="20"/>
    <n v="2081.36"/>
    <n v="416.27199999999999"/>
    <n v="225.56489236799999"/>
    <n v="190.707107632"/>
    <n v="0.44"/>
    <n v="99.24855264192"/>
    <n v="0.56000000000000005"/>
    <n v="126.31633972608"/>
  </r>
  <r>
    <x v="643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143563"/>
    <x v="201"/>
    <n v="20"/>
    <n v="2081.36"/>
    <n v="416.27199999999999"/>
    <n v="225.56489236799999"/>
    <n v="190.707107632"/>
    <n v="0.44"/>
    <n v="99.24855264192"/>
    <n v="0.56000000000000005"/>
    <n v="126.31633972608"/>
  </r>
  <r>
    <x v="643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884715"/>
    <x v="359"/>
    <n v="20"/>
    <n v="2081.36"/>
    <n v="416.27199999999999"/>
    <n v="225.56489236799999"/>
    <n v="190.707107632"/>
    <n v="0.44"/>
    <n v="99.24855264192"/>
    <n v="0.56000000000000005"/>
    <n v="126.31633972608"/>
  </r>
  <r>
    <x v="644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0332"/>
    <x v="158"/>
    <n v="10"/>
    <n v="17361.11"/>
    <n v="1736.1110000000001"/>
    <n v="940.74473145900004"/>
    <n v="795.36626854099995"/>
    <n v="0.44"/>
    <n v="413.92768184196001"/>
    <n v="0.56000000000000005"/>
    <n v="526.81704961703997"/>
  </r>
  <r>
    <x v="644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60"/>
    <n v="17361.11"/>
    <n v="10416.665999999999"/>
    <n v="5644.4683887540004"/>
    <n v="4772.1976112459997"/>
    <n v="0.44"/>
    <n v="2483.5660910517599"/>
    <n v="0.56000000000000005"/>
    <n v="3160.90229770224"/>
  </r>
  <r>
    <x v="644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159118"/>
    <x v="247"/>
    <n v="30"/>
    <n v="17361.11"/>
    <n v="5208.3329999999996"/>
    <n v="2822.2341943770002"/>
    <n v="2386.0988056229999"/>
    <n v="0.44"/>
    <n v="1241.78304552588"/>
    <n v="0.56000000000000005"/>
    <n v="1580.45114885112"/>
  </r>
  <r>
    <x v="645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389876"/>
    <x v="396"/>
    <n v="100"/>
    <n v="12949.42"/>
    <n v="12949.42"/>
    <n v="7016.8892659800003"/>
    <n v="5932.5307340199997"/>
    <n v="0.44"/>
    <n v="3087.4312770311999"/>
    <n v="0.56000000000000005"/>
    <n v="3929.4579889488"/>
  </r>
  <r>
    <x v="646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189286"/>
    <x v="397"/>
    <n v="100"/>
    <n v="1575.4"/>
    <n v="1575.4"/>
    <n v="853.66042259999995"/>
    <n v="721.73957740000003"/>
    <n v="0.44"/>
    <n v="375.61058594399998"/>
    <n v="0.56000000000000005"/>
    <n v="478.04983665600002"/>
  </r>
  <r>
    <x v="647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80884"/>
    <x v="194"/>
    <n v="100"/>
    <n v="17861.87"/>
    <n v="17861.87"/>
    <n v="9678.7936350300006"/>
    <n v="8183.0763649700002"/>
    <n v="0.44"/>
    <n v="4258.6691994131997"/>
    <n v="0.56000000000000005"/>
    <n v="5420.1244356167999"/>
  </r>
  <r>
    <x v="648"/>
    <s v="H0065"/>
    <x v="30"/>
    <s v="H0082"/>
    <s v="DEAN,LIBERAL ARTS &amp; SOC SCI"/>
    <x v="28"/>
    <s v="00730-2091-H0082-B0921-NA-60660"/>
    <s v="N"/>
    <n v="0"/>
    <s v="H0065"/>
    <s v="HEALTH AND HUMAN PERFORMANCE"/>
    <s v="H0082"/>
    <s v="DEAN,LIBERAL ARTS &amp; SOC SCI"/>
    <n v="8002407"/>
    <x v="398"/>
    <n v="50"/>
    <n v="13096.87"/>
    <n v="6548.4350000000004"/>
    <n v="3548.3939250150001"/>
    <n v="3000.0410749849998"/>
    <n v="0.44"/>
    <n v="1561.2933270066001"/>
    <n v="0.56000000000000005"/>
    <n v="1987.1005980084001"/>
  </r>
  <r>
    <x v="648"/>
    <s v="H0065"/>
    <x v="30"/>
    <s v="H0082"/>
    <s v="DEAN,LIBERAL ARTS &amp; SOC SCI"/>
    <x v="28"/>
    <s v="00730-2091-H0082-B0921-NA-60660"/>
    <s v="N"/>
    <n v="0"/>
    <s v="H0065"/>
    <s v="HEALTH AND HUMAN PERFORMANCE"/>
    <s v="H0082"/>
    <s v="DEAN,LIBERAL ARTS &amp; SOC SCI"/>
    <n v="1210878"/>
    <x v="332"/>
    <n v="50"/>
    <n v="13096.87"/>
    <n v="6548.4350000000004"/>
    <n v="3548.3939250150001"/>
    <n v="3000.0410749849998"/>
    <n v="0.44"/>
    <n v="1561.2933270066001"/>
    <n v="0.56000000000000005"/>
    <n v="1987.1005980084001"/>
  </r>
  <r>
    <x v="649"/>
    <s v="H0271"/>
    <x v="65"/>
    <s v="H0102"/>
    <s v="DEAN, NATURAL SCIENCE &amp; MATHE"/>
    <x v="56"/>
    <s v="00730-2091-H0102-B0945-NA-60681"/>
    <s v="N"/>
    <n v="0"/>
    <s v="H0104"/>
    <s v="BIOLOGY &amp; BIOCHEMISTRY"/>
    <s v="H0102"/>
    <s v="DEAN, NATURAL SCIENCE &amp; MATHE"/>
    <n v="8003134"/>
    <x v="399"/>
    <n v="50"/>
    <n v="8300.74"/>
    <n v="4150.37"/>
    <n v="2248.95684153"/>
    <n v="1901.4131584700001"/>
    <n v="0.44"/>
    <n v="989.54101027319996"/>
    <n v="0.56000000000000005"/>
    <n v="1259.4158312567999"/>
  </r>
  <r>
    <x v="649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8003134"/>
    <x v="399"/>
    <n v="50"/>
    <n v="8300.74"/>
    <n v="4150.37"/>
    <n v="2248.95684153"/>
    <n v="1901.4131584700001"/>
    <n v="0.44"/>
    <n v="989.54101027319996"/>
    <n v="0.56000000000000005"/>
    <n v="1259.4158312567999"/>
  </r>
  <r>
    <x v="650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26216"/>
    <x v="219"/>
    <n v="100"/>
    <n v="32168.35"/>
    <n v="32168.35"/>
    <n v="17431.031646150001"/>
    <n v="14737.31835385"/>
    <n v="0.44"/>
    <n v="7669.6539243059997"/>
    <n v="0.56000000000000005"/>
    <n v="9761.3777218439991"/>
  </r>
  <r>
    <x v="651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90956"/>
    <x v="6"/>
    <n v="100"/>
    <n v="4223"/>
    <n v="4223"/>
    <n v="2288.3127869999998"/>
    <n v="1934.6872129999999"/>
    <n v="0.44"/>
    <n v="1006.85762628"/>
    <n v="0.56000000000000005"/>
    <n v="1281.4551607200001"/>
  </r>
  <r>
    <x v="652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37723"/>
    <x v="400"/>
    <n v="100"/>
    <n v="23464.75"/>
    <n v="23464.75"/>
    <n v="12714.82061775"/>
    <n v="10749.92938225"/>
    <n v="0.44"/>
    <n v="5594.5210718099997"/>
    <n v="0.56000000000000005"/>
    <n v="7120.2995459399999"/>
  </r>
  <r>
    <x v="653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26226"/>
    <x v="87"/>
    <n v="50"/>
    <n v="38945.82"/>
    <n v="19472.91"/>
    <n v="10551.766268789999"/>
    <n v="8921.1437312100006"/>
    <n v="0.44"/>
    <n v="4642.7771582675996"/>
    <n v="0.56000000000000005"/>
    <n v="5908.9891105223996"/>
  </r>
  <r>
    <x v="653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900634"/>
    <x v="86"/>
    <n v="50"/>
    <n v="38945.82"/>
    <n v="19472.91"/>
    <n v="10551.766268789999"/>
    <n v="8921.1437312100006"/>
    <n v="0.44"/>
    <n v="4642.7771582675996"/>
    <n v="0.56000000000000005"/>
    <n v="5908.9891105223996"/>
  </r>
  <r>
    <x v="654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399559"/>
    <x v="287"/>
    <n v="50"/>
    <n v="4021.59"/>
    <n v="2010.7950000000001"/>
    <n v="1089.5874758550001"/>
    <n v="921.20752414499998"/>
    <n v="0.44"/>
    <n v="479.4184893762"/>
    <n v="0.56000000000000005"/>
    <n v="610.16898647879998"/>
  </r>
  <r>
    <x v="654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0801"/>
    <x v="122"/>
    <n v="50"/>
    <n v="4021.59"/>
    <n v="2010.7950000000001"/>
    <n v="1089.5874758550001"/>
    <n v="921.20752414499998"/>
    <n v="0.44"/>
    <n v="479.4184893762"/>
    <n v="0.56000000000000005"/>
    <n v="610.16898647879998"/>
  </r>
  <r>
    <x v="655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80870"/>
    <x v="142"/>
    <n v="100"/>
    <n v="35193.68"/>
    <n v="35193.68"/>
    <n v="19070.36418792"/>
    <n v="16123.31581208"/>
    <n v="0.44"/>
    <n v="8390.9602426847996"/>
    <n v="0.56000000000000005"/>
    <n v="10679.403945235201"/>
  </r>
  <r>
    <x v="656"/>
    <s v="H0129"/>
    <x v="11"/>
    <s v="H0129"/>
    <s v="DEAN, SOCIAL WORK"/>
    <x v="10"/>
    <s v="00730-2091-H0129-B1169-NA-60741"/>
    <s v="N"/>
    <n v="0"/>
    <s v="H0129"/>
    <s v="DEAN, SOCIAL WORK"/>
    <s v="H0129"/>
    <s v="DEAN, SOCIAL WORK"/>
    <n v="8000968"/>
    <x v="12"/>
    <n v="100"/>
    <n v="6410.07"/>
    <n v="6410.07"/>
    <n v="3473.4182208299999"/>
    <n v="2936.6517791699998"/>
    <n v="0.44"/>
    <n v="1528.3040171652001"/>
    <n v="0.56000000000000005"/>
    <n v="1945.1142036648"/>
  </r>
  <r>
    <x v="657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230310"/>
    <x v="369"/>
    <n v="100"/>
    <n v="13177.51"/>
    <n v="13177.51"/>
    <n v="7140.48416619"/>
    <n v="6037.0258338100002"/>
    <n v="0.44"/>
    <n v="3141.8130331235998"/>
    <n v="0.56000000000000005"/>
    <n v="3998.6711330664002"/>
  </r>
  <r>
    <x v="658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25159"/>
    <x v="236"/>
    <n v="100"/>
    <n v="10908.28"/>
    <n v="10908.28"/>
    <n v="5910.8587753199999"/>
    <n v="4997.4212246799998"/>
    <n v="0.44"/>
    <n v="2600.7778611407998"/>
    <n v="0.56000000000000005"/>
    <n v="3310.0809141792001"/>
  </r>
  <r>
    <x v="659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911088"/>
    <x v="141"/>
    <n v="100"/>
    <n v="18109.43"/>
    <n v="18109.43"/>
    <n v="9812.9387246700007"/>
    <n v="8296.4912753299996"/>
    <n v="0.44"/>
    <n v="4317.6930388547999"/>
    <n v="0.56000000000000005"/>
    <n v="5495.2456858152"/>
  </r>
  <r>
    <x v="660"/>
    <s v="H0452"/>
    <x v="20"/>
    <s v="H0233"/>
    <s v="RESEARCH"/>
    <x v="19"/>
    <s v="00730-2091-H0233-B0818-NA-60506"/>
    <s v="Y"/>
    <n v="1"/>
    <s v="H0112"/>
    <s v="PHYSICS"/>
    <s v="H0102"/>
    <s v="DEAN, NATURAL SCIENCE &amp; MATHE"/>
    <n v="1235940"/>
    <x v="171"/>
    <n v="50"/>
    <n v="96458.22"/>
    <n v="48229.11"/>
    <n v="26133.859606589998"/>
    <n v="22095.250393409999"/>
    <n v="0.74"/>
    <n v="19339.056108876601"/>
    <n v="0.26"/>
    <n v="6794.8034977134002"/>
  </r>
  <r>
    <x v="660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1235940"/>
    <x v="171"/>
    <n v="50"/>
    <n v="96458.22"/>
    <n v="48229.11"/>
    <n v="26133.859606589998"/>
    <n v="22095.250393409999"/>
    <n v="0.74"/>
    <n v="19339.056108876601"/>
    <n v="0.26"/>
    <n v="6794.8034977134002"/>
  </r>
  <r>
    <x v="661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91985"/>
    <x v="209"/>
    <n v="100"/>
    <n v="1076.78"/>
    <n v="1076.78"/>
    <n v="583.47370181999997"/>
    <n v="493.30629818"/>
    <n v="0.44"/>
    <n v="256.72842880079997"/>
    <n v="0.56000000000000005"/>
    <n v="326.7452730192"/>
  </r>
  <r>
    <x v="662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80353"/>
    <x v="221"/>
    <n v="100"/>
    <n v="16791.84"/>
    <n v="16791.84"/>
    <n v="9098.9775489599997"/>
    <n v="7692.8624510400005"/>
    <n v="0.44"/>
    <n v="4003.5501215424001"/>
    <n v="0.56000000000000005"/>
    <n v="5095.4274274175996"/>
  </r>
  <r>
    <x v="663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350407"/>
    <x v="376"/>
    <n v="100"/>
    <n v="32708.65"/>
    <n v="32708.65"/>
    <n v="17723.80346685"/>
    <n v="14984.846533149999"/>
    <n v="0.44"/>
    <n v="7798.4735254139996"/>
    <n v="0.56000000000000005"/>
    <n v="9925.3299414360008"/>
  </r>
  <r>
    <x v="664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1257"/>
    <x v="98"/>
    <n v="100"/>
    <n v="9646.08"/>
    <n v="9646.08"/>
    <n v="5226.9117235200001"/>
    <n v="4419.1682764799998"/>
    <n v="0.44"/>
    <n v="2299.8411583488"/>
    <n v="0.56000000000000005"/>
    <n v="2927.0705651712001"/>
  </r>
  <r>
    <x v="665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184313"/>
    <x v="363"/>
    <n v="3.7"/>
    <n v="11876.63"/>
    <n v="439.43531000000002"/>
    <n v="238.11637199438999"/>
    <n v="201.31893800560999"/>
    <n v="0.44"/>
    <n v="104.771203677532"/>
    <n v="0.56000000000000005"/>
    <n v="133.34516831685801"/>
  </r>
  <r>
    <x v="665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920286"/>
    <x v="276"/>
    <n v="35.700000000000003"/>
    <n v="11876.63"/>
    <n v="4239.9569099999999"/>
    <n v="2297.5012108647902"/>
    <n v="1942.4556991352099"/>
    <n v="0.44"/>
    <n v="1010.90053278051"/>
    <n v="0.56000000000000005"/>
    <n v="1286.6006780842799"/>
  </r>
  <r>
    <x v="665"/>
    <s v="H0501"/>
    <x v="64"/>
    <s v="H0116"/>
    <s v="DEAN, PHARMACY"/>
    <x v="55"/>
    <s v="00730-2091-H0116-B1067-NA-60691"/>
    <s v="N"/>
    <n v="0"/>
    <s v="H0571"/>
    <s v="PHAR HEALTH OUTCOMES &amp; POLICY"/>
    <s v="H0116"/>
    <s v="DEAN, PHARMACY"/>
    <n v="920286"/>
    <x v="276"/>
    <n v="11.8"/>
    <n v="11876.63"/>
    <n v="1401.4423400000001"/>
    <n v="759.39815933345994"/>
    <n v="642.04418066654"/>
    <n v="0.44"/>
    <n v="334.13519010672201"/>
    <n v="0.56000000000000005"/>
    <n v="425.26296922673799"/>
  </r>
  <r>
    <x v="665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516615"/>
    <x v="275"/>
    <n v="47.5"/>
    <n v="11876.63"/>
    <n v="5641.3992500000004"/>
    <n v="3056.8993701982499"/>
    <n v="2584.49987980175"/>
    <n v="0.44"/>
    <n v="1345.0357228872299"/>
    <n v="0.56000000000000005"/>
    <n v="1711.86364731102"/>
  </r>
  <r>
    <x v="665"/>
    <s v="H0501"/>
    <x v="64"/>
    <s v="H0116"/>
    <s v="DEAN, PHARMACY"/>
    <x v="55"/>
    <s v="00730-2091-H0116-B1067-NA-60691"/>
    <s v="N"/>
    <n v="0"/>
    <s v="H0571"/>
    <s v="PHAR HEALTH OUTCOMES &amp; POLICY"/>
    <s v="H0116"/>
    <s v="DEAN, PHARMACY"/>
    <n v="184313"/>
    <x v="363"/>
    <n v="1.3"/>
    <n v="11876.63"/>
    <n v="154.39618999999999"/>
    <n v="83.662509079109995"/>
    <n v="70.733680920889995"/>
    <n v="0.44"/>
    <n v="36.811503994808398"/>
    <n v="0.56000000000000005"/>
    <n v="46.851005084301597"/>
  </r>
  <r>
    <x v="666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577857"/>
    <x v="45"/>
    <n v="100"/>
    <n v="15777.22"/>
    <n v="15777.22"/>
    <n v="8549.1864241799994"/>
    <n v="7228.0335758199999"/>
    <n v="0.44"/>
    <n v="3761.6420266392001"/>
    <n v="0.56000000000000005"/>
    <n v="4787.5443975407998"/>
  </r>
  <r>
    <x v="667"/>
    <s v="H0065"/>
    <x v="30"/>
    <s v="H0082"/>
    <s v="DEAN,LIBERAL ARTS &amp; SOC SCI"/>
    <x v="28"/>
    <s v="00730-2091-H0082-B0921-NA-60660"/>
    <s v="N"/>
    <n v="0"/>
    <s v="H0065"/>
    <s v="HEALTH AND HUMAN PERFORMANCE"/>
    <s v="H0082"/>
    <s v="DEAN,LIBERAL ARTS &amp; SOC SCI"/>
    <n v="901788"/>
    <x v="52"/>
    <n v="100"/>
    <n v="0"/>
    <n v="0"/>
    <n v="0"/>
    <n v="0"/>
    <n v="0.44"/>
    <n v="0"/>
    <n v="0.56000000000000005"/>
    <n v="0"/>
  </r>
  <r>
    <x v="668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143563"/>
    <x v="201"/>
    <n v="100"/>
    <n v="1640.65"/>
    <n v="1640.65"/>
    <n v="889.01737485000001"/>
    <n v="751.63262514999997"/>
    <n v="0.44"/>
    <n v="391.16764493400001"/>
    <n v="0.56000000000000005"/>
    <n v="497.849729916"/>
  </r>
  <r>
    <x v="669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159118"/>
    <x v="247"/>
    <n v="40"/>
    <n v="3592.95"/>
    <n v="1437.18"/>
    <n v="778.76328941999998"/>
    <n v="658.41671057999997"/>
    <n v="0.44"/>
    <n v="342.65584734480001"/>
    <n v="0.56000000000000005"/>
    <n v="436.10744207520003"/>
  </r>
  <r>
    <x v="669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60"/>
    <n v="3592.95"/>
    <n v="2155.77"/>
    <n v="1168.1449341299999"/>
    <n v="987.62506586999996"/>
    <n v="0.44"/>
    <n v="513.98377101719996"/>
    <n v="0.56000000000000005"/>
    <n v="654.16116311279995"/>
  </r>
  <r>
    <x v="670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60"/>
    <n v="21886.38"/>
    <n v="13131.828"/>
    <n v="7115.7305065319997"/>
    <n v="6016.0974934679998"/>
    <n v="0.44"/>
    <n v="3130.9214228740798"/>
    <n v="0.56000000000000005"/>
    <n v="3984.8090836579199"/>
  </r>
  <r>
    <x v="670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159118"/>
    <x v="247"/>
    <n v="40"/>
    <n v="21886.38"/>
    <n v="8754.5519999999997"/>
    <n v="4743.8203376880001"/>
    <n v="4010.731662312"/>
    <n v="0.44"/>
    <n v="2087.2809485827202"/>
    <n v="0.56000000000000005"/>
    <n v="2656.53938910528"/>
  </r>
  <r>
    <x v="671"/>
    <s v="H0452"/>
    <x v="20"/>
    <s v="H0233"/>
    <s v="RESEARCH"/>
    <x v="19"/>
    <s v="00730-2091-H0233-B0818-NA-60506"/>
    <s v="Y"/>
    <n v="1"/>
    <s v="H0073"/>
    <s v="MECHANICAL ENGINEERING"/>
    <s v="H0066"/>
    <s v="DEAN, ENGINEERING"/>
    <n v="164111"/>
    <x v="132"/>
    <n v="50"/>
    <n v="20074.91"/>
    <n v="10037.455"/>
    <n v="5438.9857033950002"/>
    <n v="4598.4692966049997"/>
    <n v="0.74"/>
    <n v="4024.8494205123002"/>
    <n v="0.26"/>
    <n v="1414.1362828827"/>
  </r>
  <r>
    <x v="671"/>
    <s v="H0073"/>
    <x v="14"/>
    <s v="H0066"/>
    <s v="DEAN, ENGINEERING"/>
    <x v="13"/>
    <s v="00730-2091-H0066-B0862-NA-60719"/>
    <s v="N"/>
    <n v="1"/>
    <s v="H0073"/>
    <s v="MECHANICAL ENGINEERING"/>
    <s v="H0066"/>
    <s v="DEAN, ENGINEERING"/>
    <n v="164111"/>
    <x v="132"/>
    <n v="50"/>
    <n v="20074.91"/>
    <n v="10037.455"/>
    <n v="5438.9857033950002"/>
    <n v="4598.4692966049997"/>
    <n v="0.74"/>
    <n v="4024.8494205123002"/>
    <n v="0.26"/>
    <n v="1414.1362828827"/>
  </r>
  <r>
    <x v="672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903312"/>
    <x v="157"/>
    <n v="100"/>
    <n v="859.17"/>
    <n v="859.17"/>
    <n v="465.55758873000002"/>
    <n v="393.61241127"/>
    <n v="0.44"/>
    <n v="204.84533904119999"/>
    <n v="0.56000000000000005"/>
    <n v="260.7122496888"/>
  </r>
  <r>
    <x v="67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63911"/>
    <x v="81"/>
    <n v="50"/>
    <n v="33573.129999999997"/>
    <n v="16786.564999999999"/>
    <n v="9096.119189985"/>
    <n v="7690.4458100149996"/>
    <n v="0.44"/>
    <n v="4002.2924435934001"/>
    <n v="0.56000000000000005"/>
    <n v="5093.8267463916"/>
  </r>
  <r>
    <x v="67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5987"/>
    <x v="117"/>
    <n v="50"/>
    <n v="33573.129999999997"/>
    <n v="16786.564999999999"/>
    <n v="9096.119189985"/>
    <n v="7690.4458100149996"/>
    <n v="0.44"/>
    <n v="4002.2924435934001"/>
    <n v="0.56000000000000005"/>
    <n v="5093.8267463916"/>
  </r>
  <r>
    <x v="674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312397"/>
    <x v="315"/>
    <n v="100"/>
    <n v="24304.03"/>
    <n v="24304.03"/>
    <n v="13169.600432069999"/>
    <n v="11134.429567929999"/>
    <n v="0.44"/>
    <n v="5794.6241901107996"/>
    <n v="0.56000000000000005"/>
    <n v="7374.9762419591998"/>
  </r>
  <r>
    <x v="675"/>
    <s v="H0246"/>
    <x v="25"/>
    <s v="H0233"/>
    <s v="RESEARCH"/>
    <x v="23"/>
    <s v="00730-2091-H0233-B0818-NA-60506"/>
    <s v="Y"/>
    <n v="4"/>
    <s v="H0288"/>
    <s v="TIMES"/>
    <s v="H0233"/>
    <s v="RESEARCH"/>
    <n v="1159554"/>
    <x v="350"/>
    <n v="3"/>
    <n v="179.04"/>
    <n v="5.3712"/>
    <n v="2.9104867728000001"/>
    <n v="2.4607132271999999"/>
    <n v="0.74"/>
    <n v="2.1537602118720001"/>
    <n v="0.26"/>
    <n v="0.75672656092799995"/>
  </r>
  <r>
    <x v="675"/>
    <s v="H0125"/>
    <x v="7"/>
    <s v="H0082"/>
    <s v="DEAN,LIBERAL ARTS &amp; SOC SCI"/>
    <x v="7"/>
    <s v="00730-2091-H0082-B0921-NA-60660"/>
    <s v="N"/>
    <n v="4"/>
    <s v="H0125"/>
    <s v="PSYCHOLOGY"/>
    <s v="H0082"/>
    <s v="DEAN,LIBERAL ARTS &amp; SOC SCI"/>
    <n v="82417"/>
    <x v="23"/>
    <n v="14"/>
    <n v="179.04"/>
    <n v="25.0656"/>
    <n v="13.582271606400001"/>
    <n v="11.483328393600001"/>
    <n v="0.74"/>
    <n v="10.050880988736001"/>
    <n v="0.26"/>
    <n v="3.531390617664"/>
  </r>
  <r>
    <x v="675"/>
    <s v="H0125"/>
    <x v="7"/>
    <s v="H0082"/>
    <s v="DEAN,LIBERAL ARTS &amp; SOC SCI"/>
    <x v="7"/>
    <s v="00730-2091-H0082-B0921-NA-60660"/>
    <s v="N"/>
    <n v="4"/>
    <s v="H0288"/>
    <s v="TIMES"/>
    <s v="H0233"/>
    <s v="RESEARCH"/>
    <n v="1159554"/>
    <x v="350"/>
    <n v="6"/>
    <n v="179.04"/>
    <n v="10.7424"/>
    <n v="5.8209735456000002"/>
    <n v="4.9214264543999997"/>
    <n v="0.74"/>
    <n v="4.3075204237440001"/>
    <n v="0.26"/>
    <n v="1.5134531218559999"/>
  </r>
  <r>
    <x v="675"/>
    <s v="H0288"/>
    <x v="4"/>
    <s v="H0233"/>
    <s v="RESEARCH"/>
    <x v="4"/>
    <s v="00730-2091-H0233-B0818-NA-60506"/>
    <s v="Y"/>
    <n v="4"/>
    <s v="H0125"/>
    <s v="PSYCHOLOGY"/>
    <s v="H0082"/>
    <s v="DEAN,LIBERAL ARTS &amp; SOC SCI"/>
    <n v="82417"/>
    <x v="23"/>
    <n v="49"/>
    <n v="179.04"/>
    <n v="87.729600000000005"/>
    <n v="47.537950622399997"/>
    <n v="40.191649377600001"/>
    <n v="0.74"/>
    <n v="35.178083460575998"/>
    <n v="0.26"/>
    <n v="12.359867161824001"/>
  </r>
  <r>
    <x v="675"/>
    <s v="H0246"/>
    <x v="25"/>
    <s v="H0233"/>
    <s v="RESEARCH"/>
    <x v="23"/>
    <s v="00730-2091-H0233-B0818-NA-60506"/>
    <s v="Y"/>
    <n v="4"/>
    <s v="H0125"/>
    <s v="PSYCHOLOGY"/>
    <s v="H0082"/>
    <s v="DEAN,LIBERAL ARTS &amp; SOC SCI"/>
    <n v="82417"/>
    <x v="23"/>
    <n v="7"/>
    <n v="179.04"/>
    <n v="12.5328"/>
    <n v="6.7911358032000004"/>
    <n v="5.7416641968000004"/>
    <n v="0.74"/>
    <n v="5.0254404943680004"/>
    <n v="0.26"/>
    <n v="1.765695308832"/>
  </r>
  <r>
    <x v="675"/>
    <s v="H0288"/>
    <x v="4"/>
    <s v="H0233"/>
    <s v="RESEARCH"/>
    <x v="4"/>
    <s v="00730-2091-H0233-B0818-NA-60506"/>
    <s v="Y"/>
    <n v="4"/>
    <s v="H0288"/>
    <s v="TIMES"/>
    <s v="H0233"/>
    <s v="RESEARCH"/>
    <n v="1159554"/>
    <x v="350"/>
    <n v="21"/>
    <n v="179.04"/>
    <n v="37.598399999999998"/>
    <n v="20.373407409599999"/>
    <n v="17.224992590399999"/>
    <n v="0.74"/>
    <n v="15.076321483104"/>
    <n v="0.26"/>
    <n v="5.297085926496"/>
  </r>
  <r>
    <x v="676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60"/>
    <n v="4649.43"/>
    <n v="2789.6579999999999"/>
    <n v="1511.629190802"/>
    <n v="1278.0288091980001"/>
    <n v="0.44"/>
    <n v="665.11684395288"/>
    <n v="0.56000000000000005"/>
    <n v="846.51234684912004"/>
  </r>
  <r>
    <x v="676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159118"/>
    <x v="247"/>
    <n v="40"/>
    <n v="4649.43"/>
    <n v="1859.7719999999999"/>
    <n v="1007.752793868"/>
    <n v="852.01920613200002"/>
    <n v="0.44"/>
    <n v="443.41122930192"/>
    <n v="0.56000000000000005"/>
    <n v="564.34156456608002"/>
  </r>
  <r>
    <x v="677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44270"/>
    <x v="151"/>
    <n v="100"/>
    <n v="12191.89"/>
    <n v="12191.89"/>
    <n v="6606.4072424100004"/>
    <n v="5585.4827575899999"/>
    <n v="0.44"/>
    <n v="2906.8191866604002"/>
    <n v="0.56000000000000005"/>
    <n v="3699.5880557495998"/>
  </r>
  <r>
    <x v="678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72693"/>
    <x v="5"/>
    <n v="100"/>
    <n v="8741"/>
    <n v="8741"/>
    <n v="4736.4769290000004"/>
    <n v="4004.5230710000001"/>
    <n v="0.44"/>
    <n v="2084.0498487599998"/>
    <n v="0.56000000000000005"/>
    <n v="2652.4270802400001"/>
  </r>
  <r>
    <x v="679"/>
    <s v="H0452"/>
    <x v="20"/>
    <s v="H0233"/>
    <s v="RESEARCH"/>
    <x v="19"/>
    <s v="00730-2091-H0233-B0818-NA-60506"/>
    <s v="Y"/>
    <n v="3"/>
    <s v="H0452"/>
    <s v="TX CTR SUPERCONDUCTIVITY AT UH"/>
    <s v="H0233"/>
    <s v="RESEARCH"/>
    <n v="91236"/>
    <x v="401"/>
    <n v="8"/>
    <n v="100123"/>
    <n v="8009.84"/>
    <n v="4340.2839909599998"/>
    <n v="3669.5560090399999"/>
    <n v="0.74"/>
    <n v="3211.8101533104"/>
    <n v="0.26"/>
    <n v="1128.4738376496"/>
  </r>
  <r>
    <x v="679"/>
    <s v="H0452"/>
    <x v="20"/>
    <s v="H0233"/>
    <s v="RESEARCH"/>
    <x v="19"/>
    <s v="00730-2091-H0233-B0818-NA-60506"/>
    <s v="Y"/>
    <n v="3"/>
    <s v="H0073"/>
    <s v="MECHANICAL ENGINEERING"/>
    <s v="H0066"/>
    <s v="DEAN, ENGINEERING"/>
    <n v="645768"/>
    <x v="73"/>
    <n v="15"/>
    <n v="100123"/>
    <n v="15018.45"/>
    <n v="8138.0324830500003"/>
    <n v="6880.4175169500004"/>
    <n v="0.74"/>
    <n v="6022.1440374570002"/>
    <n v="0.26"/>
    <n v="2115.8884455930001"/>
  </r>
  <r>
    <x v="679"/>
    <s v="H0073"/>
    <x v="14"/>
    <s v="H0066"/>
    <s v="DEAN, ENGINEERING"/>
    <x v="13"/>
    <s v="00730-2091-H0066-B0862-NA-60719"/>
    <s v="N"/>
    <n v="3"/>
    <s v="H0073"/>
    <s v="MECHANICAL ENGINEERING"/>
    <s v="H0066"/>
    <s v="DEAN, ENGINEERING"/>
    <n v="153276"/>
    <x v="89"/>
    <n v="20"/>
    <n v="100123"/>
    <n v="20024.599999999999"/>
    <n v="10850.7099774"/>
    <n v="9173.8900226000005"/>
    <n v="0.74"/>
    <n v="8029.525383276"/>
    <n v="0.26"/>
    <n v="2821.1845941239999"/>
  </r>
  <r>
    <x v="679"/>
    <s v="H0073"/>
    <x v="14"/>
    <s v="H0066"/>
    <s v="DEAN, ENGINEERING"/>
    <x v="13"/>
    <s v="00730-2091-H0066-B0862-NA-60719"/>
    <s v="N"/>
    <n v="3"/>
    <s v="H0073"/>
    <s v="MECHANICAL ENGINEERING"/>
    <s v="H0066"/>
    <s v="DEAN, ENGINEERING"/>
    <n v="645768"/>
    <x v="73"/>
    <n v="42"/>
    <n v="100123"/>
    <n v="42051.66"/>
    <n v="22786.49095254"/>
    <n v="19265.16904746"/>
    <n v="0.74"/>
    <n v="16862.003304879599"/>
    <n v="0.26"/>
    <n v="5924.4876476604004"/>
  </r>
  <r>
    <x v="679"/>
    <s v="H0579"/>
    <x v="62"/>
    <s v="H0233"/>
    <s v="RESEARCH"/>
    <x v="54"/>
    <s v="00730-2091-H0233-B0818-NA-60506"/>
    <s v="Y"/>
    <n v="3"/>
    <s v="H0073"/>
    <s v="MECHANICAL ENGINEERING"/>
    <s v="H0066"/>
    <s v="DEAN, ENGINEERING"/>
    <n v="645768"/>
    <x v="73"/>
    <n v="15"/>
    <n v="100123"/>
    <n v="15018.45"/>
    <n v="8138.0324830500003"/>
    <n v="6880.4175169500004"/>
    <n v="0.74"/>
    <n v="6022.1440374570002"/>
    <n v="0.26"/>
    <n v="2115.8884455930001"/>
  </r>
  <r>
    <x v="680"/>
    <s v="H0068"/>
    <x v="28"/>
    <s v="H0066"/>
    <s v="DEAN, ENGINEERING"/>
    <x v="26"/>
    <s v="00730-2091-H0066-B0862-NA-60719"/>
    <s v="N"/>
    <n v="0"/>
    <m/>
    <m/>
    <m/>
    <m/>
    <n v="1052781"/>
    <x v="42"/>
    <n v="100"/>
    <n v="68176.710000000006"/>
    <n v="68176.710000000006"/>
    <n v="36942.845670989998"/>
    <n v="31233.864329010001"/>
    <n v="0.44"/>
    <n v="16254.852095235599"/>
    <n v="0.56000000000000005"/>
    <n v="20687.993575754401"/>
  </r>
  <r>
    <x v="681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60788"/>
    <x v="68"/>
    <n v="100"/>
    <n v="55452.55"/>
    <n v="55452.55"/>
    <n v="30048.017815949999"/>
    <n v="25404.53218405"/>
    <n v="0.44"/>
    <n v="13221.127839018"/>
    <n v="0.56000000000000005"/>
    <n v="16826.889976932001"/>
  </r>
  <r>
    <x v="682"/>
    <s v="H0554"/>
    <x v="63"/>
    <s v="H0136"/>
    <s v="DEAN, TECHNOLOGY"/>
    <x v="2"/>
    <s v="00730-2091-H0136-B1151-NA-60698"/>
    <s v="N"/>
    <n v="0"/>
    <s v="H0137"/>
    <s v="I LT"/>
    <s v="H0136"/>
    <s v="DEAN, TECHNOLOGY"/>
    <n v="187004"/>
    <x v="291"/>
    <n v="50"/>
    <n v="2815.78"/>
    <n v="1407.89"/>
    <n v="762.89194640999995"/>
    <n v="644.99805359000004"/>
    <n v="0.44"/>
    <n v="335.67245642040001"/>
    <n v="0.56000000000000005"/>
    <n v="427.21948998959999"/>
  </r>
  <r>
    <x v="682"/>
    <s v="H0137"/>
    <x v="8"/>
    <s v="H0136"/>
    <s v="DEAN, TECHNOLOGY"/>
    <x v="2"/>
    <s v="00730-2091-H0136-B1151-NA-60698"/>
    <s v="N"/>
    <n v="0"/>
    <s v="H0137"/>
    <s v="I LT"/>
    <s v="H0136"/>
    <s v="DEAN, TECHNOLOGY"/>
    <n v="187004"/>
    <x v="291"/>
    <n v="50"/>
    <n v="2815.78"/>
    <n v="1407.89"/>
    <n v="762.89194640999995"/>
    <n v="644.99805359000004"/>
    <n v="0.44"/>
    <n v="335.67245642040001"/>
    <n v="0.56000000000000005"/>
    <n v="427.21948998959999"/>
  </r>
  <r>
    <x v="68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386404"/>
    <x v="227"/>
    <n v="34"/>
    <n v="33170.699999999997"/>
    <n v="11278.038"/>
    <n v="6111.2191730220002"/>
    <n v="5166.8188269780003"/>
    <n v="0.44"/>
    <n v="2688.9364361296798"/>
    <n v="0.56000000000000005"/>
    <n v="3422.2827368923199"/>
  </r>
  <r>
    <x v="68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072693"/>
    <x v="5"/>
    <n v="33"/>
    <n v="33170.699999999997"/>
    <n v="10946.331"/>
    <n v="5931.4774326389997"/>
    <n v="5014.8535673610004"/>
    <n v="0.44"/>
    <n v="2609.8500703611599"/>
    <n v="0.56000000000000005"/>
    <n v="3321.6273622778399"/>
  </r>
  <r>
    <x v="683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63911"/>
    <x v="81"/>
    <n v="33"/>
    <n v="33170.699999999997"/>
    <n v="10946.331"/>
    <n v="5931.4774326389997"/>
    <n v="5014.8535673610004"/>
    <n v="0.44"/>
    <n v="2609.8500703611599"/>
    <n v="0.56000000000000005"/>
    <n v="3321.6273622778399"/>
  </r>
  <r>
    <x v="684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63911"/>
    <x v="81"/>
    <n v="100"/>
    <n v="10505.05"/>
    <n v="10505.05"/>
    <n v="5692.3609384499996"/>
    <n v="4812.6890615499997"/>
    <n v="0.44"/>
    <n v="2504.638812918"/>
    <n v="0.56000000000000005"/>
    <n v="3187.7221255320001"/>
  </r>
  <r>
    <x v="685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04477"/>
    <x v="31"/>
    <n v="100"/>
    <n v="17001.84"/>
    <n v="17001.84"/>
    <n v="9212.7700389599995"/>
    <n v="7789.0699610399997"/>
    <n v="0.44"/>
    <n v="4053.6188171424001"/>
    <n v="0.56000000000000005"/>
    <n v="5159.1512218176003"/>
  </r>
  <r>
    <x v="686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04477"/>
    <x v="31"/>
    <n v="100"/>
    <n v="1595.85"/>
    <n v="1595.85"/>
    <n v="864.74164365000001"/>
    <n v="731.10835635000001"/>
    <n v="0.44"/>
    <n v="380.48632320600001"/>
    <n v="0.56000000000000005"/>
    <n v="484.25532044400001"/>
  </r>
  <r>
    <x v="687"/>
    <s v="H0081"/>
    <x v="46"/>
    <s v="H0080"/>
    <s v="DEAN,HOTEL &amp; RESTAURANT MANAG"/>
    <x v="40"/>
    <s v="00730-2091-H0081-B1165-NA-60744"/>
    <s v="N"/>
    <n v="0"/>
    <s v="H0081"/>
    <s v="HOTEL AND RESTAURANT MANAGEMEN"/>
    <s v="H0080"/>
    <s v="DEAN,HOTEL &amp; RESTAURANT MANAG"/>
    <n v="1044717"/>
    <x v="402"/>
    <n v="100"/>
    <n v="-5273.05"/>
    <n v="-5273.05"/>
    <n v="-2857.3023304500002"/>
    <n v="-2415.74766955"/>
    <n v="0.44"/>
    <n v="-1257.2130253979999"/>
    <n v="0.56000000000000005"/>
    <n v="-1600.0893050520001"/>
  </r>
  <r>
    <x v="688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8002562"/>
    <x v="403"/>
    <n v="100"/>
    <n v="93662.3"/>
    <n v="93662.3"/>
    <n v="50752.696838700002"/>
    <n v="42909.603161300001"/>
    <n v="0.44"/>
    <n v="22331.186609027998"/>
    <n v="0.56000000000000005"/>
    <n v="28421.510229672"/>
  </r>
  <r>
    <x v="689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8002562"/>
    <x v="403"/>
    <n v="100"/>
    <n v="36149.040000000001"/>
    <n v="36149.040000000001"/>
    <n v="19588.044155759999"/>
    <n v="16560.995844239998"/>
    <n v="0.44"/>
    <n v="8618.7394285343998"/>
    <n v="0.56000000000000005"/>
    <n v="10969.304727225601"/>
  </r>
  <r>
    <x v="690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312397"/>
    <x v="315"/>
    <n v="50"/>
    <n v="5257.02"/>
    <n v="2628.51"/>
    <n v="1424.3080851899999"/>
    <n v="1204.2019148100001"/>
    <n v="0.44"/>
    <n v="626.69555748360006"/>
    <n v="0.56000000000000005"/>
    <n v="797.61252770639999"/>
  </r>
  <r>
    <x v="690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053104"/>
    <x v="77"/>
    <n v="50"/>
    <n v="5257.02"/>
    <n v="2628.51"/>
    <n v="1424.3080851899999"/>
    <n v="1204.2019148100001"/>
    <n v="0.44"/>
    <n v="626.69555748360006"/>
    <n v="0.56000000000000005"/>
    <n v="797.61252770639999"/>
  </r>
  <r>
    <x v="691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314235"/>
    <x v="202"/>
    <n v="100"/>
    <n v="10196.08"/>
    <n v="10196.08"/>
    <n v="5524.9396735199998"/>
    <n v="4671.1403264800001"/>
    <n v="0.44"/>
    <n v="2430.9734563488"/>
    <n v="0.56000000000000005"/>
    <n v="3093.9662171711998"/>
  </r>
  <r>
    <x v="692"/>
    <s v="H0087"/>
    <x v="44"/>
    <s v="H0082"/>
    <s v="DEAN,LIBERAL ARTS &amp; SOC SCI"/>
    <x v="39"/>
    <s v="00730-2091-H0082-B0921-NA-60660"/>
    <s v="N"/>
    <n v="1"/>
    <s v="H0087"/>
    <s v="COMMUNICATIONS DISORDERS"/>
    <s v="H0082"/>
    <s v="DEAN,LIBERAL ARTS &amp; SOC SCI"/>
    <n v="8002042"/>
    <x v="404"/>
    <n v="50"/>
    <n v="6769.32"/>
    <n v="3384.66"/>
    <n v="1834.0423295400001"/>
    <n v="1550.61767046"/>
    <n v="0.74"/>
    <n v="1357.1913238596001"/>
    <n v="0.26"/>
    <n v="476.85100568040002"/>
  </r>
  <r>
    <x v="692"/>
    <s v="H0288"/>
    <x v="4"/>
    <s v="H0233"/>
    <s v="RESEARCH"/>
    <x v="4"/>
    <s v="00730-2091-H0233-B0818-NA-60506"/>
    <s v="Y"/>
    <n v="1"/>
    <s v="H0087"/>
    <s v="COMMUNICATIONS DISORDERS"/>
    <s v="H0082"/>
    <s v="DEAN,LIBERAL ARTS &amp; SOC SCI"/>
    <n v="8002042"/>
    <x v="404"/>
    <n v="50"/>
    <n v="6769.32"/>
    <n v="3384.66"/>
    <n v="1834.0423295400001"/>
    <n v="1550.61767046"/>
    <n v="0.74"/>
    <n v="1357.1913238596001"/>
    <n v="0.26"/>
    <n v="476.85100568040002"/>
  </r>
  <r>
    <x v="693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397173"/>
    <x v="314"/>
    <n v="100"/>
    <n v="36918.870000000003"/>
    <n v="36918.870000000003"/>
    <n v="20005.19116803"/>
    <n v="16913.678831969999"/>
    <n v="0.44"/>
    <n v="8802.2841139331995"/>
    <n v="0.56000000000000005"/>
    <n v="11202.9070540968"/>
  </r>
  <r>
    <x v="694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189773"/>
    <x v="37"/>
    <n v="90"/>
    <n v="21250.080000000002"/>
    <n v="19125.072"/>
    <n v="10363.283639568001"/>
    <n v="8761.7883604319995"/>
    <n v="0.74"/>
    <n v="7668.82989328032"/>
    <n v="0.26"/>
    <n v="2694.4537462876801"/>
  </r>
  <r>
    <x v="694"/>
    <s v="H0246"/>
    <x v="25"/>
    <s v="H0233"/>
    <s v="RESEARCH"/>
    <x v="23"/>
    <s v="00730-2091-H0233-B0818-NA-60506"/>
    <s v="Y"/>
    <n v="1"/>
    <s v="H0112"/>
    <s v="PHYSICS"/>
    <s v="H0102"/>
    <s v="DEAN, NATURAL SCIENCE &amp; MATHE"/>
    <n v="189773"/>
    <x v="37"/>
    <n v="10"/>
    <n v="21250.080000000002"/>
    <n v="2125.0079999999998"/>
    <n v="1151.475959952"/>
    <n v="973.532040048"/>
    <n v="0.74"/>
    <n v="852.09221036448002"/>
    <n v="0.26"/>
    <n v="299.38374958752001"/>
  </r>
  <r>
    <x v="695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90274"/>
    <x v="38"/>
    <n v="10"/>
    <n v="71045.72"/>
    <n v="7104.5720000000001"/>
    <n v="3849.747325068"/>
    <n v="3254.8246749320001"/>
    <n v="0.44"/>
    <n v="1693.8888230299201"/>
    <n v="0.56000000000000005"/>
    <n v="2155.8585020380801"/>
  </r>
  <r>
    <x v="695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136837"/>
    <x v="405"/>
    <n v="75"/>
    <n v="71045.72"/>
    <n v="53284.29"/>
    <n v="28873.104938010001"/>
    <n v="24411.18506199"/>
    <n v="0.44"/>
    <n v="12704.166172724401"/>
    <n v="0.56000000000000005"/>
    <n v="16168.9387652856"/>
  </r>
  <r>
    <x v="695"/>
    <s v="H0515"/>
    <x v="29"/>
    <s v="H0102"/>
    <s v="DEAN, NATURAL SCIENCE &amp; MATHE"/>
    <x v="27"/>
    <s v="00730-2091-H0102-B0945-NA-60681"/>
    <s v="N"/>
    <n v="0"/>
    <s v="H0515"/>
    <s v="CTR FOR NUCLEAR REC&amp;CELL SIGN"/>
    <s v="H0104"/>
    <s v="BIOLOGY &amp; BIOCHEMISTRY"/>
    <n v="1037076"/>
    <x v="251"/>
    <n v="7.5"/>
    <n v="71045.72"/>
    <n v="5328.4290000000001"/>
    <n v="2887.3104938010001"/>
    <n v="2441.118506199"/>
    <n v="0.44"/>
    <n v="1270.4166172724399"/>
    <n v="0.56000000000000005"/>
    <n v="1616.89387652856"/>
  </r>
  <r>
    <x v="695"/>
    <s v="H0104"/>
    <x v="22"/>
    <s v="H0102"/>
    <s v="DEAN, NATURAL SCIENCE &amp; MATHE"/>
    <x v="21"/>
    <s v="00730-2091-H0102-B0945-NA-60681"/>
    <s v="N"/>
    <n v="0"/>
    <s v="H0515"/>
    <s v="CTR FOR NUCLEAR REC&amp;CELL SIGN"/>
    <s v="H0104"/>
    <s v="BIOLOGY &amp; BIOCHEMISTRY"/>
    <n v="1037076"/>
    <x v="251"/>
    <n v="7.5"/>
    <n v="71045.72"/>
    <n v="5328.4290000000001"/>
    <n v="2887.3104938010001"/>
    <n v="2441.118506199"/>
    <n v="0.44"/>
    <n v="1270.4166172724399"/>
    <n v="0.56000000000000005"/>
    <n v="1616.89387652856"/>
  </r>
  <r>
    <x v="696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900261"/>
    <x v="406"/>
    <n v="50"/>
    <n v="33340.9"/>
    <n v="16670.45"/>
    <n v="9033.2000710499997"/>
    <n v="7637.2499289500001"/>
    <n v="0.44"/>
    <n v="3974.6080312620002"/>
    <n v="0.56000000000000005"/>
    <n v="5058.592039788"/>
  </r>
  <r>
    <x v="696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350407"/>
    <x v="376"/>
    <n v="50"/>
    <n v="33340.9"/>
    <n v="16670.45"/>
    <n v="9033.2000710499997"/>
    <n v="7637.2499289500001"/>
    <n v="0.44"/>
    <n v="3974.6080312620002"/>
    <n v="0.56000000000000005"/>
    <n v="5058.592039788"/>
  </r>
  <r>
    <x v="697"/>
    <s v="H0125"/>
    <x v="7"/>
    <s v="H0082"/>
    <s v="DEAN,LIBERAL ARTS &amp; SOC SCI"/>
    <x v="7"/>
    <s v="00730-2091-H0082-B0921-NA-60660"/>
    <s v="N"/>
    <n v="1"/>
    <s v="H0125"/>
    <s v="PSYCHOLOGY"/>
    <s v="H0082"/>
    <s v="DEAN,LIBERAL ARTS &amp; SOC SCI"/>
    <n v="8001691"/>
    <x v="392"/>
    <n v="30"/>
    <n v="42979.14"/>
    <n v="12893.742"/>
    <n v="6986.7190837979997"/>
    <n v="5907.0229162019996"/>
    <n v="0.74"/>
    <n v="5170.1721220105201"/>
    <n v="0.26"/>
    <n v="1816.5469617874801"/>
  </r>
  <r>
    <x v="697"/>
    <s v="H0288"/>
    <x v="4"/>
    <s v="H0233"/>
    <s v="RESEARCH"/>
    <x v="4"/>
    <s v="00730-2091-H0233-B0818-NA-60506"/>
    <s v="Y"/>
    <n v="1"/>
    <s v="H0125"/>
    <s v="PSYCHOLOGY"/>
    <s v="H0082"/>
    <s v="DEAN,LIBERAL ARTS &amp; SOC SCI"/>
    <n v="8001691"/>
    <x v="392"/>
    <n v="70"/>
    <n v="42979.14"/>
    <n v="30085.398000000001"/>
    <n v="16302.344528862001"/>
    <n v="13783.053471138001"/>
    <n v="0.74"/>
    <n v="12063.734951357899"/>
    <n v="0.26"/>
    <n v="4238.6095775041204"/>
  </r>
  <r>
    <x v="698"/>
    <s v="H0065"/>
    <x v="30"/>
    <s v="H0082"/>
    <s v="DEAN,LIBERAL ARTS &amp; SOC SCI"/>
    <x v="28"/>
    <s v="00730-2091-H0082-B0921-NA-60660"/>
    <s v="N"/>
    <n v="1"/>
    <s v="H0065"/>
    <s v="HEALTH AND HUMAN PERFORMANCE"/>
    <s v="H0082"/>
    <s v="DEAN,LIBERAL ARTS &amp; SOC SCI"/>
    <n v="901788"/>
    <x v="52"/>
    <n v="50"/>
    <n v="3652.51"/>
    <n v="1826.2550000000001"/>
    <n v="989.59097059500004"/>
    <n v="836.66402940499995"/>
    <n v="0.74"/>
    <n v="732.2973182403"/>
    <n v="0.26"/>
    <n v="257.29365235469999"/>
  </r>
  <r>
    <x v="698"/>
    <s v="H0500"/>
    <x v="35"/>
    <s v="H0233"/>
    <s v="RESEARCH"/>
    <x v="33"/>
    <s v="00730-2091-H0233-B0818-NA-60506"/>
    <s v="Y"/>
    <n v="1"/>
    <s v="H0065"/>
    <s v="HEALTH AND HUMAN PERFORMANCE"/>
    <s v="H0082"/>
    <s v="DEAN,LIBERAL ARTS &amp; SOC SCI"/>
    <n v="901788"/>
    <x v="52"/>
    <n v="50"/>
    <n v="3652.51"/>
    <n v="1826.2550000000001"/>
    <n v="989.59097059500004"/>
    <n v="836.66402940499995"/>
    <n v="0.74"/>
    <n v="732.2973182403"/>
    <n v="0.26"/>
    <n v="257.29365235469999"/>
  </r>
  <r>
    <x v="699"/>
    <s v="H0062"/>
    <x v="50"/>
    <s v="H0058"/>
    <s v="DEAN, EDUCATION"/>
    <x v="16"/>
    <s v="00730-2091-H0058-B1205-NA-60653"/>
    <s v="N"/>
    <n v="0"/>
    <s v="H0062"/>
    <s v="CURRICULUM AND INSTRUCTION"/>
    <s v="H0058"/>
    <s v="DEAN, EDUCATION"/>
    <n v="696873"/>
    <x v="223"/>
    <n v="100"/>
    <n v="9462.44"/>
    <n v="9462.44"/>
    <n v="5127.4029003599999"/>
    <n v="4335.0370996399997"/>
    <n v="0.44"/>
    <n v="2256.0572761583999"/>
    <n v="0.56000000000000005"/>
    <n v="2871.3456242016"/>
  </r>
  <r>
    <x v="700"/>
    <s v="H0429"/>
    <x v="13"/>
    <s v="H0102"/>
    <s v="DEAN, NATURAL SCIENCE &amp; MATHE"/>
    <x v="12"/>
    <s v="00730-2091-H0102-B0945-NA-60681"/>
    <s v="N"/>
    <n v="0"/>
    <s v="H0429"/>
    <s v="INSTITUTE FOR CLIMATE/ATMO SCI"/>
    <s v="H0102"/>
    <s v="DEAN, NATURAL SCIENCE &amp; MATHE"/>
    <n v="186940"/>
    <x v="150"/>
    <n v="40"/>
    <n v="28117.58"/>
    <n v="11247.031999999999"/>
    <n v="6094.4179828079996"/>
    <n v="5152.6140171919997"/>
    <n v="0.44"/>
    <n v="2681.5439124355198"/>
    <n v="0.56000000000000005"/>
    <n v="3412.8740703724802"/>
  </r>
  <r>
    <x v="700"/>
    <s v="H0271"/>
    <x v="65"/>
    <s v="H0102"/>
    <s v="DEAN, NATURAL SCIENCE &amp; MATHE"/>
    <x v="56"/>
    <s v="00730-2091-H0102-B0945-NA-60681"/>
    <s v="N"/>
    <n v="0"/>
    <s v="H0429"/>
    <s v="INSTITUTE FOR CLIMATE/ATMO SCI"/>
    <s v="H0102"/>
    <s v="DEAN, NATURAL SCIENCE &amp; MATHE"/>
    <n v="186940"/>
    <x v="150"/>
    <n v="20"/>
    <n v="28117.58"/>
    <n v="5623.5159999999996"/>
    <n v="3047.2089914039998"/>
    <n v="2576.3070085959998"/>
    <n v="0.44"/>
    <n v="1340.7719562177599"/>
    <n v="0.56000000000000005"/>
    <n v="1706.4370351862401"/>
  </r>
  <r>
    <x v="700"/>
    <s v="H0109"/>
    <x v="12"/>
    <s v="H0102"/>
    <s v="DEAN, NATURAL SCIENCE &amp; MATHE"/>
    <x v="11"/>
    <s v="00730-2091-H0102-B0945-NA-60681"/>
    <s v="N"/>
    <n v="0"/>
    <s v="H0429"/>
    <s v="INSTITUTE FOR CLIMATE/ATMO SCI"/>
    <s v="H0102"/>
    <s v="DEAN, NATURAL SCIENCE &amp; MATHE"/>
    <n v="186940"/>
    <x v="150"/>
    <n v="40"/>
    <n v="28117.58"/>
    <n v="11247.031999999999"/>
    <n v="6094.4179828079996"/>
    <n v="5152.6140171919997"/>
    <n v="0.44"/>
    <n v="2681.5439124355198"/>
    <n v="0.56000000000000005"/>
    <n v="3412.8740703724802"/>
  </r>
  <r>
    <x v="701"/>
    <s v="H0089"/>
    <x v="53"/>
    <s v="H0082"/>
    <s v="DEAN,LIBERAL ARTS &amp; SOC SCI"/>
    <x v="45"/>
    <s v="00730-2091-H0082-B0921-NA-60660"/>
    <s v="N"/>
    <n v="0"/>
    <s v="H0089"/>
    <s v="HISTORY"/>
    <s v="H0082"/>
    <s v="DEAN,LIBERAL ARTS &amp; SOC SCI"/>
    <n v="828818"/>
    <x v="407"/>
    <n v="25"/>
    <n v="10555.01"/>
    <n v="2638.7525000000001"/>
    <n v="1429.8581784225"/>
    <n v="1208.8943215775"/>
    <n v="0.44"/>
    <n v="629.13759850589997"/>
    <n v="0.56000000000000005"/>
    <n v="800.72057991659995"/>
  </r>
  <r>
    <x v="701"/>
    <s v="H0517"/>
    <x v="52"/>
    <s v="H0082"/>
    <s v="DEAN,LIBERAL ARTS &amp; SOC SCI"/>
    <x v="44"/>
    <s v="00730-2091-H0082-B0921-NA-60660"/>
    <s v="N"/>
    <n v="0"/>
    <s v="H0089"/>
    <s v="HISTORY"/>
    <s v="H0082"/>
    <s v="DEAN,LIBERAL ARTS &amp; SOC SCI"/>
    <n v="8000128"/>
    <x v="408"/>
    <n v="25"/>
    <n v="10555.01"/>
    <n v="2638.7525000000001"/>
    <n v="1429.8581784225"/>
    <n v="1208.8943215775"/>
    <n v="0.44"/>
    <n v="629.13759850589997"/>
    <n v="0.56000000000000005"/>
    <n v="800.72057991659995"/>
  </r>
  <r>
    <x v="701"/>
    <s v="H0089"/>
    <x v="53"/>
    <s v="H0082"/>
    <s v="DEAN,LIBERAL ARTS &amp; SOC SCI"/>
    <x v="45"/>
    <s v="00730-2091-H0082-B0921-NA-60660"/>
    <s v="N"/>
    <n v="0"/>
    <s v="H0089"/>
    <s v="HISTORY"/>
    <s v="H0082"/>
    <s v="DEAN,LIBERAL ARTS &amp; SOC SCI"/>
    <n v="8000128"/>
    <x v="408"/>
    <n v="25"/>
    <n v="10555.01"/>
    <n v="2638.7525000000001"/>
    <n v="1429.8581784225"/>
    <n v="1208.8943215775"/>
    <n v="0.44"/>
    <n v="629.13759850589997"/>
    <n v="0.56000000000000005"/>
    <n v="800.72057991659995"/>
  </r>
  <r>
    <x v="701"/>
    <s v="H0517"/>
    <x v="52"/>
    <s v="H0082"/>
    <s v="DEAN,LIBERAL ARTS &amp; SOC SCI"/>
    <x v="44"/>
    <s v="00730-2091-H0082-B0921-NA-60660"/>
    <s v="N"/>
    <n v="0"/>
    <s v="H0089"/>
    <s v="HISTORY"/>
    <s v="H0082"/>
    <s v="DEAN,LIBERAL ARTS &amp; SOC SCI"/>
    <n v="828818"/>
    <x v="407"/>
    <n v="25"/>
    <n v="10555.01"/>
    <n v="2638.7525000000001"/>
    <n v="1429.8581784225"/>
    <n v="1208.8943215775"/>
    <n v="0.44"/>
    <n v="629.13759850589997"/>
    <n v="0.56000000000000005"/>
    <n v="800.72057991659995"/>
  </r>
  <r>
    <x v="702"/>
    <s v="H0452"/>
    <x v="20"/>
    <s v="H0233"/>
    <s v="RESEARCH"/>
    <x v="19"/>
    <s v="00730-2091-H0233-B0818-NA-60506"/>
    <s v="Y"/>
    <n v="1"/>
    <s v="H0112"/>
    <s v="PHYSICS"/>
    <s v="H0102"/>
    <s v="DEAN, NATURAL SCIENCE &amp; MATHE"/>
    <n v="1235940"/>
    <x v="171"/>
    <n v="50"/>
    <n v="7319.75"/>
    <n v="3659.875"/>
    <n v="1983.1728063749999"/>
    <n v="1676.7021936250001"/>
    <n v="0.74"/>
    <n v="1467.5478767175"/>
    <n v="0.26"/>
    <n v="515.62492965750005"/>
  </r>
  <r>
    <x v="702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1235940"/>
    <x v="171"/>
    <n v="50"/>
    <n v="7319.75"/>
    <n v="3659.875"/>
    <n v="1983.1728063749999"/>
    <n v="1676.7021936250001"/>
    <n v="0.74"/>
    <n v="1467.5478767175"/>
    <n v="0.26"/>
    <n v="515.62492965750005"/>
  </r>
  <r>
    <x v="703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516615"/>
    <x v="275"/>
    <n v="8.33"/>
    <n v="233.75"/>
    <n v="19.471374999999998"/>
    <n v="10.550934499875"/>
    <n v="8.9204405001250002"/>
    <n v="0.44"/>
    <n v="4.6424111799450003"/>
    <n v="0.56000000000000005"/>
    <n v="5.9085233199299996"/>
  </r>
  <r>
    <x v="703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184313"/>
    <x v="363"/>
    <n v="8.34"/>
    <n v="233.75"/>
    <n v="19.49475"/>
    <n v="10.56360068775"/>
    <n v="8.9311493122499996"/>
    <n v="0.44"/>
    <n v="4.6479843026100003"/>
    <n v="0.56000000000000005"/>
    <n v="5.9156163851399999"/>
  </r>
  <r>
    <x v="703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216076"/>
    <x v="409"/>
    <n v="50"/>
    <n v="233.75"/>
    <n v="116.875"/>
    <n v="63.330939375"/>
    <n v="53.544060625"/>
    <n v="0.44"/>
    <n v="27.865613325000002"/>
    <n v="0.56000000000000005"/>
    <n v="35.465326050000002"/>
  </r>
  <r>
    <x v="703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178798"/>
    <x v="365"/>
    <n v="8.33"/>
    <n v="233.75"/>
    <n v="19.471374999999998"/>
    <n v="10.550934499875"/>
    <n v="8.9204405001250002"/>
    <n v="0.44"/>
    <n v="4.6424111799450003"/>
    <n v="0.56000000000000005"/>
    <n v="5.9085233199299996"/>
  </r>
  <r>
    <x v="703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920286"/>
    <x v="276"/>
    <n v="25"/>
    <n v="233.75"/>
    <n v="58.4375"/>
    <n v="31.6654696875"/>
    <n v="26.7720303125"/>
    <n v="0.44"/>
    <n v="13.932806662500001"/>
    <n v="0.56000000000000005"/>
    <n v="17.732663025000001"/>
  </r>
  <r>
    <x v="704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58145"/>
    <x v="192"/>
    <n v="90"/>
    <n v="10095.25"/>
    <n v="9085.7250000000004"/>
    <n v="4923.2727200250001"/>
    <n v="4162.4522799750002"/>
    <n v="0.44"/>
    <n v="2166.2399968109999"/>
    <n v="0.56000000000000005"/>
    <n v="2757.0327232139998"/>
  </r>
  <r>
    <x v="704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40906"/>
    <x v="395"/>
    <n v="10"/>
    <n v="10095.25"/>
    <n v="1009.525"/>
    <n v="547.03030222500001"/>
    <n v="462.49469777500002"/>
    <n v="0.44"/>
    <n v="240.69333297899999"/>
    <n v="0.56000000000000005"/>
    <n v="306.33696924600002"/>
  </r>
  <r>
    <x v="705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146261"/>
    <x v="410"/>
    <n v="3.75"/>
    <n v="8380.35"/>
    <n v="314.263125"/>
    <n v="170.28944528062499"/>
    <n v="143.97367971937501"/>
    <n v="0.44"/>
    <n v="74.927355923475005"/>
    <n v="0.56000000000000005"/>
    <n v="95.362089357149998"/>
  </r>
  <r>
    <x v="705"/>
    <s v="H0501"/>
    <x v="64"/>
    <s v="H0116"/>
    <s v="DEAN, PHARMACY"/>
    <x v="55"/>
    <s v="00730-2091-H0116-B1067-NA-60691"/>
    <s v="N"/>
    <n v="0"/>
    <s v="H0571"/>
    <s v="PHAR HEALTH OUTCOMES &amp; POLICY"/>
    <s v="H0116"/>
    <s v="DEAN, PHARMACY"/>
    <n v="146261"/>
    <x v="410"/>
    <n v="1.25"/>
    <n v="8380.35"/>
    <n v="104.754375"/>
    <n v="56.763148426874999"/>
    <n v="47.991226573124997"/>
    <n v="0.44"/>
    <n v="24.975785307824999"/>
    <n v="0.56000000000000005"/>
    <n v="31.787363119049999"/>
  </r>
  <r>
    <x v="705"/>
    <s v="H0501"/>
    <x v="64"/>
    <s v="H0116"/>
    <s v="DEAN, PHARMACY"/>
    <x v="55"/>
    <s v="00730-2091-H0116-B1067-NA-60691"/>
    <s v="N"/>
    <n v="0"/>
    <s v="H0571"/>
    <s v="PHAR HEALTH OUTCOMES &amp; POLICY"/>
    <s v="H0116"/>
    <s v="DEAN, PHARMACY"/>
    <n v="184313"/>
    <x v="363"/>
    <n v="3.75"/>
    <n v="8380.35"/>
    <n v="314.263125"/>
    <n v="170.28944528062499"/>
    <n v="143.97367971937501"/>
    <n v="0.44"/>
    <n v="74.927355923475005"/>
    <n v="0.56000000000000005"/>
    <n v="95.362089357149998"/>
  </r>
  <r>
    <x v="705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184313"/>
    <x v="363"/>
    <n v="1.25"/>
    <n v="8380.35"/>
    <n v="104.754375"/>
    <n v="56.763148426874999"/>
    <n v="47.991226573124997"/>
    <n v="0.44"/>
    <n v="24.975785307824999"/>
    <n v="0.56000000000000005"/>
    <n v="31.787363119049999"/>
  </r>
  <r>
    <x v="705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516615"/>
    <x v="275"/>
    <n v="45"/>
    <n v="8380.35"/>
    <n v="3771.1574999999998"/>
    <n v="2043.4733433675001"/>
    <n v="1727.6841566324999"/>
    <n v="0.44"/>
    <n v="899.12827108169995"/>
    <n v="0.56000000000000005"/>
    <n v="1144.3450722857999"/>
  </r>
  <r>
    <x v="705"/>
    <s v="H0501"/>
    <x v="64"/>
    <s v="H0116"/>
    <s v="DEAN, PHARMACY"/>
    <x v="55"/>
    <s v="00730-2091-H0116-B1067-NA-60691"/>
    <s v="N"/>
    <n v="0"/>
    <s v="H0571"/>
    <s v="PHAR HEALTH OUTCOMES &amp; POLICY"/>
    <s v="H0116"/>
    <s v="DEAN, PHARMACY"/>
    <n v="920286"/>
    <x v="276"/>
    <n v="11.25"/>
    <n v="8380.35"/>
    <n v="942.78937499999995"/>
    <n v="510.86833584187502"/>
    <n v="431.92103915812498"/>
    <n v="0.44"/>
    <n v="224.78206777042499"/>
    <n v="0.56000000000000005"/>
    <n v="286.08626807144998"/>
  </r>
  <r>
    <x v="705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920286"/>
    <x v="276"/>
    <n v="33.75"/>
    <n v="8380.35"/>
    <n v="2828.368125"/>
    <n v="1532.6050075256301"/>
    <n v="1295.7631174743799"/>
    <n v="0.44"/>
    <n v="674.34620331127496"/>
    <n v="0.56000000000000005"/>
    <n v="858.25880421434999"/>
  </r>
  <r>
    <x v="706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3958"/>
    <x v="411"/>
    <n v="100"/>
    <n v="94647"/>
    <n v="94647"/>
    <n v="51286.275242999996"/>
    <n v="43360.724757000004"/>
    <n v="0.44"/>
    <n v="22565.96110692"/>
    <n v="0.56000000000000005"/>
    <n v="28720.31413608"/>
  </r>
  <r>
    <x v="707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884715"/>
    <x v="359"/>
    <n v="10"/>
    <n v="10293.85"/>
    <n v="1029.385"/>
    <n v="557.79182056499997"/>
    <n v="471.59317943500002"/>
    <n v="0.44"/>
    <n v="245.42840104859999"/>
    <n v="0.56000000000000005"/>
    <n v="312.36341951639997"/>
  </r>
  <r>
    <x v="707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22766"/>
    <x v="166"/>
    <n v="90"/>
    <n v="10293.85"/>
    <n v="9264.4650000000001"/>
    <n v="5020.126385085"/>
    <n v="4244.3386149150001"/>
    <n v="0.44"/>
    <n v="2208.8556094373998"/>
    <n v="0.56000000000000005"/>
    <n v="2811.2707756476002"/>
  </r>
  <r>
    <x v="708"/>
    <s v="H0579"/>
    <x v="62"/>
    <s v="H0233"/>
    <s v="RESEARCH"/>
    <x v="54"/>
    <s v="00730-2091-H0233-B0818-NA-60506"/>
    <s v="Y"/>
    <n v="1"/>
    <s v="H0073"/>
    <s v="MECHANICAL ENGINEERING"/>
    <s v="H0066"/>
    <s v="DEAN, ENGINEERING"/>
    <n v="1260160"/>
    <x v="412"/>
    <n v="50"/>
    <n v="12856.33"/>
    <n v="6428.165"/>
    <n v="3483.223340385"/>
    <n v="2944.9416596149999"/>
    <n v="0.74"/>
    <n v="2577.5852718849001"/>
    <n v="0.26"/>
    <n v="905.63806850009996"/>
  </r>
  <r>
    <x v="708"/>
    <s v="H0073"/>
    <x v="14"/>
    <s v="H0066"/>
    <s v="DEAN, ENGINEERING"/>
    <x v="13"/>
    <s v="00730-2091-H0066-B0862-NA-60719"/>
    <s v="N"/>
    <n v="1"/>
    <s v="H0073"/>
    <s v="MECHANICAL ENGINEERING"/>
    <s v="H0066"/>
    <s v="DEAN, ENGINEERING"/>
    <n v="1260160"/>
    <x v="412"/>
    <n v="50"/>
    <n v="12856.33"/>
    <n v="6428.165"/>
    <n v="3483.223340385"/>
    <n v="2944.9416596149999"/>
    <n v="0.74"/>
    <n v="2577.5852718849001"/>
    <n v="0.26"/>
    <n v="905.63806850009996"/>
  </r>
  <r>
    <x v="709"/>
    <s v="H0072"/>
    <x v="19"/>
    <s v="H0066"/>
    <s v="DEAN, ENGINEERING"/>
    <x v="18"/>
    <s v="00730-2091-H0066-B0862-NA-60719"/>
    <s v="N"/>
    <n v="0"/>
    <s v="H0072"/>
    <s v="INDUSTRIAL ENGINEERING"/>
    <s v="H0066"/>
    <s v="DEAN, ENGINEERING"/>
    <n v="1316115"/>
    <x v="321"/>
    <n v="100"/>
    <n v="8954.25"/>
    <n v="8954.25"/>
    <n v="4852.0304932500003"/>
    <n v="4102.2195067499997"/>
    <n v="0.44"/>
    <n v="2134.8934170299999"/>
    <n v="0.56000000000000005"/>
    <n v="2717.1370762199999"/>
  </r>
  <r>
    <x v="710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40906"/>
    <x v="395"/>
    <n v="100"/>
    <n v="10750.48"/>
    <n v="10750.48"/>
    <n v="5825.3518471199995"/>
    <n v="4925.12815288"/>
    <n v="0.44"/>
    <n v="2563.1548127328001"/>
    <n v="0.56000000000000005"/>
    <n v="3262.1970343871999"/>
  </r>
  <r>
    <x v="711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968548"/>
    <x v="413"/>
    <n v="100"/>
    <n v="15099.67"/>
    <n v="15099.67"/>
    <n v="8182.0430832299999"/>
    <n v="6917.6269167700002"/>
    <n v="0.44"/>
    <n v="3600.0989566212002"/>
    <n v="0.56000000000000005"/>
    <n v="4581.9441266087997"/>
  </r>
  <r>
    <x v="712"/>
    <s v="H0143"/>
    <x v="74"/>
    <s v="H0143"/>
    <s v="UNIVERSITY LIBRARIES"/>
    <x v="63"/>
    <s v="00730-2091-H0143-B0860-NA-60746"/>
    <s v="N"/>
    <n v="0"/>
    <s v="H0143"/>
    <s v="UNIVERSITY LIBRARIES"/>
    <s v="H0143"/>
    <s v="UNIVERSITY LIBRARIES"/>
    <n v="8002372"/>
    <x v="414"/>
    <n v="100"/>
    <n v="1617.95"/>
    <n v="1617.95"/>
    <n v="876.71694854999998"/>
    <n v="741.23305144999995"/>
    <n v="0.44"/>
    <n v="385.75545736200002"/>
    <n v="0.56000000000000005"/>
    <n v="490.96149118800002"/>
  </r>
  <r>
    <x v="713"/>
    <s v="H0137"/>
    <x v="8"/>
    <s v="H0136"/>
    <s v="DEAN, TECHNOLOGY"/>
    <x v="2"/>
    <s v="00730-2091-H0136-B1151-NA-60698"/>
    <s v="N"/>
    <n v="0"/>
    <s v="H0559"/>
    <s v="CONSTRUCTION MANAGEMENT"/>
    <s v="H0136"/>
    <s v="DEAN, TECHNOLOGY"/>
    <n v="188169"/>
    <x v="8"/>
    <n v="100"/>
    <n v="72.72"/>
    <n v="72.72"/>
    <n v="39.40471368"/>
    <n v="33.315286319999998"/>
    <n v="0.44"/>
    <n v="17.3380740192"/>
    <n v="0.56000000000000005"/>
    <n v="22.0666396608"/>
  </r>
  <r>
    <x v="714"/>
    <s v="H0125"/>
    <x v="7"/>
    <s v="H0082"/>
    <s v="DEAN,LIBERAL ARTS &amp; SOC SCI"/>
    <x v="7"/>
    <s v="00730-2091-H0082-B0921-NA-60660"/>
    <s v="N"/>
    <n v="1"/>
    <s v="H0288"/>
    <s v="TIMES"/>
    <s v="H0233"/>
    <s v="RESEARCH"/>
    <n v="128115"/>
    <x v="84"/>
    <n v="20"/>
    <n v="9810.39"/>
    <n v="1962.078"/>
    <n v="1063.1892437819999"/>
    <n v="898.88875621800003"/>
    <n v="0.74"/>
    <n v="786.76004039867996"/>
    <n v="0.26"/>
    <n v="276.42920338331999"/>
  </r>
  <r>
    <x v="714"/>
    <s v="H0288"/>
    <x v="4"/>
    <s v="H0233"/>
    <s v="RESEARCH"/>
    <x v="4"/>
    <s v="00730-2091-H0233-B0818-NA-60506"/>
    <s v="Y"/>
    <n v="1"/>
    <s v="H0288"/>
    <s v="TIMES"/>
    <s v="H0233"/>
    <s v="RESEARCH"/>
    <n v="128115"/>
    <x v="84"/>
    <n v="80"/>
    <n v="9810.39"/>
    <n v="7848.3119999999999"/>
    <n v="4252.7569751279998"/>
    <n v="3595.5550248720001"/>
    <n v="0.74"/>
    <n v="3147.0401615947198"/>
    <n v="0.26"/>
    <n v="1105.7168135332799"/>
  </r>
  <r>
    <x v="715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8002352"/>
    <x v="415"/>
    <n v="100"/>
    <n v="126239.23"/>
    <n v="126239.23"/>
    <n v="68405.125320870007"/>
    <n v="57834.104679130003"/>
    <n v="0.44"/>
    <n v="30098.255141182799"/>
    <n v="0.56000000000000005"/>
    <n v="38306.870179687197"/>
  </r>
  <r>
    <x v="716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002354"/>
    <x v="416"/>
    <n v="100"/>
    <n v="18656.8"/>
    <n v="18656.8"/>
    <n v="10109.541559200001"/>
    <n v="8547.2584408000002"/>
    <n v="0.44"/>
    <n v="4448.1982860480002"/>
    <n v="0.56000000000000005"/>
    <n v="5661.3432731519997"/>
  </r>
  <r>
    <x v="717"/>
    <s v="H0129"/>
    <x v="11"/>
    <s v="H0129"/>
    <s v="DEAN, SOCIAL WORK"/>
    <x v="10"/>
    <s v="00730-2091-H0129-B1169-NA-60741"/>
    <s v="N"/>
    <n v="0"/>
    <s v="H0129"/>
    <s v="DEAN, SOCIAL WORK"/>
    <s v="H0129"/>
    <s v="DEAN, SOCIAL WORK"/>
    <n v="957705"/>
    <x v="417"/>
    <n v="100"/>
    <n v="461.4"/>
    <n v="461.4"/>
    <n v="250.0183566"/>
    <n v="211.3816434"/>
    <n v="0.44"/>
    <n v="110.00807690400001"/>
    <n v="0.56000000000000005"/>
    <n v="140.010279696"/>
  </r>
  <r>
    <x v="718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1057974"/>
    <x v="97"/>
    <n v="100"/>
    <n v="12679.66"/>
    <n v="12679.66"/>
    <n v="6870.7146845400002"/>
    <n v="5808.9453154599996"/>
    <n v="0.44"/>
    <n v="3023.1144611976001"/>
    <n v="0.56000000000000005"/>
    <n v="3847.6002233424001"/>
  </r>
  <r>
    <x v="719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389876"/>
    <x v="396"/>
    <n v="100"/>
    <n v="11488.56"/>
    <n v="11488.56"/>
    <n v="6225.2945186400002"/>
    <n v="5263.2654813600002"/>
    <n v="0.44"/>
    <n v="2739.1295882016002"/>
    <n v="0.56000000000000005"/>
    <n v="3486.1649304384"/>
  </r>
  <r>
    <x v="720"/>
    <s v="H0288"/>
    <x v="4"/>
    <s v="H0233"/>
    <s v="RESEARCH"/>
    <x v="4"/>
    <s v="00730-2091-H0233-B0818-NA-60506"/>
    <s v="Y"/>
    <n v="2"/>
    <s v="H0288"/>
    <s v="TIMES"/>
    <s v="H0233"/>
    <s v="RESEARCH"/>
    <n v="64578"/>
    <x v="418"/>
    <n v="40"/>
    <n v="9484.25"/>
    <n v="3793.7"/>
    <n v="2055.6884252999998"/>
    <n v="1738.0115747"/>
    <n v="0.74"/>
    <n v="1521.209434722"/>
    <n v="0.26"/>
    <n v="534.47899057799998"/>
  </r>
  <r>
    <x v="720"/>
    <s v="H0125"/>
    <x v="7"/>
    <s v="H0082"/>
    <s v="DEAN,LIBERAL ARTS &amp; SOC SCI"/>
    <x v="7"/>
    <s v="00730-2091-H0082-B0921-NA-60660"/>
    <s v="N"/>
    <n v="2"/>
    <s v="H0125"/>
    <s v="PSYCHOLOGY"/>
    <s v="H0082"/>
    <s v="DEAN,LIBERAL ARTS &amp; SOC SCI"/>
    <n v="1330619"/>
    <x v="229"/>
    <n v="15"/>
    <n v="9484.25"/>
    <n v="1422.6375"/>
    <n v="770.88315948750005"/>
    <n v="651.75434051249999"/>
    <n v="0.74"/>
    <n v="570.45353802074999"/>
    <n v="0.26"/>
    <n v="200.42962146675001"/>
  </r>
  <r>
    <x v="720"/>
    <s v="H0288"/>
    <x v="4"/>
    <s v="H0233"/>
    <s v="RESEARCH"/>
    <x v="4"/>
    <s v="00730-2091-H0233-B0818-NA-60506"/>
    <s v="Y"/>
    <n v="2"/>
    <s v="H0125"/>
    <s v="PSYCHOLOGY"/>
    <s v="H0082"/>
    <s v="DEAN,LIBERAL ARTS &amp; SOC SCI"/>
    <n v="1330619"/>
    <x v="229"/>
    <n v="35"/>
    <n v="9484.25"/>
    <n v="3319.4875000000002"/>
    <n v="1798.7273721375"/>
    <n v="1520.7601278625"/>
    <n v="0.74"/>
    <n v="1331.0582553817501"/>
    <n v="0.26"/>
    <n v="467.66911675575"/>
  </r>
  <r>
    <x v="720"/>
    <s v="H0125"/>
    <x v="7"/>
    <s v="H0082"/>
    <s v="DEAN,LIBERAL ARTS &amp; SOC SCI"/>
    <x v="7"/>
    <s v="00730-2091-H0082-B0921-NA-60660"/>
    <s v="N"/>
    <n v="2"/>
    <s v="H0288"/>
    <s v="TIMES"/>
    <s v="H0233"/>
    <s v="RESEARCH"/>
    <n v="64578"/>
    <x v="418"/>
    <n v="10"/>
    <n v="9484.25"/>
    <n v="948.42499999999995"/>
    <n v="513.92210632499996"/>
    <n v="434.502893675"/>
    <n v="0.74"/>
    <n v="380.30235868049999"/>
    <n v="0.26"/>
    <n v="133.61974764449999"/>
  </r>
  <r>
    <x v="721"/>
    <s v="H0508"/>
    <x v="54"/>
    <s v="H0129"/>
    <s v="DEAN, SOCIAL WORK"/>
    <x v="46"/>
    <s v="00730-2091-H0129-B1169-NA-60741"/>
    <s v="N"/>
    <n v="0"/>
    <s v="H0129"/>
    <s v="DEAN, SOCIAL WORK"/>
    <s v="H0129"/>
    <s v="DEAN, SOCIAL WORK"/>
    <n v="724701"/>
    <x v="309"/>
    <n v="100"/>
    <n v="747.9"/>
    <n v="747.9"/>
    <n v="405.26382510000002"/>
    <n v="342.63617490000001"/>
    <n v="0.44"/>
    <n v="178.31608304400001"/>
    <n v="0.56000000000000005"/>
    <n v="226.94774205600001"/>
  </r>
  <r>
    <x v="722"/>
    <s v="H0098"/>
    <x v="43"/>
    <s v="H0098"/>
    <s v="DEAN, LAW"/>
    <x v="30"/>
    <s v="00730-2091-H0098-B1177-NA-60763"/>
    <s v="N"/>
    <n v="0"/>
    <s v="H0098"/>
    <s v="DEAN, LAW"/>
    <s v="H0098"/>
    <s v="DEAN, LAW"/>
    <n v="561820"/>
    <x v="137"/>
    <n v="100"/>
    <n v="3852.84"/>
    <n v="3852.84"/>
    <n v="2087.7345579600001"/>
    <n v="1765.1054420400001"/>
    <n v="0.44"/>
    <n v="918.60320550239999"/>
    <n v="0.56000000000000005"/>
    <n v="1169.1313524576001"/>
  </r>
  <r>
    <x v="723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8001691"/>
    <x v="392"/>
    <n v="100"/>
    <n v="7720.32"/>
    <n v="7720.32"/>
    <n v="4183.4020780800001"/>
    <n v="3536.91792192"/>
    <n v="0.44"/>
    <n v="1840.6969143552001"/>
    <n v="0.56000000000000005"/>
    <n v="2342.7051637248001"/>
  </r>
  <r>
    <x v="724"/>
    <s v="H0137"/>
    <x v="8"/>
    <s v="H0136"/>
    <s v="DEAN, TECHNOLOGY"/>
    <x v="2"/>
    <s v="00730-2091-H0136-B1151-NA-60698"/>
    <s v="N"/>
    <n v="0"/>
    <s v="H0559"/>
    <s v="CONSTRUCTION MANAGEMENT"/>
    <s v="H0136"/>
    <s v="DEAN, TECHNOLOGY"/>
    <n v="188169"/>
    <x v="8"/>
    <n v="100"/>
    <n v="-421.83"/>
    <n v="-421.83"/>
    <n v="-228.57660027"/>
    <n v="-193.25339973000001"/>
    <n v="0.44"/>
    <n v="-100.57370411879999"/>
    <n v="0.56000000000000005"/>
    <n v="-128.00289615119999"/>
  </r>
  <r>
    <x v="725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80385"/>
    <x v="419"/>
    <n v="40"/>
    <n v="6085.66"/>
    <n v="2434.2640000000001"/>
    <n v="1319.0521994159999"/>
    <n v="1115.211800584"/>
    <n v="0.44"/>
    <n v="580.38296774304001"/>
    <n v="0.56000000000000005"/>
    <n v="738.66923167296"/>
  </r>
  <r>
    <x v="725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053104"/>
    <x v="77"/>
    <n v="12"/>
    <n v="6085.66"/>
    <n v="730.27919999999995"/>
    <n v="395.71565982480001"/>
    <n v="334.56354017519999"/>
    <n v="0.44"/>
    <n v="174.114890322912"/>
    <n v="0.56000000000000005"/>
    <n v="221.60076950188801"/>
  </r>
  <r>
    <x v="725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055405"/>
    <x v="108"/>
    <n v="12"/>
    <n v="6085.66"/>
    <n v="730.27919999999995"/>
    <n v="395.71565982480001"/>
    <n v="334.56354017519999"/>
    <n v="0.44"/>
    <n v="174.114890322912"/>
    <n v="0.56000000000000005"/>
    <n v="221.60076950188801"/>
  </r>
  <r>
    <x v="725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393366"/>
    <x v="281"/>
    <n v="12"/>
    <n v="6085.66"/>
    <n v="730.27919999999995"/>
    <n v="395.71565982480001"/>
    <n v="334.56354017519999"/>
    <n v="0.44"/>
    <n v="174.114890322912"/>
    <n v="0.56000000000000005"/>
    <n v="221.60076950188801"/>
  </r>
  <r>
    <x v="725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405342"/>
    <x v="420"/>
    <n v="12"/>
    <n v="6085.66"/>
    <n v="730.27919999999995"/>
    <n v="395.71565982480001"/>
    <n v="334.56354017519999"/>
    <n v="0.44"/>
    <n v="174.114890322912"/>
    <n v="0.56000000000000005"/>
    <n v="221.60076950188801"/>
  </r>
  <r>
    <x v="725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093694"/>
    <x v="300"/>
    <n v="12"/>
    <n v="6085.66"/>
    <n v="730.27919999999995"/>
    <n v="395.71565982480001"/>
    <n v="334.56354017519999"/>
    <n v="0.44"/>
    <n v="174.114890322912"/>
    <n v="0.56000000000000005"/>
    <n v="221.60076950188801"/>
  </r>
  <r>
    <x v="726"/>
    <s v="H0508"/>
    <x v="54"/>
    <s v="H0129"/>
    <s v="DEAN, SOCIAL WORK"/>
    <x v="46"/>
    <s v="00730-2091-H0129-B1169-NA-60741"/>
    <s v="N"/>
    <n v="0"/>
    <s v="H0129"/>
    <s v="DEAN, SOCIAL WORK"/>
    <s v="H0129"/>
    <s v="DEAN, SOCIAL WORK"/>
    <n v="1218743"/>
    <x v="421"/>
    <n v="100"/>
    <n v="2905.98"/>
    <n v="2905.98"/>
    <n v="1574.6604766200001"/>
    <n v="1331.31952338"/>
    <n v="0.44"/>
    <n v="692.85060971279995"/>
    <n v="0.56000000000000005"/>
    <n v="881.80986690719999"/>
  </r>
  <r>
    <x v="727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116251"/>
    <x v="63"/>
    <n v="100"/>
    <n v="15518.63"/>
    <n v="15518.63"/>
    <n v="8409.0645194699991"/>
    <n v="7109.5654805300001"/>
    <n v="0.44"/>
    <n v="3699.9883885668"/>
    <n v="0.56000000000000005"/>
    <n v="4709.0761309031996"/>
  </r>
  <r>
    <x v="728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116251"/>
    <x v="63"/>
    <n v="100"/>
    <n v="4878.24"/>
    <n v="4878.24"/>
    <n v="2643.3670305599999"/>
    <n v="2234.8729694399999"/>
    <n v="0.44"/>
    <n v="1163.0814934463999"/>
    <n v="0.56000000000000005"/>
    <n v="1480.2855371136"/>
  </r>
  <r>
    <x v="729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26216"/>
    <x v="219"/>
    <n v="100"/>
    <n v="28501.93"/>
    <n v="28501.93"/>
    <n v="15444.312307169999"/>
    <n v="13057.617692829999"/>
    <n v="0.44"/>
    <n v="6795.4974151548004"/>
    <n v="0.56000000000000005"/>
    <n v="8648.8148920151998"/>
  </r>
  <r>
    <x v="730"/>
    <s v="H0081"/>
    <x v="46"/>
    <s v="H0080"/>
    <s v="DEAN,HOTEL &amp; RESTAURANT MANAG"/>
    <x v="40"/>
    <s v="00730-2091-H0081-B1165-NA-60744"/>
    <s v="N"/>
    <n v="0"/>
    <s v="H0696"/>
    <s v="UH SUGAR LAND"/>
    <s v="H0608"/>
    <s v="TEACHING CENTERS PH"/>
    <n v="109906"/>
    <x v="154"/>
    <n v="50"/>
    <n v="581.5"/>
    <n v="290.75"/>
    <n v="157.54841175000001"/>
    <n v="133.20158824999999"/>
    <n v="0.44"/>
    <n v="69.321301169999998"/>
    <n v="0.56000000000000005"/>
    <n v="88.227110580000002"/>
  </r>
  <r>
    <x v="730"/>
    <s v="H0081"/>
    <x v="46"/>
    <s v="H0080"/>
    <s v="DEAN,HOTEL &amp; RESTAURANT MANAG"/>
    <x v="40"/>
    <s v="00730-2091-H0081-B1165-NA-60744"/>
    <s v="N"/>
    <n v="0"/>
    <s v="H0081"/>
    <s v="HOTEL AND RESTAURANT MANAGEMEN"/>
    <s v="H0080"/>
    <s v="DEAN,HOTEL &amp; RESTAURANT MANAG"/>
    <n v="1311389"/>
    <x v="422"/>
    <n v="50"/>
    <n v="581.5"/>
    <n v="290.75"/>
    <n v="157.54841175000001"/>
    <n v="133.20158824999999"/>
    <n v="0.44"/>
    <n v="69.321301169999998"/>
    <n v="0.56000000000000005"/>
    <n v="88.227110580000002"/>
  </r>
  <r>
    <x v="731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8002352"/>
    <x v="415"/>
    <n v="100"/>
    <n v="22261.84"/>
    <n v="22261.84"/>
    <n v="12063.000978960001"/>
    <n v="10198.839021039999"/>
    <n v="0.44"/>
    <n v="5307.7204307423999"/>
    <n v="0.56000000000000005"/>
    <n v="6755.2805482176"/>
  </r>
  <r>
    <x v="732"/>
    <s v="H0422"/>
    <x v="72"/>
    <s v="H0116"/>
    <s v="DEAN, PHARMACY"/>
    <x v="61"/>
    <s v="00730-2091-H0116-B1067-NA-60691"/>
    <s v="N"/>
    <n v="0"/>
    <s v="H0117"/>
    <s v="PHARMACOLOGICAL &amp; PHARMACEUTIC"/>
    <s v="H0116"/>
    <s v="DEAN, PHARMACY"/>
    <n v="81818"/>
    <x v="374"/>
    <n v="50"/>
    <n v="6363.79"/>
    <n v="3181.895"/>
    <n v="1724.170261755"/>
    <n v="1457.724738245"/>
    <n v="0.44"/>
    <n v="758.63491517219995"/>
    <n v="0.56000000000000005"/>
    <n v="965.5353465828"/>
  </r>
  <r>
    <x v="732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1818"/>
    <x v="374"/>
    <n v="50"/>
    <n v="6363.79"/>
    <n v="3181.895"/>
    <n v="1724.170261755"/>
    <n v="1457.724738245"/>
    <n v="0.44"/>
    <n v="758.63491517219995"/>
    <n v="0.56000000000000005"/>
    <n v="965.5353465828"/>
  </r>
  <r>
    <x v="733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186323"/>
    <x v="423"/>
    <n v="30"/>
    <n v="7387.59"/>
    <n v="2216.277"/>
    <n v="1200.9318017129999"/>
    <n v="1015.345198287"/>
    <n v="0.44"/>
    <n v="528.40999275371996"/>
    <n v="0.56000000000000005"/>
    <n v="672.52180895927995"/>
  </r>
  <r>
    <x v="733"/>
    <s v="H0025"/>
    <x v="73"/>
    <s v="H0024"/>
    <s v="DEAN, G D HINES ARCH &amp; DESIGN"/>
    <x v="62"/>
    <s v="00730-2091-H0024-B1173-NA-60651"/>
    <s v="N"/>
    <n v="0"/>
    <s v="H0024"/>
    <s v="DEAN, G D HINES ARCH &amp; DESIGN"/>
    <s v="H0024"/>
    <s v="DEAN, G D HINES ARCH &amp; DESIGN"/>
    <n v="82558"/>
    <x v="424"/>
    <n v="20"/>
    <n v="7387.59"/>
    <n v="1477.518"/>
    <n v="800.62120114200002"/>
    <n v="676.89679885800001"/>
    <n v="0.44"/>
    <n v="352.27332850248001"/>
    <n v="0.56000000000000005"/>
    <n v="448.34787263952001"/>
  </r>
  <r>
    <x v="733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91594"/>
    <x v="425"/>
    <n v="50"/>
    <n v="7387.59"/>
    <n v="3693.7950000000001"/>
    <n v="2001.5530028549999"/>
    <n v="1692.2419971449999"/>
    <n v="0.44"/>
    <n v="880.68332125619997"/>
    <n v="0.56000000000000005"/>
    <n v="1120.8696815988001"/>
  </r>
  <r>
    <x v="734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8001891"/>
    <x v="426"/>
    <n v="30"/>
    <n v="100082.03"/>
    <n v="30024.609"/>
    <n v="16269.404854221"/>
    <n v="13755.204145779"/>
    <n v="0.44"/>
    <n v="7158.5381358572404"/>
    <n v="0.56000000000000005"/>
    <n v="9110.8667183637608"/>
  </r>
  <r>
    <x v="734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8001890"/>
    <x v="427"/>
    <n v="70"/>
    <n v="100082.03"/>
    <n v="70057.421000000002"/>
    <n v="37961.944659849003"/>
    <n v="32095.476340150999"/>
    <n v="0.44"/>
    <n v="16703.255650333602"/>
    <n v="0.56000000000000005"/>
    <n v="21258.689009515401"/>
  </r>
  <r>
    <x v="735"/>
    <s v="H0065"/>
    <x v="30"/>
    <s v="H0082"/>
    <s v="DEAN,LIBERAL ARTS &amp; SOC SCI"/>
    <x v="28"/>
    <s v="00730-2091-H0082-B0921-NA-60660"/>
    <s v="N"/>
    <n v="0"/>
    <s v="H0065"/>
    <s v="HEALTH AND HUMAN PERFORMANCE"/>
    <s v="H0082"/>
    <s v="DEAN,LIBERAL ARTS &amp; SOC SCI"/>
    <n v="176204"/>
    <x v="428"/>
    <n v="100"/>
    <n v="101"/>
    <n v="101"/>
    <n v="54.728769"/>
    <n v="46.271231"/>
    <n v="0.44"/>
    <n v="24.080658360000001"/>
    <n v="0.56000000000000005"/>
    <n v="30.648110639999999"/>
  </r>
  <r>
    <x v="736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219509"/>
    <x v="13"/>
    <n v="50"/>
    <n v="801.11"/>
    <n v="400.55500000000001"/>
    <n v="217.04833729500001"/>
    <n v="183.506662705"/>
    <n v="0.44"/>
    <n v="95.501268409800005"/>
    <n v="0.56000000000000005"/>
    <n v="121.54706888520001"/>
  </r>
  <r>
    <x v="736"/>
    <s v="H0429"/>
    <x v="13"/>
    <s v="H0102"/>
    <s v="DEAN, NATURAL SCIENCE &amp; MATHE"/>
    <x v="12"/>
    <s v="00730-2091-H0102-B0945-NA-60681"/>
    <s v="N"/>
    <n v="0"/>
    <s v="H0109"/>
    <s v="EARTH &amp; ATMOSPHERIC SCIENCES"/>
    <s v="H0102"/>
    <s v="DEAN, NATURAL SCIENCE &amp; MATHE"/>
    <n v="1219509"/>
    <x v="13"/>
    <n v="50"/>
    <n v="801.11"/>
    <n v="400.55500000000001"/>
    <n v="217.04833729500001"/>
    <n v="183.506662705"/>
    <n v="0.44"/>
    <n v="95.501268409800005"/>
    <n v="0.56000000000000005"/>
    <n v="121.54706888520001"/>
  </r>
  <r>
    <x v="737"/>
    <s v="H0288"/>
    <x v="4"/>
    <s v="H0233"/>
    <s v="RESEARCH"/>
    <x v="4"/>
    <s v="00730-2091-H0233-B0818-NA-60506"/>
    <s v="Y"/>
    <n v="2"/>
    <s v="H0288"/>
    <s v="TIMES"/>
    <s v="H0233"/>
    <s v="RESEARCH"/>
    <n v="8004496"/>
    <x v="429"/>
    <n v="28"/>
    <n v="26384.37"/>
    <n v="7387.6235999999999"/>
    <n v="4003.1242125084"/>
    <n v="3384.4993874915999"/>
    <n v="0.74"/>
    <n v="2962.3119172562201"/>
    <n v="0.26"/>
    <n v="1040.8122952521801"/>
  </r>
  <r>
    <x v="737"/>
    <s v="H0288"/>
    <x v="4"/>
    <s v="H0233"/>
    <s v="RESEARCH"/>
    <x v="4"/>
    <s v="00730-2091-H0233-B0818-NA-60506"/>
    <s v="Y"/>
    <n v="2"/>
    <s v="H0125"/>
    <s v="PSYCHOLOGY"/>
    <s v="H0082"/>
    <s v="DEAN,LIBERAL ARTS &amp; SOC SCI"/>
    <n v="8005268"/>
    <x v="430"/>
    <n v="21"/>
    <n v="26384.37"/>
    <n v="5540.7177000000001"/>
    <n v="3002.3431593813002"/>
    <n v="2538.3745406186999"/>
    <n v="0.74"/>
    <n v="2221.7339379421601"/>
    <n v="0.26"/>
    <n v="780.60922143913797"/>
  </r>
  <r>
    <x v="737"/>
    <s v="H0064"/>
    <x v="10"/>
    <s v="H0058"/>
    <s v="DEAN, EDUCATION"/>
    <x v="9"/>
    <s v="00730-2091-H0058-B1205-NA-60653"/>
    <s v="N"/>
    <n v="2"/>
    <s v="H0064"/>
    <s v="PSYCH, HLTH &amp; LEARNING SCIENCE"/>
    <s v="H0058"/>
    <s v="DEAN, EDUCATION"/>
    <n v="8001752"/>
    <x v="431"/>
    <n v="30"/>
    <n v="26384.37"/>
    <n v="7915.3109999999997"/>
    <n v="4289.0616562590003"/>
    <n v="3626.2493437409998"/>
    <n v="0.74"/>
    <n v="3173.9056256316599"/>
    <n v="0.26"/>
    <n v="1115.15603062734"/>
  </r>
  <r>
    <x v="737"/>
    <s v="H0125"/>
    <x v="7"/>
    <s v="H0082"/>
    <s v="DEAN,LIBERAL ARTS &amp; SOC SCI"/>
    <x v="7"/>
    <s v="00730-2091-H0082-B0921-NA-60660"/>
    <s v="N"/>
    <n v="2"/>
    <s v="H0288"/>
    <s v="TIMES"/>
    <s v="H0233"/>
    <s v="RESEARCH"/>
    <n v="8004496"/>
    <x v="429"/>
    <n v="12"/>
    <n v="26384.37"/>
    <n v="3166.1244000000002"/>
    <n v="1715.6246625035999"/>
    <n v="1450.4997374964"/>
    <n v="0.74"/>
    <n v="1269.5622502526601"/>
    <n v="0.26"/>
    <n v="446.06241225093601"/>
  </r>
  <r>
    <x v="737"/>
    <s v="H0125"/>
    <x v="7"/>
    <s v="H0082"/>
    <s v="DEAN,LIBERAL ARTS &amp; SOC SCI"/>
    <x v="7"/>
    <s v="00730-2091-H0082-B0921-NA-60660"/>
    <s v="N"/>
    <n v="2"/>
    <s v="H0125"/>
    <s v="PSYCHOLOGY"/>
    <s v="H0082"/>
    <s v="DEAN,LIBERAL ARTS &amp; SOC SCI"/>
    <n v="8005268"/>
    <x v="430"/>
    <n v="9"/>
    <n v="26384.37"/>
    <n v="2374.5933"/>
    <n v="1286.7184968777001"/>
    <n v="1087.8748031222999"/>
    <n v="0.74"/>
    <n v="952.17168768949796"/>
    <n v="0.26"/>
    <n v="334.54680918820202"/>
  </r>
  <r>
    <x v="738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053104"/>
    <x v="77"/>
    <n v="100"/>
    <n v="42257.67"/>
    <n v="42257.67"/>
    <n v="22898.121385229999"/>
    <n v="19359.548614769999"/>
    <n v="0.44"/>
    <n v="10075.1734095012"/>
    <n v="0.56000000000000005"/>
    <n v="12822.947975728801"/>
  </r>
  <r>
    <x v="739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8001749"/>
    <x v="432"/>
    <n v="100"/>
    <n v="15633.71"/>
    <n v="15633.71"/>
    <n v="8471.4228039900008"/>
    <n v="7162.2871960100001"/>
    <n v="0.44"/>
    <n v="3727.4260337556002"/>
    <n v="0.56000000000000005"/>
    <n v="4743.9967702344002"/>
  </r>
  <r>
    <x v="740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8001367"/>
    <x v="433"/>
    <n v="100"/>
    <n v="3931.5"/>
    <n v="3931.5"/>
    <n v="2130.3579734999998"/>
    <n v="1801.1420264999999"/>
    <n v="0.44"/>
    <n v="937.35750833999998"/>
    <n v="0.56000000000000005"/>
    <n v="1193.00046516"/>
  </r>
  <r>
    <x v="741"/>
    <s v="H0125"/>
    <x v="7"/>
    <s v="H0082"/>
    <s v="DEAN,LIBERAL ARTS &amp; SOC SCI"/>
    <x v="7"/>
    <s v="00730-2091-H0082-B0921-NA-60660"/>
    <s v="N"/>
    <n v="2"/>
    <s v="H0125"/>
    <s v="PSYCHOLOGY"/>
    <s v="H0082"/>
    <s v="DEAN,LIBERAL ARTS &amp; SOC SCI"/>
    <n v="82417"/>
    <x v="23"/>
    <n v="20"/>
    <n v="-1520.53"/>
    <n v="-304.10599999999999"/>
    <n v="-164.785614114"/>
    <n v="-139.320385886"/>
    <n v="0.74"/>
    <n v="-121.94135444436"/>
    <n v="0.26"/>
    <n v="-42.844259669640003"/>
  </r>
  <r>
    <x v="741"/>
    <s v="H0246"/>
    <x v="25"/>
    <s v="H0233"/>
    <s v="RESEARCH"/>
    <x v="23"/>
    <s v="00730-2091-H0233-B0818-NA-60506"/>
    <s v="Y"/>
    <n v="2"/>
    <s v="H0125"/>
    <s v="PSYCHOLOGY"/>
    <s v="H0082"/>
    <s v="DEAN,LIBERAL ARTS &amp; SOC SCI"/>
    <n v="82417"/>
    <x v="23"/>
    <n v="10"/>
    <n v="-1520.53"/>
    <n v="-152.053"/>
    <n v="-82.392807056999999"/>
    <n v="-69.660192942999998"/>
    <n v="0.74"/>
    <n v="-60.970677222180001"/>
    <n v="0.26"/>
    <n v="-21.422129834820002"/>
  </r>
  <r>
    <x v="741"/>
    <s v="H0288"/>
    <x v="4"/>
    <s v="H0233"/>
    <s v="RESEARCH"/>
    <x v="4"/>
    <s v="00730-2091-H0233-B0818-NA-60506"/>
    <s v="Y"/>
    <n v="2"/>
    <s v="H0125"/>
    <s v="PSYCHOLOGY"/>
    <s v="H0082"/>
    <s v="DEAN,LIBERAL ARTS &amp; SOC SCI"/>
    <n v="82417"/>
    <x v="23"/>
    <n v="70"/>
    <n v="-1520.53"/>
    <n v="-1064.3710000000001"/>
    <n v="-576.74964939899996"/>
    <n v="-487.62135060100002"/>
    <n v="0.74"/>
    <n v="-426.79474055525998"/>
    <n v="0.26"/>
    <n v="-149.95490884373999"/>
  </r>
  <r>
    <x v="742"/>
    <s v="H0508"/>
    <x v="54"/>
    <s v="H0129"/>
    <s v="DEAN, SOCIAL WORK"/>
    <x v="46"/>
    <s v="00730-2091-H0129-B1169-NA-60741"/>
    <s v="N"/>
    <n v="0"/>
    <s v="H0129"/>
    <s v="DEAN, SOCIAL WORK"/>
    <s v="H0129"/>
    <s v="DEAN, SOCIAL WORK"/>
    <n v="724701"/>
    <x v="309"/>
    <n v="100"/>
    <n v="5631.38"/>
    <n v="5631.38"/>
    <n v="3051.4702492199999"/>
    <n v="2579.9097507800002"/>
    <n v="0.44"/>
    <n v="1342.6469096568001"/>
    <n v="0.56000000000000005"/>
    <n v="1708.8233395632001"/>
  </r>
  <r>
    <x v="743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68076"/>
    <x v="199"/>
    <n v="100"/>
    <n v="3659.66"/>
    <n v="3659.66"/>
    <n v="1983.0563045399999"/>
    <n v="1676.6036954599999"/>
    <n v="0.44"/>
    <n v="872.54477399760003"/>
    <n v="0.56000000000000005"/>
    <n v="1110.5115305423999"/>
  </r>
  <r>
    <x v="744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965437"/>
    <x v="161"/>
    <n v="55"/>
    <n v="40044.01"/>
    <n v="22024.2055"/>
    <n v="11934.234210079499"/>
    <n v="10089.971289920501"/>
    <n v="0.44"/>
    <n v="5251.0630524349799"/>
    <n v="0.56000000000000005"/>
    <n v="6683.1711576445196"/>
  </r>
  <r>
    <x v="744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222451"/>
    <x v="162"/>
    <n v="35"/>
    <n v="40044.01"/>
    <n v="14015.4035"/>
    <n v="7594.5126791414996"/>
    <n v="6420.8908208584999"/>
    <n v="0.44"/>
    <n v="3341.5855788222598"/>
    <n v="0.56000000000000005"/>
    <n v="4252.9271003192398"/>
  </r>
  <r>
    <x v="744"/>
    <s v="H0072"/>
    <x v="19"/>
    <s v="H0066"/>
    <s v="DEAN, ENGINEERING"/>
    <x v="18"/>
    <s v="00730-2091-H0066-B0862-NA-60719"/>
    <s v="N"/>
    <n v="0"/>
    <s v="H0072"/>
    <s v="INDUSTRIAL ENGINEERING"/>
    <s v="H0066"/>
    <s v="DEAN, ENGINEERING"/>
    <n v="175872"/>
    <x v="434"/>
    <n v="10"/>
    <n v="40044.01"/>
    <n v="4004.4009999999998"/>
    <n v="2169.8607654689999"/>
    <n v="1834.5402345309999"/>
    <n v="0.44"/>
    <n v="954.73873680635995"/>
    <n v="0.56000000000000005"/>
    <n v="1215.1220286626401"/>
  </r>
  <r>
    <x v="745"/>
    <s v="H0064"/>
    <x v="10"/>
    <s v="H0058"/>
    <s v="DEAN, EDUCATION"/>
    <x v="9"/>
    <s v="00730-2091-H0058-B1205-NA-60653"/>
    <s v="N"/>
    <n v="0"/>
    <s v="H0064"/>
    <s v="PSYCH, HLTH &amp; LEARNING SCIENCE"/>
    <s v="H0058"/>
    <s v="DEAN, EDUCATION"/>
    <n v="1306614"/>
    <x v="11"/>
    <n v="100"/>
    <n v="2869.59"/>
    <n v="2869.59"/>
    <n v="1554.94186371"/>
    <n v="1314.6481362899999"/>
    <n v="0.44"/>
    <n v="684.17442003240001"/>
    <n v="0.56000000000000005"/>
    <n v="870.7674436776"/>
  </r>
  <r>
    <x v="746"/>
    <s v="H0063"/>
    <x v="17"/>
    <s v="H0058"/>
    <s v="DEAN, EDUCATION"/>
    <x v="16"/>
    <s v="00730-2091-H0058-B1205-NA-60653"/>
    <s v="N"/>
    <n v="0"/>
    <s v="H0062"/>
    <s v="CURRICULUM AND INSTRUCTION"/>
    <s v="H0058"/>
    <s v="DEAN, EDUCATION"/>
    <n v="81146"/>
    <x v="17"/>
    <n v="100"/>
    <n v="0"/>
    <n v="0"/>
    <n v="0"/>
    <n v="0"/>
    <n v="0.44"/>
    <n v="0"/>
    <n v="0.56000000000000005"/>
    <n v="0"/>
  </r>
  <r>
    <x v="747"/>
    <s v="H0063"/>
    <x v="17"/>
    <s v="H0058"/>
    <s v="DEAN, EDUCATION"/>
    <x v="16"/>
    <s v="00730-2091-H0058-B1205-NA-60653"/>
    <s v="N"/>
    <n v="0"/>
    <s v="H0062"/>
    <s v="CURRICULUM AND INSTRUCTION"/>
    <s v="H0058"/>
    <s v="DEAN, EDUCATION"/>
    <n v="81146"/>
    <x v="17"/>
    <n v="100"/>
    <n v="0"/>
    <n v="0"/>
    <n v="0"/>
    <n v="0"/>
    <n v="0.44"/>
    <n v="0"/>
    <n v="0.56000000000000005"/>
    <n v="0"/>
  </r>
  <r>
    <x v="748"/>
    <s v="H0063"/>
    <x v="17"/>
    <s v="H0058"/>
    <s v="DEAN, EDUCATION"/>
    <x v="16"/>
    <s v="00730-2091-H0058-B1205-NA-60653"/>
    <s v="N"/>
    <n v="0"/>
    <s v="H0062"/>
    <s v="CURRICULUM AND INSTRUCTION"/>
    <s v="H0058"/>
    <s v="DEAN, EDUCATION"/>
    <n v="81146"/>
    <x v="17"/>
    <n v="100"/>
    <n v="510.82"/>
    <n v="510.82"/>
    <n v="276.79752258000002"/>
    <n v="234.02247742"/>
    <n v="0.44"/>
    <n v="121.79090993520001"/>
    <n v="0.56000000000000005"/>
    <n v="155.00661264479999"/>
  </r>
  <r>
    <x v="749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093694"/>
    <x v="300"/>
    <n v="25"/>
    <n v="22976.79"/>
    <n v="5744.1975000000002"/>
    <n v="3112.6025551275002"/>
    <n v="2631.5949448725"/>
    <n v="0.44"/>
    <n v="1369.5451242561001"/>
    <n v="0.56000000000000005"/>
    <n v="1743.0574308713999"/>
  </r>
  <r>
    <x v="749"/>
    <s v="H0429"/>
    <x v="13"/>
    <s v="H0102"/>
    <s v="DEAN, NATURAL SCIENCE &amp; MATHE"/>
    <x v="12"/>
    <s v="00730-2091-H0102-B0945-NA-60681"/>
    <s v="N"/>
    <n v="0"/>
    <s v="H0109"/>
    <s v="EARTH &amp; ATMOSPHERIC SCIENCES"/>
    <s v="H0102"/>
    <s v="DEAN, NATURAL SCIENCE &amp; MATHE"/>
    <n v="1093694"/>
    <x v="300"/>
    <n v="25"/>
    <n v="22976.79"/>
    <n v="5744.1975000000002"/>
    <n v="3112.6025551275002"/>
    <n v="2631.5949448725"/>
    <n v="0.44"/>
    <n v="1369.5451242561001"/>
    <n v="0.56000000000000005"/>
    <n v="1743.0574308713999"/>
  </r>
  <r>
    <x v="749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8005070"/>
    <x v="435"/>
    <n v="25"/>
    <n v="22976.79"/>
    <n v="5744.1975000000002"/>
    <n v="3112.6025551275002"/>
    <n v="2631.5949448725"/>
    <n v="0.44"/>
    <n v="1369.5451242561001"/>
    <n v="0.56000000000000005"/>
    <n v="1743.0574308713999"/>
  </r>
  <r>
    <x v="749"/>
    <s v="H0429"/>
    <x v="13"/>
    <s v="H0102"/>
    <s v="DEAN, NATURAL SCIENCE &amp; MATHE"/>
    <x v="12"/>
    <s v="00730-2091-H0102-B0945-NA-60681"/>
    <s v="N"/>
    <n v="0"/>
    <s v="H0109"/>
    <s v="EARTH &amp; ATMOSPHERIC SCIENCES"/>
    <s v="H0102"/>
    <s v="DEAN, NATURAL SCIENCE &amp; MATHE"/>
    <n v="8005070"/>
    <x v="435"/>
    <n v="25"/>
    <n v="22976.79"/>
    <n v="5744.1975000000002"/>
    <n v="3112.6025551275002"/>
    <n v="2631.5949448725"/>
    <n v="0.44"/>
    <n v="1369.5451242561001"/>
    <n v="0.56000000000000005"/>
    <n v="1743.0574308713999"/>
  </r>
  <r>
    <x v="750"/>
    <s v="H0064"/>
    <x v="10"/>
    <s v="H0058"/>
    <s v="DEAN, EDUCATION"/>
    <x v="9"/>
    <s v="00730-2091-H0058-B1205-NA-60653"/>
    <s v="N"/>
    <n v="0"/>
    <s v="H0064"/>
    <s v="PSYCH, HLTH &amp; LEARNING SCIENCE"/>
    <s v="H0058"/>
    <s v="DEAN, EDUCATION"/>
    <n v="1218578"/>
    <x v="146"/>
    <n v="45"/>
    <n v="12282.76"/>
    <n v="5527.2420000000002"/>
    <n v="2995.0410952980001"/>
    <n v="2532.2009047020001"/>
    <n v="0.44"/>
    <n v="1317.8180819311201"/>
    <n v="0.56000000000000005"/>
    <n v="1677.22301336688"/>
  </r>
  <r>
    <x v="750"/>
    <s v="H0064"/>
    <x v="10"/>
    <s v="H0058"/>
    <s v="DEAN, EDUCATION"/>
    <x v="9"/>
    <s v="00730-2091-H0058-B1205-NA-60653"/>
    <s v="N"/>
    <n v="0"/>
    <s v="H0064"/>
    <s v="PSYCH, HLTH &amp; LEARNING SCIENCE"/>
    <s v="H0058"/>
    <s v="DEAN, EDUCATION"/>
    <n v="1311640"/>
    <x v="436"/>
    <n v="50"/>
    <n v="12282.76"/>
    <n v="6141.38"/>
    <n v="3327.8234392200002"/>
    <n v="2813.5565607799999"/>
    <n v="0.44"/>
    <n v="1464.2423132567999"/>
    <n v="0.56000000000000005"/>
    <n v="1863.5811259632001"/>
  </r>
  <r>
    <x v="750"/>
    <s v="H0064"/>
    <x v="10"/>
    <s v="H0058"/>
    <s v="DEAN, EDUCATION"/>
    <x v="9"/>
    <s v="00730-2091-H0058-B1205-NA-60653"/>
    <s v="N"/>
    <n v="0"/>
    <s v="H0064"/>
    <s v="PSYCH, HLTH &amp; LEARNING SCIENCE"/>
    <s v="H0058"/>
    <s v="DEAN, EDUCATION"/>
    <n v="188209"/>
    <x v="437"/>
    <n v="5"/>
    <n v="12282.76"/>
    <n v="614.13800000000003"/>
    <n v="332.782343922"/>
    <n v="281.35565607799998"/>
    <n v="0.44"/>
    <n v="146.42423132568001"/>
    <n v="0.56000000000000005"/>
    <n v="186.35811259632001"/>
  </r>
  <r>
    <x v="751"/>
    <s v="H0128"/>
    <x v="47"/>
    <s v="H0082"/>
    <s v="DEAN,LIBERAL ARTS &amp; SOC SCI"/>
    <x v="41"/>
    <s v="00730-2091-H0082-B0921-NA-60660"/>
    <s v="N"/>
    <n v="0"/>
    <s v="H0005"/>
    <s v="ACADEMIC AFFAIRS"/>
    <s v="H0457"/>
    <s v="ACAD AFFAIRS/PROV PH"/>
    <n v="187003"/>
    <x v="164"/>
    <n v="100"/>
    <n v="4285.6899999999996"/>
    <n v="4285.6899999999996"/>
    <n v="2322.2825546099998"/>
    <n v="1963.40744539"/>
    <n v="0.44"/>
    <n v="1021.8043240283999"/>
    <n v="0.56000000000000005"/>
    <n v="1300.4782305816"/>
  </r>
  <r>
    <x v="752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81909"/>
    <x v="438"/>
    <n v="100"/>
    <n v="7068.77"/>
    <n v="7068.77"/>
    <n v="3830.3473311299999"/>
    <n v="3238.4226688700001"/>
    <n v="0.44"/>
    <n v="1685.3528256971999"/>
    <n v="0.56000000000000005"/>
    <n v="2144.9945054328"/>
  </r>
  <r>
    <x v="753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8001520"/>
    <x v="439"/>
    <n v="100"/>
    <n v="21280.58"/>
    <n v="21280.58"/>
    <n v="11531.286604020001"/>
    <n v="9749.2933959799993"/>
    <n v="0.44"/>
    <n v="5073.7661057688001"/>
    <n v="0.56000000000000005"/>
    <n v="6457.5204982511996"/>
  </r>
  <r>
    <x v="754"/>
    <s v="H0541"/>
    <x v="42"/>
    <s v="H0066"/>
    <s v="DEAN, ENGINEERING"/>
    <x v="38"/>
    <s v="00730-2091-H0066-B0862-NA-60719"/>
    <s v="N"/>
    <n v="0"/>
    <s v="H0068"/>
    <s v="CIVIL ENGINEERING"/>
    <s v="H0066"/>
    <s v="DEAN, ENGINEERING"/>
    <n v="1055405"/>
    <x v="108"/>
    <n v="100"/>
    <n v="14784.05"/>
    <n v="14784.05"/>
    <n v="8011.0183894499996"/>
    <n v="6773.0316105499996"/>
    <n v="0.44"/>
    <n v="3524.8480913580001"/>
    <n v="0.56000000000000005"/>
    <n v="4486.1702980919999"/>
  </r>
  <r>
    <x v="755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968548"/>
    <x v="413"/>
    <n v="100"/>
    <n v="6890.37"/>
    <n v="6890.37"/>
    <n v="3733.6779015299999"/>
    <n v="3156.69209847"/>
    <n v="0.44"/>
    <n v="1642.8182766732"/>
    <n v="0.56000000000000005"/>
    <n v="2090.8596248568001"/>
  </r>
  <r>
    <x v="756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968548"/>
    <x v="413"/>
    <n v="100"/>
    <n v="46089.56"/>
    <n v="46089.56"/>
    <n v="24974.503787639998"/>
    <n v="21115.056212359999"/>
    <n v="0.44"/>
    <n v="10988.781666561599"/>
    <n v="0.56000000000000005"/>
    <n v="13985.722121078399"/>
  </r>
  <r>
    <x v="757"/>
    <s v="H0107"/>
    <x v="23"/>
    <s v="H0102"/>
    <s v="DEAN, NATURAL SCIENCE &amp; MATHE"/>
    <x v="22"/>
    <s v="00730-2091-H0102-B0945-NA-60681"/>
    <s v="N"/>
    <n v="1"/>
    <s v="H0107"/>
    <s v="CHEMISTRY"/>
    <s v="H0102"/>
    <s v="DEAN, NATURAL SCIENCE &amp; MATHE"/>
    <n v="88945"/>
    <x v="41"/>
    <n v="60"/>
    <n v="32271.13"/>
    <n v="19362.678"/>
    <n v="10492.034965182"/>
    <n v="8870.6430348180002"/>
    <n v="0.74"/>
    <n v="7764.1058742346804"/>
    <n v="0.26"/>
    <n v="2727.9290909473202"/>
  </r>
  <r>
    <x v="757"/>
    <s v="H0452"/>
    <x v="20"/>
    <s v="H0233"/>
    <s v="RESEARCH"/>
    <x v="19"/>
    <s v="00730-2091-H0233-B0818-NA-60506"/>
    <s v="Y"/>
    <n v="1"/>
    <s v="H0107"/>
    <s v="CHEMISTRY"/>
    <s v="H0102"/>
    <s v="DEAN, NATURAL SCIENCE &amp; MATHE"/>
    <n v="88945"/>
    <x v="41"/>
    <n v="40"/>
    <n v="32271.13"/>
    <n v="12908.451999999999"/>
    <n v="6994.6899767880004"/>
    <n v="5913.7620232119998"/>
    <n v="0.74"/>
    <n v="5176.0705828231203"/>
    <n v="0.26"/>
    <n v="1818.6193939648799"/>
  </r>
  <r>
    <x v="758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90254"/>
    <x v="440"/>
    <n v="100"/>
    <n v="39183.58"/>
    <n v="39183.58"/>
    <n v="21232.36731102"/>
    <n v="17951.212688979998"/>
    <n v="0.44"/>
    <n v="9342.2416168487998"/>
    <n v="0.56000000000000005"/>
    <n v="11890.1256941712"/>
  </r>
  <r>
    <x v="759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138156"/>
    <x v="107"/>
    <n v="100"/>
    <n v="42205.98"/>
    <n v="42205.98"/>
    <n v="22870.112176620001"/>
    <n v="19335.867823379998"/>
    <n v="0.44"/>
    <n v="10062.849357712799"/>
    <n v="0.56000000000000005"/>
    <n v="12807.2628189072"/>
  </r>
  <r>
    <x v="760"/>
    <s v="H0434"/>
    <x v="41"/>
    <s v="H0066"/>
    <s v="DEAN, ENGINEERING"/>
    <x v="3"/>
    <s v="00730-2091-H0066-B0862-NA-60719"/>
    <s v="N"/>
    <n v="0"/>
    <s v="H0070"/>
    <s v="ELECTRICAL ENGINEERING"/>
    <s v="H0066"/>
    <s v="DEAN, ENGINEERING"/>
    <n v="967016"/>
    <x v="78"/>
    <n v="50"/>
    <n v="28086.05"/>
    <n v="14043.025"/>
    <n v="7609.4799137250002"/>
    <n v="6433.5450862750004"/>
    <n v="0.44"/>
    <n v="3348.1711620390001"/>
    <n v="0.56000000000000005"/>
    <n v="4261.3087516859996"/>
  </r>
  <r>
    <x v="760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967016"/>
    <x v="78"/>
    <n v="50"/>
    <n v="28086.05"/>
    <n v="14043.025"/>
    <n v="7609.4799137250002"/>
    <n v="6433.5450862750004"/>
    <n v="0.44"/>
    <n v="3348.1711620390001"/>
    <n v="0.56000000000000005"/>
    <n v="4261.3087516859996"/>
  </r>
  <r>
    <x v="761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502"/>
    <x v="104"/>
    <n v="100"/>
    <n v="3217"/>
    <n v="3217"/>
    <n v="1743.192573"/>
    <n v="1473.807427"/>
    <n v="0.44"/>
    <n v="767.00473211999997"/>
    <n v="0.56000000000000005"/>
    <n v="976.18784087999995"/>
  </r>
  <r>
    <x v="762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502"/>
    <x v="104"/>
    <n v="100"/>
    <n v="4788.9399999999996"/>
    <n v="4788.9399999999996"/>
    <n v="2594.9781288600002"/>
    <n v="2193.9618711399999"/>
    <n v="0.44"/>
    <n v="1141.7903766984"/>
    <n v="0.56000000000000005"/>
    <n v="1453.1877521616"/>
  </r>
  <r>
    <x v="763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516615"/>
    <x v="275"/>
    <n v="100"/>
    <n v="23409.99"/>
    <n v="23409.99"/>
    <n v="12685.14787131"/>
    <n v="10724.842128689999"/>
    <n v="0.44"/>
    <n v="5581.4650633764004"/>
    <n v="0.56000000000000005"/>
    <n v="7103.6828079336001"/>
  </r>
  <r>
    <x v="764"/>
    <s v="H0143"/>
    <x v="74"/>
    <s v="H0143"/>
    <s v="UNIVERSITY LIBRARIES"/>
    <x v="63"/>
    <s v="00730-2091-H0143-B0860-NA-60746"/>
    <s v="N"/>
    <n v="0"/>
    <s v="H0143"/>
    <s v="UNIVERSITY LIBRARIES"/>
    <s v="H0143"/>
    <s v="UNIVERSITY LIBRARIES"/>
    <n v="1397976"/>
    <x v="441"/>
    <n v="25"/>
    <n v="1155.1500000000001"/>
    <n v="288.78750000000002"/>
    <n v="156.48499383750001"/>
    <n v="132.30250616250001"/>
    <n v="0.44"/>
    <n v="68.853397288500005"/>
    <n v="0.56000000000000005"/>
    <n v="87.631596548999994"/>
  </r>
  <r>
    <x v="764"/>
    <s v="H0504"/>
    <x v="75"/>
    <s v="H0082"/>
    <s v="DEAN,LIBERAL ARTS &amp; SOC SCI"/>
    <x v="64"/>
    <s v="00730-2091-H0082-B0921-NA-60660"/>
    <s v="N"/>
    <n v="0"/>
    <s v="H0504"/>
    <s v="HISPANIC STUDIES"/>
    <s v="H0082"/>
    <s v="DEAN,LIBERAL ARTS &amp; SOC SCI"/>
    <n v="1143336"/>
    <x v="442"/>
    <n v="25"/>
    <n v="1155.1500000000001"/>
    <n v="288.78750000000002"/>
    <n v="156.48499383750001"/>
    <n v="132.30250616250001"/>
    <n v="0.44"/>
    <n v="68.853397288500005"/>
    <n v="0.56000000000000005"/>
    <n v="87.631596548999994"/>
  </r>
  <r>
    <x v="764"/>
    <s v="H0083"/>
    <x v="76"/>
    <s v="H0594"/>
    <s v="DEAN OFFIC THE COLLEGE OF ARTS"/>
    <x v="65"/>
    <s v="00730-2091-H0594-B0126-NA-60709"/>
    <s v="N"/>
    <n v="0"/>
    <s v="H0083"/>
    <s v="ART"/>
    <s v="H0594"/>
    <s v="DEAN OFFIC THE COLLEGE OF ARTS"/>
    <n v="96078"/>
    <x v="443"/>
    <n v="25"/>
    <n v="1155.1500000000001"/>
    <n v="288.78750000000002"/>
    <n v="156.48499383750001"/>
    <n v="132.30250616250001"/>
    <n v="0.44"/>
    <n v="68.853397288500005"/>
    <n v="0.56000000000000005"/>
    <n v="87.631596548999994"/>
  </r>
  <r>
    <x v="764"/>
    <s v="H0086"/>
    <x v="58"/>
    <s v="H0082"/>
    <s v="DEAN,LIBERAL ARTS &amp; SOC SCI"/>
    <x v="50"/>
    <s v="00730-2091-H0082-B0921-NA-60660"/>
    <s v="N"/>
    <n v="0"/>
    <s v="H0086"/>
    <s v="ENGLISH"/>
    <s v="H0082"/>
    <s v="DEAN,LIBERAL ARTS &amp; SOC SCI"/>
    <n v="1404170"/>
    <x v="444"/>
    <n v="25"/>
    <n v="1155.1500000000001"/>
    <n v="288.78750000000002"/>
    <n v="156.48499383750001"/>
    <n v="132.30250616250001"/>
    <n v="0.44"/>
    <n v="68.853397288500005"/>
    <n v="0.56000000000000005"/>
    <n v="87.631596548999994"/>
  </r>
  <r>
    <x v="765"/>
    <s v="H0591"/>
    <x v="51"/>
    <s v="H0066"/>
    <s v="DEAN, ENGINEERING"/>
    <x v="43"/>
    <s v="00730-2091-H0066-B0862-NA-60719"/>
    <s v="N"/>
    <n v="0"/>
    <s v="H0591"/>
    <s v="PETROLEUM ENGINEERING"/>
    <s v="H0066"/>
    <s v="DEAN, ENGINEERING"/>
    <n v="1275587"/>
    <x v="190"/>
    <n v="50"/>
    <n v="10565.65"/>
    <n v="5282.8249999999998"/>
    <n v="2862.5990999249998"/>
    <n v="2420.225900075"/>
    <n v="0.44"/>
    <n v="1259.5436039670001"/>
    <n v="0.56000000000000005"/>
    <n v="1603.0554959579999"/>
  </r>
  <r>
    <x v="765"/>
    <s v="H0591"/>
    <x v="51"/>
    <s v="H0066"/>
    <s v="DEAN, ENGINEERING"/>
    <x v="43"/>
    <s v="00730-2091-H0066-B0862-NA-60719"/>
    <s v="N"/>
    <n v="0"/>
    <s v="H0591"/>
    <s v="PETROLEUM ENGINEERING"/>
    <s v="H0066"/>
    <s v="DEAN, ENGINEERING"/>
    <n v="194914"/>
    <x v="177"/>
    <n v="50"/>
    <n v="10565.65"/>
    <n v="5282.8249999999998"/>
    <n v="2862.5990999249998"/>
    <n v="2420.225900075"/>
    <n v="0.44"/>
    <n v="1259.5436039670001"/>
    <n v="0.56000000000000005"/>
    <n v="1603.0554959579999"/>
  </r>
  <r>
    <x v="766"/>
    <s v="H0063"/>
    <x v="17"/>
    <s v="H0058"/>
    <s v="DEAN, EDUCATION"/>
    <x v="16"/>
    <s v="00730-2091-H0058-B1205-NA-60653"/>
    <s v="N"/>
    <n v="0"/>
    <s v="H0062"/>
    <s v="CURRICULUM AND INSTRUCTION"/>
    <s v="H0058"/>
    <s v="DEAN, EDUCATION"/>
    <n v="81146"/>
    <x v="17"/>
    <n v="100"/>
    <n v="1221.95"/>
    <n v="1221.95"/>
    <n v="662.13682455000003"/>
    <n v="559.81317545000002"/>
    <n v="0.44"/>
    <n v="291.34020280200002"/>
    <n v="0.56000000000000005"/>
    <n v="370.79662174800001"/>
  </r>
  <r>
    <x v="767"/>
    <s v="H0058"/>
    <x v="71"/>
    <s v="H0058"/>
    <s v="DEAN, EDUCATION"/>
    <x v="60"/>
    <s v="00730-2091-H0058-B1205-NA-60653"/>
    <s v="N"/>
    <n v="0"/>
    <s v="H0064"/>
    <s v="PSYCH, HLTH &amp; LEARNING SCIENCE"/>
    <s v="H0058"/>
    <s v="DEAN, EDUCATION"/>
    <n v="174637"/>
    <x v="445"/>
    <n v="45"/>
    <n v="5233.26"/>
    <n v="2354.9670000000001"/>
    <n v="1276.083613323"/>
    <n v="1078.8833866770001"/>
    <n v="0.44"/>
    <n v="561.47678986211997"/>
    <n v="0.56000000000000005"/>
    <n v="714.60682346088004"/>
  </r>
  <r>
    <x v="767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1057974"/>
    <x v="97"/>
    <n v="10"/>
    <n v="5233.26"/>
    <n v="523.32600000000002"/>
    <n v="283.57413629400003"/>
    <n v="239.75186370599999"/>
    <n v="0.44"/>
    <n v="124.77261996935999"/>
    <n v="0.56000000000000005"/>
    <n v="158.80151632464"/>
  </r>
  <r>
    <x v="767"/>
    <s v="H0064"/>
    <x v="10"/>
    <s v="H0058"/>
    <s v="DEAN, EDUCATION"/>
    <x v="9"/>
    <s v="00730-2091-H0058-B1205-NA-60653"/>
    <s v="N"/>
    <n v="0"/>
    <s v="H0064"/>
    <s v="PSYCH, HLTH &amp; LEARNING SCIENCE"/>
    <s v="H0058"/>
    <s v="DEAN, EDUCATION"/>
    <n v="90298"/>
    <x v="446"/>
    <n v="45"/>
    <n v="5233.26"/>
    <n v="2354.9670000000001"/>
    <n v="1276.083613323"/>
    <n v="1078.8833866770001"/>
    <n v="0.44"/>
    <n v="561.47678986211997"/>
    <n v="0.56000000000000005"/>
    <n v="714.60682346088004"/>
  </r>
  <r>
    <x v="768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001791"/>
    <x v="390"/>
    <n v="100"/>
    <n v="5732.46"/>
    <n v="5732.46"/>
    <n v="3106.2423677400002"/>
    <n v="2626.2176322599998"/>
    <n v="0.44"/>
    <n v="1366.7466418055999"/>
    <n v="0.56000000000000005"/>
    <n v="1739.4957259344001"/>
  </r>
  <r>
    <x v="769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85014"/>
    <x v="56"/>
    <n v="100"/>
    <n v="32871.14"/>
    <n v="32871.14"/>
    <n v="17811.85176066"/>
    <n v="15059.28823934"/>
    <n v="0.44"/>
    <n v="7837.2147746904002"/>
    <n v="0.56000000000000005"/>
    <n v="9974.6369859696006"/>
  </r>
  <r>
    <x v="770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001792"/>
    <x v="3"/>
    <n v="100"/>
    <n v="891.58"/>
    <n v="891.58"/>
    <n v="483.11956301999999"/>
    <n v="408.46043698"/>
    <n v="0.44"/>
    <n v="212.57260772879999"/>
    <n v="0.56000000000000005"/>
    <n v="270.54695529119999"/>
  </r>
  <r>
    <x v="771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350407"/>
    <x v="376"/>
    <n v="100"/>
    <n v="6512.58"/>
    <n v="6512.58"/>
    <n v="3528.9652120199999"/>
    <n v="2983.6147879800001"/>
    <n v="0.44"/>
    <n v="1552.7446932887999"/>
    <n v="0.56000000000000005"/>
    <n v="1976.2205187311999"/>
  </r>
  <r>
    <x v="772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900261"/>
    <x v="406"/>
    <n v="50"/>
    <n v="17584.47"/>
    <n v="8792.2350000000006"/>
    <n v="4764.239587215"/>
    <n v="4027.9954127850001"/>
    <n v="0.44"/>
    <n v="2096.2654183745999"/>
    <n v="0.56000000000000005"/>
    <n v="2667.9741688404001"/>
  </r>
  <r>
    <x v="772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350407"/>
    <x v="376"/>
    <n v="50"/>
    <n v="17584.47"/>
    <n v="8792.2350000000006"/>
    <n v="4764.239587215"/>
    <n v="4027.9954127850001"/>
    <n v="0.44"/>
    <n v="2096.2654183745999"/>
    <n v="0.56000000000000005"/>
    <n v="2667.9741688404001"/>
  </r>
  <r>
    <x v="773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350407"/>
    <x v="376"/>
    <n v="50"/>
    <n v="12920.56"/>
    <n v="6460.28"/>
    <n v="3500.6254633200001"/>
    <n v="2959.6545366800001"/>
    <n v="0.44"/>
    <n v="1540.2752038608"/>
    <n v="0.56000000000000005"/>
    <n v="1960.3502594592001"/>
  </r>
  <r>
    <x v="773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900261"/>
    <x v="406"/>
    <n v="50"/>
    <n v="12920.56"/>
    <n v="6460.28"/>
    <n v="3500.6254633200001"/>
    <n v="2959.6545366800001"/>
    <n v="0.44"/>
    <n v="1540.2752038608"/>
    <n v="0.56000000000000005"/>
    <n v="1960.3502594592001"/>
  </r>
  <r>
    <x v="774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82417"/>
    <x v="23"/>
    <n v="5"/>
    <n v="24121.55"/>
    <n v="1206.0775000000001"/>
    <n v="653.53600884750006"/>
    <n v="552.54149115250004"/>
    <n v="0.74"/>
    <n v="483.61664654715003"/>
    <n v="0.26"/>
    <n v="169.91936230035"/>
  </r>
  <r>
    <x v="774"/>
    <s v="H0246"/>
    <x v="25"/>
    <s v="H0233"/>
    <s v="RESEARCH"/>
    <x v="23"/>
    <s v="00730-2091-H0233-B0818-NA-60506"/>
    <s v="Y"/>
    <n v="3"/>
    <s v="H0125"/>
    <s v="PSYCHOLOGY"/>
    <s v="H0082"/>
    <s v="DEAN,LIBERAL ARTS &amp; SOC SCI"/>
    <n v="82417"/>
    <x v="23"/>
    <n v="2.5"/>
    <n v="24121.55"/>
    <n v="603.03875000000005"/>
    <n v="326.76800442375003"/>
    <n v="276.27074557625002"/>
    <n v="0.74"/>
    <n v="241.80832327357501"/>
    <n v="0.26"/>
    <n v="84.959681150175001"/>
  </r>
  <r>
    <x v="774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82417"/>
    <x v="23"/>
    <n v="17.5"/>
    <n v="24121.55"/>
    <n v="4221.2712499999998"/>
    <n v="2287.3760309662498"/>
    <n v="1933.89521903375"/>
    <n v="0.74"/>
    <n v="1692.65826291503"/>
    <n v="0.26"/>
    <n v="594.71776805122499"/>
  </r>
  <r>
    <x v="774"/>
    <s v="H0125"/>
    <x v="7"/>
    <s v="H0082"/>
    <s v="DEAN,LIBERAL ARTS &amp; SOC SCI"/>
    <x v="7"/>
    <s v="00730-2091-H0082-B0921-NA-60660"/>
    <s v="N"/>
    <n v="3"/>
    <s v="H0125"/>
    <s v="PSYCHOLOGY"/>
    <s v="H0082"/>
    <s v="DEAN,LIBERAL ARTS &amp; SOC SCI"/>
    <n v="8001691"/>
    <x v="392"/>
    <n v="12"/>
    <n v="24121.55"/>
    <n v="2894.5859999999998"/>
    <n v="1568.4864212340001"/>
    <n v="1326.0995787659999"/>
    <n v="0.74"/>
    <n v="1160.6799517131601"/>
    <n v="0.26"/>
    <n v="407.80646952083998"/>
  </r>
  <r>
    <x v="774"/>
    <s v="H0064"/>
    <x v="10"/>
    <s v="H0058"/>
    <s v="DEAN, EDUCATION"/>
    <x v="9"/>
    <s v="00730-2091-H0058-B1205-NA-60653"/>
    <s v="N"/>
    <n v="3"/>
    <s v="H0064"/>
    <s v="PSYCH, HLTH &amp; LEARNING SCIENCE"/>
    <s v="H0058"/>
    <s v="DEAN, EDUCATION"/>
    <n v="8001752"/>
    <x v="431"/>
    <n v="35"/>
    <n v="24121.55"/>
    <n v="8442.5424999999996"/>
    <n v="4574.7520619324996"/>
    <n v="3867.7904380675"/>
    <n v="0.74"/>
    <n v="3385.3165258300501"/>
    <n v="0.26"/>
    <n v="1189.43553610245"/>
  </r>
  <r>
    <x v="774"/>
    <s v="H0288"/>
    <x v="4"/>
    <s v="H0233"/>
    <s v="RESEARCH"/>
    <x v="4"/>
    <s v="00730-2091-H0233-B0818-NA-60506"/>
    <s v="Y"/>
    <n v="3"/>
    <s v="H0125"/>
    <s v="PSYCHOLOGY"/>
    <s v="H0082"/>
    <s v="DEAN,LIBERAL ARTS &amp; SOC SCI"/>
    <n v="8001691"/>
    <x v="392"/>
    <n v="28"/>
    <n v="24121.55"/>
    <n v="6754.0339999999997"/>
    <n v="3659.8016495460001"/>
    <n v="3094.232350454"/>
    <n v="0.74"/>
    <n v="2708.2532206640399"/>
    <n v="0.26"/>
    <n v="951.54842888196004"/>
  </r>
  <r>
    <x v="775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1999"/>
    <x v="140"/>
    <n v="100"/>
    <n v="8348.42"/>
    <n v="8348.42"/>
    <n v="4523.7499969800001"/>
    <n v="3824.67000302"/>
    <n v="0.44"/>
    <n v="1990.4499986712001"/>
    <n v="0.56000000000000005"/>
    <n v="2533.2999983087998"/>
  </r>
  <r>
    <x v="776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1314295"/>
    <x v="388"/>
    <n v="100"/>
    <n v="6840.51"/>
    <n v="6840.51"/>
    <n v="3706.6603131900001"/>
    <n v="3133.8496868100001"/>
    <n v="0.44"/>
    <n v="1630.9305378035999"/>
    <n v="0.56000000000000005"/>
    <n v="2075.7297753864"/>
  </r>
  <r>
    <x v="777"/>
    <s v="H0093"/>
    <x v="77"/>
    <s v="H0082"/>
    <s v="DEAN,LIBERAL ARTS &amp; SOC SCI"/>
    <x v="66"/>
    <s v="00730-2091-H0082-B0921-NA-60660"/>
    <s v="N"/>
    <n v="0"/>
    <s v="H0093"/>
    <s v="ARTE PUBLICO"/>
    <s v="H0082"/>
    <s v="DEAN,LIBERAL ARTS &amp; SOC SCI"/>
    <n v="92209"/>
    <x v="447"/>
    <n v="0"/>
    <n v="1798.68"/>
    <n v="0"/>
    <n v="0"/>
    <n v="0"/>
    <n v="0.44"/>
    <n v="0"/>
    <n v="0.56000000000000005"/>
    <n v="0"/>
  </r>
  <r>
    <x v="777"/>
    <s v="H0143"/>
    <x v="74"/>
    <s v="H0143"/>
    <s v="UNIVERSITY LIBRARIES"/>
    <x v="63"/>
    <s v="00730-2091-H0143-B0860-NA-60746"/>
    <s v="N"/>
    <n v="0"/>
    <s v="H0143"/>
    <s v="UNIVERSITY LIBRARIES"/>
    <s v="H0143"/>
    <s v="UNIVERSITY LIBRARIES"/>
    <n v="1356598"/>
    <x v="448"/>
    <n v="10"/>
    <n v="1798.68"/>
    <n v="179.86799999999999"/>
    <n v="97.464893291999999"/>
    <n v="82.403106707999996"/>
    <n v="0.44"/>
    <n v="42.884553048480001"/>
    <n v="0.56000000000000005"/>
    <n v="54.580340243519998"/>
  </r>
  <r>
    <x v="777"/>
    <s v="H0143"/>
    <x v="74"/>
    <s v="H0143"/>
    <s v="UNIVERSITY LIBRARIES"/>
    <x v="63"/>
    <s v="00730-2091-H0143-B0860-NA-60746"/>
    <s v="N"/>
    <n v="0"/>
    <s v="H0143"/>
    <s v="UNIVERSITY LIBRARIES"/>
    <s v="H0143"/>
    <s v="UNIVERSITY LIBRARIES"/>
    <n v="1278865"/>
    <x v="449"/>
    <n v="10"/>
    <n v="1798.68"/>
    <n v="179.86799999999999"/>
    <n v="97.464893291999999"/>
    <n v="82.403106707999996"/>
    <n v="0.44"/>
    <n v="42.884553048480001"/>
    <n v="0.56000000000000005"/>
    <n v="54.580340243519998"/>
  </r>
  <r>
    <x v="777"/>
    <s v="H0093"/>
    <x v="77"/>
    <s v="H0082"/>
    <s v="DEAN,LIBERAL ARTS &amp; SOC SCI"/>
    <x v="66"/>
    <s v="00730-2091-H0082-B0921-NA-60660"/>
    <s v="N"/>
    <n v="0"/>
    <s v="H0504"/>
    <s v="HISPANIC STUDIES"/>
    <s v="H0082"/>
    <s v="DEAN,LIBERAL ARTS &amp; SOC SCI"/>
    <n v="81025"/>
    <x v="450"/>
    <n v="80"/>
    <n v="1798.68"/>
    <n v="1438.944"/>
    <n v="779.71914633599999"/>
    <n v="659.22485366399997"/>
    <n v="0.44"/>
    <n v="343.07642438784001"/>
    <n v="0.56000000000000005"/>
    <n v="436.64272194815999"/>
  </r>
  <r>
    <x v="778"/>
    <s v="H0559"/>
    <x v="69"/>
    <s v="H0136"/>
    <s v="DEAN, TECHNOLOGY"/>
    <x v="2"/>
    <s v="00730-2091-H0136-B1151-NA-60698"/>
    <s v="N"/>
    <n v="0"/>
    <s v="H0559"/>
    <s v="CONSTRUCTION MANAGEMENT"/>
    <s v="H0136"/>
    <s v="DEAN, TECHNOLOGY"/>
    <n v="164045"/>
    <x v="341"/>
    <n v="10"/>
    <n v="20148.07"/>
    <n v="2014.807"/>
    <n v="1091.7614542829999"/>
    <n v="923.04554571699998"/>
    <n v="0.44"/>
    <n v="480.37503988451999"/>
    <n v="0.56000000000000005"/>
    <n v="611.38641439848004"/>
  </r>
  <r>
    <x v="778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7873"/>
    <x v="62"/>
    <n v="40"/>
    <n v="20148.07"/>
    <n v="8059.2280000000001"/>
    <n v="4367.0458171319997"/>
    <n v="3692.1821828679999"/>
    <n v="0.44"/>
    <n v="1921.50015953808"/>
    <n v="0.56000000000000005"/>
    <n v="2445.5456575939202"/>
  </r>
  <r>
    <x v="778"/>
    <s v="H0559"/>
    <x v="69"/>
    <s v="H0136"/>
    <s v="DEAN, TECHNOLOGY"/>
    <x v="2"/>
    <s v="00730-2091-H0136-B1151-NA-60698"/>
    <s v="N"/>
    <n v="0"/>
    <s v="H0559"/>
    <s v="CONSTRUCTION MANAGEMENT"/>
    <s v="H0136"/>
    <s v="DEAN, TECHNOLOGY"/>
    <n v="1140471"/>
    <x v="342"/>
    <n v="40"/>
    <n v="20148.07"/>
    <n v="8059.2280000000001"/>
    <n v="4367.0458171319997"/>
    <n v="3692.1821828679999"/>
    <n v="0.44"/>
    <n v="1921.50015953808"/>
    <n v="0.56000000000000005"/>
    <n v="2445.5456575939202"/>
  </r>
  <r>
    <x v="778"/>
    <s v="H0559"/>
    <x v="69"/>
    <s v="H0136"/>
    <s v="DEAN, TECHNOLOGY"/>
    <x v="2"/>
    <s v="00730-2091-H0136-B1151-NA-60698"/>
    <s v="N"/>
    <n v="0"/>
    <s v="H0559"/>
    <s v="CONSTRUCTION MANAGEMENT"/>
    <s v="H0136"/>
    <s v="DEAN, TECHNOLOGY"/>
    <n v="1378014"/>
    <x v="340"/>
    <n v="10"/>
    <n v="20148.07"/>
    <n v="2014.807"/>
    <n v="1091.7614542829999"/>
    <n v="923.04554571699998"/>
    <n v="0.44"/>
    <n v="480.37503988451999"/>
    <n v="0.56000000000000005"/>
    <n v="611.38641439848004"/>
  </r>
  <r>
    <x v="779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90254"/>
    <x v="440"/>
    <n v="100"/>
    <n v="13746.55"/>
    <n v="13746.55"/>
    <n v="7448.8293019499997"/>
    <n v="6297.7206980499996"/>
    <n v="0.44"/>
    <n v="3277.484892858"/>
    <n v="0.56000000000000005"/>
    <n v="4171.3444090920002"/>
  </r>
  <r>
    <x v="780"/>
    <s v="H0137"/>
    <x v="8"/>
    <s v="H0136"/>
    <s v="DEAN, TECHNOLOGY"/>
    <x v="2"/>
    <s v="00730-2091-H0136-B1151-NA-60698"/>
    <s v="N"/>
    <n v="0"/>
    <s v="H0559"/>
    <s v="CONSTRUCTION MANAGEMENT"/>
    <s v="H0136"/>
    <s v="DEAN, TECHNOLOGY"/>
    <n v="188169"/>
    <x v="8"/>
    <n v="100"/>
    <n v="10801.95"/>
    <n v="10801.95"/>
    <n v="5853.2418445499998"/>
    <n v="4948.70815545"/>
    <n v="0.44"/>
    <n v="2575.4264116019999"/>
    <n v="0.56000000000000005"/>
    <n v="3277.8154329479999"/>
  </r>
  <r>
    <x v="781"/>
    <s v="H0473"/>
    <x v="57"/>
    <s v="H0594"/>
    <s v="DEAN OFFIC THE COLLEGE OF ARTS"/>
    <x v="49"/>
    <s v="00730-2091-H0594-B0126-NA-60709"/>
    <s v="N"/>
    <n v="0"/>
    <s v="H0473"/>
    <s v="CWMCA CENTER FOR THE ARTS"/>
    <s v="H0594"/>
    <s v="DEAN OFFIC THE COLLEGE OF ARTS"/>
    <n v="180657"/>
    <x v="220"/>
    <n v="100"/>
    <n v="1876.76"/>
    <n v="1876.76"/>
    <n v="1016.95806444"/>
    <n v="859.80193555999995"/>
    <n v="0.44"/>
    <n v="447.46154835359999"/>
    <n v="0.56000000000000005"/>
    <n v="569.49651608639999"/>
  </r>
  <r>
    <x v="782"/>
    <s v="H0064"/>
    <x v="10"/>
    <s v="H0058"/>
    <s v="DEAN, EDUCATION"/>
    <x v="9"/>
    <s v="00730-2091-H0058-B1205-NA-60653"/>
    <s v="N"/>
    <n v="3"/>
    <s v="H0064"/>
    <s v="PSYCH, HLTH &amp; LEARNING SCIENCE"/>
    <s v="H0058"/>
    <s v="DEAN, EDUCATION"/>
    <n v="87583"/>
    <x v="451"/>
    <n v="15"/>
    <n v="29149.439999999999"/>
    <n v="4372.4160000000002"/>
    <n v="2369.2766855039999"/>
    <n v="2003.139314496"/>
    <n v="0.74"/>
    <n v="1753.26474727296"/>
    <n v="0.26"/>
    <n v="616.01193823103995"/>
  </r>
  <r>
    <x v="782"/>
    <s v="H0065"/>
    <x v="30"/>
    <s v="H0082"/>
    <s v="DEAN,LIBERAL ARTS &amp; SOC SCI"/>
    <x v="28"/>
    <s v="00730-2091-H0082-B0921-NA-60660"/>
    <s v="N"/>
    <n v="3"/>
    <s v="H0065"/>
    <s v="HEALTH AND HUMAN PERFORMANCE"/>
    <s v="H0082"/>
    <s v="DEAN,LIBERAL ARTS &amp; SOC SCI"/>
    <n v="8002407"/>
    <x v="398"/>
    <n v="3.3"/>
    <n v="29149.439999999999"/>
    <n v="961.93151999999998"/>
    <n v="521.24087081087998"/>
    <n v="440.69064918911999"/>
    <n v="0.74"/>
    <n v="385.71824440005099"/>
    <n v="0.26"/>
    <n v="135.52262641082899"/>
  </r>
  <r>
    <x v="782"/>
    <s v="H0500"/>
    <x v="35"/>
    <s v="H0233"/>
    <s v="RESEARCH"/>
    <x v="33"/>
    <s v="00730-2091-H0233-B0818-NA-60506"/>
    <s v="Y"/>
    <n v="3"/>
    <s v="H0065"/>
    <s v="HEALTH AND HUMAN PERFORMANCE"/>
    <s v="H0082"/>
    <s v="DEAN,LIBERAL ARTS &amp; SOC SCI"/>
    <n v="8002392"/>
    <x v="377"/>
    <n v="15"/>
    <n v="29149.439999999999"/>
    <n v="4372.4160000000002"/>
    <n v="2369.2766855039999"/>
    <n v="2003.139314496"/>
    <n v="0.74"/>
    <n v="1753.26474727296"/>
    <n v="0.26"/>
    <n v="616.01193823103995"/>
  </r>
  <r>
    <x v="782"/>
    <s v="H0064"/>
    <x v="10"/>
    <s v="H0058"/>
    <s v="DEAN, EDUCATION"/>
    <x v="9"/>
    <s v="00730-2091-H0058-B1205-NA-60653"/>
    <s v="N"/>
    <n v="3"/>
    <s v="H0064"/>
    <s v="PSYCH, HLTH &amp; LEARNING SCIENCE"/>
    <s v="H0058"/>
    <s v="DEAN, EDUCATION"/>
    <n v="8001399"/>
    <x v="382"/>
    <n v="3"/>
    <n v="29149.439999999999"/>
    <n v="874.48320000000001"/>
    <n v="473.8553371008"/>
    <n v="400.62786289920001"/>
    <n v="0.74"/>
    <n v="350.65294945459198"/>
    <n v="0.26"/>
    <n v="123.202387646208"/>
  </r>
  <r>
    <x v="782"/>
    <s v="H0064"/>
    <x v="10"/>
    <s v="H0058"/>
    <s v="DEAN, EDUCATION"/>
    <x v="9"/>
    <s v="00730-2091-H0058-B1205-NA-60653"/>
    <s v="N"/>
    <n v="3"/>
    <s v="H0064"/>
    <s v="PSYCH, HLTH &amp; LEARNING SCIENCE"/>
    <s v="H0058"/>
    <s v="DEAN, EDUCATION"/>
    <n v="1406557"/>
    <x v="452"/>
    <n v="2"/>
    <n v="29149.439999999999"/>
    <n v="582.98879999999997"/>
    <n v="315.90355806719998"/>
    <n v="267.08524193279999"/>
    <n v="0.74"/>
    <n v="233.768632969728"/>
    <n v="0.26"/>
    <n v="82.134925097472006"/>
  </r>
  <r>
    <x v="782"/>
    <s v="H0064"/>
    <x v="10"/>
    <s v="H0058"/>
    <s v="DEAN, EDUCATION"/>
    <x v="9"/>
    <s v="00730-2091-H0058-B1205-NA-60653"/>
    <s v="N"/>
    <n v="3"/>
    <s v="H0064"/>
    <s v="PSYCH, HLTH &amp; LEARNING SCIENCE"/>
    <s v="H0058"/>
    <s v="DEAN, EDUCATION"/>
    <n v="1218578"/>
    <x v="146"/>
    <n v="5"/>
    <n v="29149.439999999999"/>
    <n v="1457.472"/>
    <n v="789.75889516799998"/>
    <n v="667.713104832"/>
    <n v="0.74"/>
    <n v="584.42158242432004"/>
    <n v="0.26"/>
    <n v="205.33731274368"/>
  </r>
  <r>
    <x v="782"/>
    <s v="H0010"/>
    <x v="78"/>
    <s v="H0233"/>
    <s v="RESEARCH"/>
    <x v="67"/>
    <s v="00730-2091-H0233-B0818-NA-60506"/>
    <s v="Y"/>
    <n v="3"/>
    <s v="H0064"/>
    <s v="PSYCH, HLTH &amp; LEARNING SCIENCE"/>
    <s v="H0058"/>
    <s v="DEAN, EDUCATION"/>
    <n v="1218578"/>
    <x v="146"/>
    <n v="20.100000000000001"/>
    <n v="29149.439999999999"/>
    <n v="5859.0374400000001"/>
    <n v="3174.8307585753601"/>
    <n v="2684.20668142464"/>
    <n v="0.74"/>
    <n v="2349.3747613457699"/>
    <n v="0.26"/>
    <n v="825.455997229594"/>
  </r>
  <r>
    <x v="782"/>
    <s v="H0065"/>
    <x v="30"/>
    <s v="H0082"/>
    <s v="DEAN,LIBERAL ARTS &amp; SOC SCI"/>
    <x v="28"/>
    <s v="00730-2091-H0082-B0921-NA-60660"/>
    <s v="N"/>
    <n v="3"/>
    <s v="H0065"/>
    <s v="HEALTH AND HUMAN PERFORMANCE"/>
    <s v="H0082"/>
    <s v="DEAN,LIBERAL ARTS &amp; SOC SCI"/>
    <n v="1210878"/>
    <x v="332"/>
    <n v="3.3"/>
    <n v="29149.439999999999"/>
    <n v="961.93151999999998"/>
    <n v="521.24087081087998"/>
    <n v="440.69064918911999"/>
    <n v="0.74"/>
    <n v="385.71824440005099"/>
    <n v="0.26"/>
    <n v="135.52262641082899"/>
  </r>
  <r>
    <x v="782"/>
    <s v="H0065"/>
    <x v="30"/>
    <s v="H0082"/>
    <s v="DEAN,LIBERAL ARTS &amp; SOC SCI"/>
    <x v="28"/>
    <s v="00730-2091-H0082-B0921-NA-60660"/>
    <s v="N"/>
    <n v="3"/>
    <s v="H0065"/>
    <s v="HEALTH AND HUMAN PERFORMANCE"/>
    <s v="H0082"/>
    <s v="DEAN,LIBERAL ARTS &amp; SOC SCI"/>
    <n v="1011128"/>
    <x v="65"/>
    <n v="3.3"/>
    <n v="29149.439999999999"/>
    <n v="961.93151999999998"/>
    <n v="521.24087081087998"/>
    <n v="440.69064918911999"/>
    <n v="0.74"/>
    <n v="385.71824440005099"/>
    <n v="0.26"/>
    <n v="135.52262641082899"/>
  </r>
  <r>
    <x v="782"/>
    <s v="H0064"/>
    <x v="10"/>
    <s v="H0058"/>
    <s v="DEAN, EDUCATION"/>
    <x v="9"/>
    <s v="00730-2091-H0058-B1205-NA-60653"/>
    <s v="N"/>
    <n v="3"/>
    <s v="H0064"/>
    <s v="PSYCH, HLTH &amp; LEARNING SCIENCE"/>
    <s v="H0058"/>
    <s v="DEAN, EDUCATION"/>
    <n v="190308"/>
    <x v="269"/>
    <n v="3"/>
    <n v="29149.439999999999"/>
    <n v="874.48320000000001"/>
    <n v="473.8553371008"/>
    <n v="400.62786289920001"/>
    <n v="0.74"/>
    <n v="350.65294945459198"/>
    <n v="0.26"/>
    <n v="123.202387646208"/>
  </r>
  <r>
    <x v="782"/>
    <s v="H0010"/>
    <x v="78"/>
    <s v="H0233"/>
    <s v="RESEARCH"/>
    <x v="67"/>
    <s v="00730-2091-H0233-B0818-NA-60506"/>
    <s v="Y"/>
    <n v="3"/>
    <s v="H0064"/>
    <s v="PSYCH, HLTH &amp; LEARNING SCIENCE"/>
    <s v="H0058"/>
    <s v="DEAN, EDUCATION"/>
    <n v="190308"/>
    <x v="269"/>
    <n v="2"/>
    <n v="29149.439999999999"/>
    <n v="582.98879999999997"/>
    <n v="315.90355806719998"/>
    <n v="267.08524193279999"/>
    <n v="0.74"/>
    <n v="233.768632969728"/>
    <n v="0.26"/>
    <n v="82.134925097472006"/>
  </r>
  <r>
    <x v="782"/>
    <s v="H0065"/>
    <x v="30"/>
    <s v="H0082"/>
    <s v="DEAN,LIBERAL ARTS &amp; SOC SCI"/>
    <x v="28"/>
    <s v="00730-2091-H0082-B0921-NA-60660"/>
    <s v="N"/>
    <n v="3"/>
    <s v="H0065"/>
    <s v="HEALTH AND HUMAN PERFORMANCE"/>
    <s v="H0082"/>
    <s v="DEAN,LIBERAL ARTS &amp; SOC SCI"/>
    <n v="150278"/>
    <x v="53"/>
    <n v="25"/>
    <n v="29149.439999999999"/>
    <n v="7287.36"/>
    <n v="3948.7944758399999"/>
    <n v="3338.5655241600002"/>
    <n v="0.74"/>
    <n v="2922.1079121215998"/>
    <n v="0.26"/>
    <n v="1026.6865637184001"/>
  </r>
  <r>
    <x v="783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11042"/>
    <x v="197"/>
    <n v="100"/>
    <n v="7147.6"/>
    <n v="7147.6"/>
    <n v="3873.0628643999999"/>
    <n v="3274.5371356000001"/>
    <n v="0.44"/>
    <n v="1704.1476603359999"/>
    <n v="0.56000000000000005"/>
    <n v="2168.9152040640001"/>
  </r>
  <r>
    <x v="784"/>
    <s v="H0053"/>
    <x v="0"/>
    <s v="H0041"/>
    <s v="DEAN'S OFFICE BAUER COLLEGE"/>
    <x v="0"/>
    <s v="00730-2091-H0041-B1181-NA-60646"/>
    <s v="N"/>
    <n v="0"/>
    <m/>
    <m/>
    <m/>
    <m/>
    <n v="87645"/>
    <x v="326"/>
    <n v="100"/>
    <n v="103766.43"/>
    <n v="103766.43"/>
    <n v="56227.811657669998"/>
    <n v="47538.618342330003"/>
    <n v="0.44"/>
    <n v="24740.2371293748"/>
    <n v="0.56000000000000005"/>
    <n v="31487.574528295201"/>
  </r>
  <r>
    <x v="785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234"/>
    <x v="14"/>
    <n v="100"/>
    <n v="16763.509999999998"/>
    <n v="16763.509999999998"/>
    <n v="9083.6264001899999"/>
    <n v="7679.8835998100003"/>
    <n v="0.44"/>
    <n v="3996.7956160836002"/>
    <n v="0.56000000000000005"/>
    <n v="5086.8307841063997"/>
  </r>
  <r>
    <x v="786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245535"/>
    <x v="453"/>
    <n v="100"/>
    <n v="7515.98"/>
    <n v="7515.98"/>
    <n v="4072.6765666199999"/>
    <n v="3443.3034333800001"/>
    <n v="0.44"/>
    <n v="1791.9776893128001"/>
    <n v="0.56000000000000005"/>
    <n v="2280.6988773071998"/>
  </r>
  <r>
    <x v="787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0381"/>
    <x v="16"/>
    <n v="100"/>
    <n v="2117.36"/>
    <n v="2117.36"/>
    <n v="1147.3317458399999"/>
    <n v="970.02825415999996"/>
    <n v="0.44"/>
    <n v="504.8259681696"/>
    <n v="0.56000000000000005"/>
    <n v="642.50577767039999"/>
  </r>
  <r>
    <x v="788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0381"/>
    <x v="16"/>
    <n v="100"/>
    <n v="3611.34"/>
    <n v="3611.34"/>
    <n v="1956.8731944599999"/>
    <n v="1654.46680554"/>
    <n v="0.44"/>
    <n v="861.02420556239997"/>
    <n v="0.56000000000000005"/>
    <n v="1095.8489888976001"/>
  </r>
  <r>
    <x v="789"/>
    <s v="H0137"/>
    <x v="8"/>
    <s v="H0136"/>
    <s v="DEAN, TECHNOLOGY"/>
    <x v="2"/>
    <s v="00730-2091-H0136-B1151-NA-60698"/>
    <s v="N"/>
    <n v="0"/>
    <s v="H0137"/>
    <s v="I LT"/>
    <s v="H0136"/>
    <s v="DEAN, TECHNOLOGY"/>
    <n v="187004"/>
    <x v="291"/>
    <n v="50"/>
    <n v="27365.52"/>
    <n v="13682.76"/>
    <n v="7414.2634784399997"/>
    <n v="6268.4965215599996"/>
    <n v="0.44"/>
    <n v="3262.2759305136001"/>
    <n v="0.56000000000000005"/>
    <n v="4151.9875479264001"/>
  </r>
  <r>
    <x v="789"/>
    <s v="H0554"/>
    <x v="63"/>
    <s v="H0136"/>
    <s v="DEAN, TECHNOLOGY"/>
    <x v="2"/>
    <s v="00730-2091-H0136-B1151-NA-60698"/>
    <s v="N"/>
    <n v="0"/>
    <s v="H0137"/>
    <s v="I LT"/>
    <s v="H0136"/>
    <s v="DEAN, TECHNOLOGY"/>
    <n v="187004"/>
    <x v="291"/>
    <n v="50"/>
    <n v="27365.52"/>
    <n v="13682.76"/>
    <n v="7414.2634784399997"/>
    <n v="6268.4965215599996"/>
    <n v="0.44"/>
    <n v="3262.2759305136001"/>
    <n v="0.56000000000000005"/>
    <n v="4151.9875479264001"/>
  </r>
  <r>
    <x v="790"/>
    <s v="H0071"/>
    <x v="36"/>
    <s v="H0066"/>
    <s v="DEAN, ENGINEERING"/>
    <x v="34"/>
    <s v="00730-2091-H0066-B0862-NA-60719"/>
    <s v="N"/>
    <n v="0"/>
    <s v="H0070"/>
    <s v="ELECTRICAL ENGINEERING"/>
    <s v="H0066"/>
    <s v="DEAN, ENGINEERING"/>
    <n v="1393562"/>
    <x v="274"/>
    <n v="20"/>
    <n v="17588.89"/>
    <n v="3517.7779999999998"/>
    <n v="1906.174847082"/>
    <n v="1611.603152918"/>
    <n v="0.44"/>
    <n v="838.71693271608001"/>
    <n v="0.56000000000000005"/>
    <n v="1067.45791436592"/>
  </r>
  <r>
    <x v="790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266381"/>
    <x v="323"/>
    <n v="20"/>
    <n v="17588.89"/>
    <n v="3517.7779999999998"/>
    <n v="1906.174847082"/>
    <n v="1611.603152918"/>
    <n v="0.44"/>
    <n v="838.71693271608001"/>
    <n v="0.56000000000000005"/>
    <n v="1067.45791436592"/>
  </r>
  <r>
    <x v="790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156907"/>
    <x v="91"/>
    <n v="60"/>
    <n v="17588.89"/>
    <n v="10553.334000000001"/>
    <n v="5718.5245412459999"/>
    <n v="4834.8094587539999"/>
    <n v="0.44"/>
    <n v="2516.15079814824"/>
    <n v="0.56000000000000005"/>
    <n v="3202.3737430977599"/>
  </r>
  <r>
    <x v="791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230310"/>
    <x v="369"/>
    <n v="100"/>
    <n v="20464.650000000001"/>
    <n v="20464.650000000001"/>
    <n v="11089.159430850001"/>
    <n v="9375.4905691500007"/>
    <n v="0.44"/>
    <n v="4879.2301495740003"/>
    <n v="0.56000000000000005"/>
    <n v="6209.9292812760004"/>
  </r>
  <r>
    <x v="792"/>
    <s v="H0124"/>
    <x v="48"/>
    <s v="H0082"/>
    <s v="DEAN,LIBERAL ARTS &amp; SOC SCI"/>
    <x v="42"/>
    <s v="00730-2091-H0082-B0921-NA-60660"/>
    <s v="N"/>
    <n v="0"/>
    <s v="H0124"/>
    <s v="POLITICAL SCIENCE"/>
    <s v="H0082"/>
    <s v="DEAN,LIBERAL ARTS &amp; SOC SCI"/>
    <n v="891380"/>
    <x v="373"/>
    <n v="100"/>
    <n v="8094.22"/>
    <n v="8094.22"/>
    <n v="4386.0068971800001"/>
    <n v="3708.2131028200001"/>
    <n v="0.44"/>
    <n v="1929.8430347592"/>
    <n v="0.56000000000000005"/>
    <n v="2456.1638624207999"/>
  </r>
  <r>
    <x v="793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8002561"/>
    <x v="454"/>
    <n v="50"/>
    <n v="17144.93"/>
    <n v="8572.4650000000001"/>
    <n v="4645.1530370849996"/>
    <n v="3927.3119629150001"/>
    <n v="0.44"/>
    <n v="2043.8673363174"/>
    <n v="0.56000000000000005"/>
    <n v="2601.2857007675998"/>
  </r>
  <r>
    <x v="793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8002562"/>
    <x v="403"/>
    <n v="50"/>
    <n v="17144.93"/>
    <n v="8572.4650000000001"/>
    <n v="4645.1530370849996"/>
    <n v="3927.3119629150001"/>
    <n v="0.44"/>
    <n v="2043.8673363174"/>
    <n v="0.56000000000000005"/>
    <n v="2601.2857007675998"/>
  </r>
  <r>
    <x v="794"/>
    <s v="H0524"/>
    <x v="56"/>
    <s v="H0058"/>
    <s v="DEAN, EDUCATION"/>
    <x v="48"/>
    <s v="00730-2091-H0058-B1205-NA-60653"/>
    <s v="N"/>
    <n v="0"/>
    <s v="H0524"/>
    <s v="ED LEADERSHIP &amp; POLICY STUDIES"/>
    <s v="H0058"/>
    <s v="DEAN, EDUCATION"/>
    <n v="8004968"/>
    <x v="455"/>
    <n v="100"/>
    <n v="1687.92"/>
    <n v="1687.92"/>
    <n v="914.63152247999994"/>
    <n v="773.28847752000001"/>
    <n v="0.44"/>
    <n v="402.43786989120002"/>
    <n v="0.56000000000000005"/>
    <n v="512.19365258879998"/>
  </r>
  <r>
    <x v="795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1228245"/>
    <x v="456"/>
    <n v="100"/>
    <n v="19103.45"/>
    <n v="19103.45"/>
    <n v="10351.567348050001"/>
    <n v="8751.8826519499999"/>
    <n v="0.44"/>
    <n v="4554.6896331420003"/>
    <n v="0.56000000000000005"/>
    <n v="5796.8777149079997"/>
  </r>
  <r>
    <x v="796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8001181"/>
    <x v="393"/>
    <n v="100"/>
    <n v="6603.83"/>
    <n v="6603.83"/>
    <n v="3578.4107582699999"/>
    <n v="3025.4192417300001"/>
    <n v="0.44"/>
    <n v="1574.5007336388001"/>
    <n v="0.56000000000000005"/>
    <n v="2003.9100246312"/>
  </r>
  <r>
    <x v="797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136837"/>
    <x v="405"/>
    <n v="100"/>
    <n v="3948.56"/>
    <n v="3948.56"/>
    <n v="2139.6022586399999"/>
    <n v="1808.95774136"/>
    <n v="0.44"/>
    <n v="941.42499380159995"/>
    <n v="0.56000000000000005"/>
    <n v="1198.1772648384001"/>
  </r>
  <r>
    <x v="798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900385"/>
    <x v="110"/>
    <n v="20"/>
    <n v="6782.64"/>
    <n v="1356.528"/>
    <n v="735.06047083199996"/>
    <n v="621.46752916800006"/>
    <n v="0.44"/>
    <n v="323.42660716607998"/>
    <n v="0.56000000000000005"/>
    <n v="411.63386366591999"/>
  </r>
  <r>
    <x v="798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906269"/>
    <x v="457"/>
    <n v="10"/>
    <n v="6782.64"/>
    <n v="678.26400000000001"/>
    <n v="367.53023541599998"/>
    <n v="310.73376458400003"/>
    <n v="0.44"/>
    <n v="161.71330358303999"/>
    <n v="0.56000000000000005"/>
    <n v="205.81693183295999"/>
  </r>
  <r>
    <x v="798"/>
    <s v="H0062"/>
    <x v="50"/>
    <s v="H0058"/>
    <s v="DEAN, EDUCATION"/>
    <x v="16"/>
    <s v="00730-2091-H0058-B1205-NA-60653"/>
    <s v="N"/>
    <n v="0"/>
    <s v="H0062"/>
    <s v="CURRICULUM AND INSTRUCTION"/>
    <s v="H0058"/>
    <s v="DEAN, EDUCATION"/>
    <n v="81562"/>
    <x v="458"/>
    <n v="15"/>
    <n v="6782.64"/>
    <n v="1017.396"/>
    <n v="551.29535312400003"/>
    <n v="466.10064687599998"/>
    <n v="0.44"/>
    <n v="242.56995537456001"/>
    <n v="0.56000000000000005"/>
    <n v="308.72539774943999"/>
  </r>
  <r>
    <x v="798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83014"/>
    <x v="112"/>
    <n v="55"/>
    <n v="6782.64"/>
    <n v="3730.4520000000002"/>
    <n v="2021.416294788"/>
    <n v="1709.035705212"/>
    <n v="0.44"/>
    <n v="889.42316970672005"/>
    <n v="0.56000000000000005"/>
    <n v="1131.9931250812799"/>
  </r>
  <r>
    <x v="799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900261"/>
    <x v="406"/>
    <n v="100"/>
    <n v="8519.8799999999992"/>
    <n v="8519.8799999999992"/>
    <n v="4616.6588557200002"/>
    <n v="3903.2211442799999"/>
    <n v="0.44"/>
    <n v="2031.3298965168001"/>
    <n v="0.56000000000000005"/>
    <n v="2585.3289592032002"/>
  </r>
  <r>
    <x v="800"/>
    <s v="H0113"/>
    <x v="16"/>
    <s v="H0113"/>
    <s v="DEAN, OPTOMETRY"/>
    <x v="15"/>
    <s v="00730-2091-H0113-B1161-NA-60688"/>
    <s v="N"/>
    <n v="0"/>
    <s v="H0113"/>
    <s v="DEAN, OPTOMETRY"/>
    <s v="H0113"/>
    <s v="DEAN, OPTOMETRY"/>
    <n v="8004886"/>
    <x v="459"/>
    <n v="100"/>
    <n v="240.69"/>
    <n v="240.69"/>
    <n v="130.42244961"/>
    <n v="110.26755039"/>
    <n v="0.44"/>
    <n v="57.385877828399998"/>
    <n v="0.56000000000000005"/>
    <n v="73.036571781600003"/>
  </r>
  <r>
    <x v="801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156907"/>
    <x v="91"/>
    <n v="100"/>
    <n v="68.959999999999994"/>
    <n v="68.959999999999994"/>
    <n v="37.367286239999999"/>
    <n v="31.592713759999999"/>
    <n v="0.44"/>
    <n v="16.441605945599999"/>
    <n v="0.56000000000000005"/>
    <n v="20.925680294399999"/>
  </r>
  <r>
    <x v="802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8004650"/>
    <x v="460"/>
    <n v="100"/>
    <n v="14411.42"/>
    <n v="14411.42"/>
    <n v="7809.1017439799998"/>
    <n v="6602.3182560200003"/>
    <n v="0.44"/>
    <n v="3436.0047673511999"/>
    <n v="0.56000000000000005"/>
    <n v="4373.0969766287999"/>
  </r>
  <r>
    <x v="803"/>
    <s v="H0073"/>
    <x v="14"/>
    <s v="H0066"/>
    <s v="DEAN, ENGINEERING"/>
    <x v="13"/>
    <s v="00730-2091-H0066-B0862-NA-60719"/>
    <s v="N"/>
    <n v="5"/>
    <s v="H0073"/>
    <s v="MECHANICAL ENGINEERING"/>
    <s v="H0066"/>
    <s v="DEAN, ENGINEERING"/>
    <n v="645768"/>
    <x v="73"/>
    <n v="33"/>
    <n v="95315.08"/>
    <n v="31453.9764"/>
    <n v="17043.934737891599"/>
    <n v="14410.0416621084"/>
    <n v="0.74"/>
    <n v="12612.511706039801"/>
    <n v="0.26"/>
    <n v="4431.4230318518203"/>
  </r>
  <r>
    <x v="803"/>
    <s v="H0579"/>
    <x v="62"/>
    <s v="H0233"/>
    <s v="RESEARCH"/>
    <x v="54"/>
    <s v="00730-2091-H0233-B0818-NA-60506"/>
    <s v="Y"/>
    <n v="5"/>
    <s v="H0452"/>
    <s v="TX CTR SUPERCONDUCTIVITY AT UH"/>
    <s v="H0233"/>
    <s v="RESEARCH"/>
    <n v="91236"/>
    <x v="401"/>
    <n v="3"/>
    <n v="95315.08"/>
    <n v="2859.4524000000001"/>
    <n v="1549.4486125356"/>
    <n v="1310.0037874643999"/>
    <n v="0.74"/>
    <n v="1146.59197327634"/>
    <n v="0.26"/>
    <n v="402.85663925925599"/>
  </r>
  <r>
    <x v="803"/>
    <s v="H0452"/>
    <x v="20"/>
    <s v="H0233"/>
    <s v="RESEARCH"/>
    <x v="19"/>
    <s v="00730-2091-H0233-B0818-NA-60506"/>
    <s v="Y"/>
    <n v="5"/>
    <s v="H0452"/>
    <s v="TX CTR SUPERCONDUCTIVITY AT UH"/>
    <s v="H0233"/>
    <s v="RESEARCH"/>
    <n v="91236"/>
    <x v="401"/>
    <n v="2"/>
    <n v="95315.08"/>
    <n v="1906.3016"/>
    <n v="1032.9657416903999"/>
    <n v="873.33585830959998"/>
    <n v="0.74"/>
    <n v="764.39464885089603"/>
    <n v="0.26"/>
    <n v="268.57109283950399"/>
  </r>
  <r>
    <x v="803"/>
    <s v="H0073"/>
    <x v="14"/>
    <s v="H0066"/>
    <s v="DEAN, ENGINEERING"/>
    <x v="13"/>
    <s v="00730-2091-H0066-B0862-NA-60719"/>
    <s v="N"/>
    <n v="5"/>
    <s v="H0452"/>
    <s v="TX CTR SUPERCONDUCTIVITY AT UH"/>
    <s v="H0233"/>
    <s v="RESEARCH"/>
    <n v="91236"/>
    <x v="401"/>
    <n v="3"/>
    <n v="95315.08"/>
    <n v="2859.4524000000001"/>
    <n v="1549.4486125356"/>
    <n v="1310.0037874643999"/>
    <n v="0.74"/>
    <n v="1146.59197327634"/>
    <n v="0.26"/>
    <n v="402.85663925925599"/>
  </r>
  <r>
    <x v="803"/>
    <s v="H0579"/>
    <x v="62"/>
    <s v="H0233"/>
    <s v="RESEARCH"/>
    <x v="54"/>
    <s v="00730-2091-H0233-B0818-NA-60506"/>
    <s v="Y"/>
    <n v="5"/>
    <s v="H0073"/>
    <s v="MECHANICAL ENGINEERING"/>
    <s v="H0066"/>
    <s v="DEAN, ENGINEERING"/>
    <n v="645768"/>
    <x v="73"/>
    <n v="32"/>
    <n v="95315.08"/>
    <n v="30500.8256"/>
    <n v="16527.451867046399"/>
    <n v="13973.3737329536"/>
    <n v="0.74"/>
    <n v="12230.3143816143"/>
    <n v="0.26"/>
    <n v="4297.1374854320602"/>
  </r>
  <r>
    <x v="803"/>
    <s v="H0073"/>
    <x v="14"/>
    <s v="H0066"/>
    <s v="DEAN, ENGINEERING"/>
    <x v="13"/>
    <s v="00730-2091-H0066-B0862-NA-60719"/>
    <s v="N"/>
    <n v="5"/>
    <s v="H0073"/>
    <s v="MECHANICAL ENGINEERING"/>
    <s v="H0066"/>
    <s v="DEAN, ENGINEERING"/>
    <n v="1177216"/>
    <x v="95"/>
    <n v="4"/>
    <n v="95315.08"/>
    <n v="3812.6032"/>
    <n v="2065.9314833807998"/>
    <n v="1746.6717166192"/>
    <n v="0.74"/>
    <n v="1528.78929770179"/>
    <n v="0.26"/>
    <n v="537.14218567900798"/>
  </r>
  <r>
    <x v="803"/>
    <s v="H0452"/>
    <x v="20"/>
    <s v="H0233"/>
    <s v="RESEARCH"/>
    <x v="19"/>
    <s v="00730-2091-H0233-B0818-NA-60506"/>
    <s v="Y"/>
    <n v="5"/>
    <s v="H0073"/>
    <s v="MECHANICAL ENGINEERING"/>
    <s v="H0066"/>
    <s v="DEAN, ENGINEERING"/>
    <n v="1177216"/>
    <x v="95"/>
    <n v="1"/>
    <n v="95315.08"/>
    <n v="953.1508"/>
    <n v="516.48287084519995"/>
    <n v="436.66792915479999"/>
    <n v="0.74"/>
    <n v="382.19732442544802"/>
    <n v="0.26"/>
    <n v="134.285546419752"/>
  </r>
  <r>
    <x v="803"/>
    <s v="H0452"/>
    <x v="20"/>
    <s v="H0233"/>
    <s v="RESEARCH"/>
    <x v="19"/>
    <s v="00730-2091-H0233-B0818-NA-60506"/>
    <s v="Y"/>
    <n v="5"/>
    <s v="H0073"/>
    <s v="MECHANICAL ENGINEERING"/>
    <s v="H0066"/>
    <s v="DEAN, ENGINEERING"/>
    <n v="645768"/>
    <x v="73"/>
    <n v="22"/>
    <n v="95315.08"/>
    <n v="20969.317599999998"/>
    <n v="11362.623158594401"/>
    <n v="9606.6944414055997"/>
    <n v="0.74"/>
    <n v="8408.3411373598592"/>
    <n v="0.26"/>
    <n v="2954.28202123454"/>
  </r>
  <r>
    <x v="804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64111"/>
    <x v="132"/>
    <n v="50"/>
    <n v="5112.3500000000004"/>
    <n v="2556.1750000000002"/>
    <n v="1385.1119910750001"/>
    <n v="1171.0630089250001"/>
    <n v="0.44"/>
    <n v="609.44927607299996"/>
    <n v="0.56000000000000005"/>
    <n v="775.66271500200003"/>
  </r>
  <r>
    <x v="804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72205"/>
    <x v="79"/>
    <n v="50"/>
    <n v="5112.3500000000004"/>
    <n v="2556.1750000000002"/>
    <n v="1385.1119910750001"/>
    <n v="1171.0630089250001"/>
    <n v="0.44"/>
    <n v="609.44927607299996"/>
    <n v="0.56000000000000005"/>
    <n v="775.66271500200003"/>
  </r>
  <r>
    <x v="805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3358"/>
    <x v="67"/>
    <n v="50"/>
    <n v="8543.23"/>
    <n v="4271.6149999999998"/>
    <n v="2314.6557484350001"/>
    <n v="1956.9592515649999"/>
    <n v="0.44"/>
    <n v="1018.4485293114"/>
    <n v="0.56000000000000005"/>
    <n v="1296.2072191236"/>
  </r>
  <r>
    <x v="805"/>
    <s v="H0520"/>
    <x v="70"/>
    <s v="H0066"/>
    <s v="DEAN, ENGINEERING"/>
    <x v="59"/>
    <s v="00730-2091-H0066-B0862-NA-60719"/>
    <s v="N"/>
    <n v="0"/>
    <s v="H0068"/>
    <s v="CIVIL ENGINEERING"/>
    <s v="H0066"/>
    <s v="DEAN, ENGINEERING"/>
    <n v="83358"/>
    <x v="67"/>
    <n v="50"/>
    <n v="8543.23"/>
    <n v="4271.6149999999998"/>
    <n v="2314.6557484350001"/>
    <n v="1956.9592515649999"/>
    <n v="0.44"/>
    <n v="1018.4485293114"/>
    <n v="0.56000000000000005"/>
    <n v="1296.2072191236"/>
  </r>
  <r>
    <x v="806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312397"/>
    <x v="315"/>
    <n v="50"/>
    <n v="8373.14"/>
    <n v="4186.57"/>
    <n v="2268.57249933"/>
    <n v="1917.9975006699999"/>
    <n v="0.44"/>
    <n v="998.17189970519996"/>
    <n v="0.56000000000000005"/>
    <n v="1270.4005996248"/>
  </r>
  <r>
    <x v="806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9327"/>
    <x v="351"/>
    <n v="50"/>
    <n v="8373.14"/>
    <n v="4186.57"/>
    <n v="2268.57249933"/>
    <n v="1917.9975006699999"/>
    <n v="0.44"/>
    <n v="998.17189970519996"/>
    <n v="0.56000000000000005"/>
    <n v="1270.4005996248"/>
  </r>
  <r>
    <x v="807"/>
    <s v="H0137"/>
    <x v="8"/>
    <s v="H0136"/>
    <s v="DEAN, TECHNOLOGY"/>
    <x v="2"/>
    <s v="00730-2091-H0136-B1151-NA-60698"/>
    <s v="N"/>
    <n v="0"/>
    <s v="H0559"/>
    <s v="CONSTRUCTION MANAGEMENT"/>
    <s v="H0136"/>
    <s v="DEAN, TECHNOLOGY"/>
    <n v="188169"/>
    <x v="8"/>
    <n v="100"/>
    <n v="8194.98"/>
    <n v="8194.98"/>
    <n v="4440.60561762"/>
    <n v="3754.37438238"/>
    <n v="0.44"/>
    <n v="1953.8664717528"/>
    <n v="0.56000000000000005"/>
    <n v="2486.7391458672"/>
  </r>
  <r>
    <x v="808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89773"/>
    <x v="37"/>
    <n v="100"/>
    <n v="1968"/>
    <n v="1968"/>
    <n v="1066.3981920000001"/>
    <n v="901.60180800000001"/>
    <n v="0.44"/>
    <n v="469.21520448000001"/>
    <n v="0.56000000000000005"/>
    <n v="597.18298751999998"/>
  </r>
  <r>
    <x v="809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1818"/>
    <x v="374"/>
    <n v="50"/>
    <n v="4351.25"/>
    <n v="2175.625"/>
    <n v="1178.9037431249999"/>
    <n v="996.72125687499999"/>
    <n v="0.44"/>
    <n v="518.71764697499998"/>
    <n v="0.56000000000000005"/>
    <n v="660.18609615000003"/>
  </r>
  <r>
    <x v="809"/>
    <s v="H0422"/>
    <x v="72"/>
    <s v="H0116"/>
    <s v="DEAN, PHARMACY"/>
    <x v="61"/>
    <s v="00730-2091-H0116-B1067-NA-60691"/>
    <s v="N"/>
    <n v="0"/>
    <s v="H0117"/>
    <s v="PHARMACOLOGICAL &amp; PHARMACEUTIC"/>
    <s v="H0116"/>
    <s v="DEAN, PHARMACY"/>
    <n v="81818"/>
    <x v="374"/>
    <n v="50"/>
    <n v="4351.25"/>
    <n v="2175.625"/>
    <n v="1178.9037431249999"/>
    <n v="996.72125687499999"/>
    <n v="0.44"/>
    <n v="518.71764697499998"/>
    <n v="0.56000000000000005"/>
    <n v="660.18609615000003"/>
  </r>
  <r>
    <x v="810"/>
    <s v="H0140"/>
    <x v="2"/>
    <s v="H0136"/>
    <s v="DEAN, TECHNOLOGY"/>
    <x v="2"/>
    <s v="00730-2091-H0136-B1151-NA-60698"/>
    <s v="N"/>
    <n v="0"/>
    <s v="H0140"/>
    <s v="HUMAN DEVELOP AND CONSUMER SCI"/>
    <s v="H0136"/>
    <s v="DEAN, TECHNOLOGY"/>
    <n v="16073"/>
    <x v="2"/>
    <n v="100"/>
    <n v="7480.66"/>
    <n v="7480.66"/>
    <n v="4053.5377535399998"/>
    <n v="3427.12224646"/>
    <n v="0.44"/>
    <n v="1783.5566115576"/>
    <n v="0.56000000000000005"/>
    <n v="2269.9811419824"/>
  </r>
  <r>
    <x v="811"/>
    <s v="H0559"/>
    <x v="69"/>
    <s v="H0136"/>
    <s v="DEAN, TECHNOLOGY"/>
    <x v="2"/>
    <s v="00730-2091-H0136-B1151-NA-60698"/>
    <s v="N"/>
    <n v="0"/>
    <s v="H0559"/>
    <s v="CONSTRUCTION MANAGEMENT"/>
    <s v="H0136"/>
    <s v="DEAN, TECHNOLOGY"/>
    <n v="164045"/>
    <x v="341"/>
    <n v="34"/>
    <n v="9121.07"/>
    <n v="3101.1637999999998"/>
    <n v="1680.4245271422001"/>
    <n v="1420.7392728578"/>
    <n v="0.44"/>
    <n v="739.38679194256804"/>
    <n v="0.56000000000000005"/>
    <n v="941.03773519963204"/>
  </r>
  <r>
    <x v="811"/>
    <s v="H0559"/>
    <x v="69"/>
    <s v="H0136"/>
    <s v="DEAN, TECHNOLOGY"/>
    <x v="2"/>
    <s v="00730-2091-H0136-B1151-NA-60698"/>
    <s v="N"/>
    <n v="0"/>
    <s v="H0559"/>
    <s v="CONSTRUCTION MANAGEMENT"/>
    <s v="H0136"/>
    <s v="DEAN, TECHNOLOGY"/>
    <n v="1378014"/>
    <x v="340"/>
    <n v="33"/>
    <n v="9121.07"/>
    <n v="3009.9531000000002"/>
    <n v="1631.0002763438999"/>
    <n v="1378.9528236561"/>
    <n v="0.44"/>
    <n v="717.64012159131596"/>
    <n v="0.56000000000000005"/>
    <n v="913.36015475258398"/>
  </r>
  <r>
    <x v="811"/>
    <s v="H0136"/>
    <x v="79"/>
    <s v="H0136"/>
    <s v="DEAN, TECHNOLOGY"/>
    <x v="2"/>
    <s v="00730-2091-H0136-B1151-NA-60698"/>
    <s v="N"/>
    <n v="0"/>
    <s v="H0559"/>
    <s v="CONSTRUCTION MANAGEMENT"/>
    <s v="H0136"/>
    <s v="DEAN, TECHNOLOGY"/>
    <n v="828780"/>
    <x v="461"/>
    <n v="33"/>
    <n v="9121.07"/>
    <n v="3009.9531000000002"/>
    <n v="1631.0002763438999"/>
    <n v="1378.9528236561"/>
    <n v="0.44"/>
    <n v="717.64012159131596"/>
    <n v="0.56000000000000005"/>
    <n v="913.36015475258398"/>
  </r>
  <r>
    <x v="812"/>
    <s v="H0137"/>
    <x v="8"/>
    <s v="H0136"/>
    <s v="DEAN, TECHNOLOGY"/>
    <x v="2"/>
    <s v="00730-2091-H0136-B1151-NA-60698"/>
    <s v="N"/>
    <n v="0"/>
    <s v="H0559"/>
    <s v="CONSTRUCTION MANAGEMENT"/>
    <s v="H0136"/>
    <s v="DEAN, TECHNOLOGY"/>
    <n v="188169"/>
    <x v="8"/>
    <n v="100"/>
    <n v="850.97"/>
    <n v="850.97"/>
    <n v="461.11426293"/>
    <n v="389.85573706999998"/>
    <n v="0.44"/>
    <n v="202.8902756892"/>
    <n v="0.56000000000000005"/>
    <n v="258.2239872408"/>
  </r>
  <r>
    <x v="813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1818"/>
    <x v="374"/>
    <n v="50"/>
    <n v="5280.12"/>
    <n v="2640.06"/>
    <n v="1430.56667214"/>
    <n v="1209.4933278599999"/>
    <n v="0.44"/>
    <n v="629.44933574159995"/>
    <n v="0.56000000000000005"/>
    <n v="801.11733639839997"/>
  </r>
  <r>
    <x v="813"/>
    <s v="H0422"/>
    <x v="72"/>
    <s v="H0116"/>
    <s v="DEAN, PHARMACY"/>
    <x v="61"/>
    <s v="00730-2091-H0116-B1067-NA-60691"/>
    <s v="N"/>
    <n v="0"/>
    <s v="H0117"/>
    <s v="PHARMACOLOGICAL &amp; PHARMACEUTIC"/>
    <s v="H0116"/>
    <s v="DEAN, PHARMACY"/>
    <n v="81818"/>
    <x v="374"/>
    <n v="50"/>
    <n v="5280.12"/>
    <n v="2640.06"/>
    <n v="1430.56667214"/>
    <n v="1209.4933278599999"/>
    <n v="0.44"/>
    <n v="629.44933574159995"/>
    <n v="0.56000000000000005"/>
    <n v="801.11733639839997"/>
  </r>
  <r>
    <x v="814"/>
    <s v="H0081"/>
    <x v="46"/>
    <s v="H0080"/>
    <s v="DEAN,HOTEL &amp; RESTAURANT MANAG"/>
    <x v="40"/>
    <s v="00730-2091-H0081-B1165-NA-60744"/>
    <s v="N"/>
    <n v="0"/>
    <s v="H0081"/>
    <s v="HOTEL AND RESTAURANT MANAGEMEN"/>
    <s v="H0080"/>
    <s v="DEAN,HOTEL &amp; RESTAURANT MANAG"/>
    <n v="144785"/>
    <x v="462"/>
    <n v="50"/>
    <n v="2359.79"/>
    <n v="1179.895"/>
    <n v="639.34852375499997"/>
    <n v="540.54647624500001"/>
    <n v="0.44"/>
    <n v="281.31335045219998"/>
    <n v="0.56000000000000005"/>
    <n v="358.03517330279999"/>
  </r>
  <r>
    <x v="814"/>
    <s v="H0081"/>
    <x v="46"/>
    <s v="H0080"/>
    <s v="DEAN,HOTEL &amp; RESTAURANT MANAG"/>
    <x v="40"/>
    <s v="00730-2091-H0081-B1165-NA-60744"/>
    <s v="N"/>
    <n v="0"/>
    <s v="H0081"/>
    <s v="HOTEL AND RESTAURANT MANAGEMEN"/>
    <s v="H0080"/>
    <s v="DEAN,HOTEL &amp; RESTAURANT MANAG"/>
    <n v="1107383"/>
    <x v="153"/>
    <n v="50"/>
    <n v="2359.79"/>
    <n v="1179.895"/>
    <n v="639.34852375499997"/>
    <n v="540.54647624500001"/>
    <n v="0.44"/>
    <n v="281.31335045219998"/>
    <n v="0.56000000000000005"/>
    <n v="358.03517330279999"/>
  </r>
  <r>
    <x v="815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2154"/>
    <x v="123"/>
    <n v="100"/>
    <n v="3574.91"/>
    <n v="3574.91"/>
    <n v="1937.1329067900001"/>
    <n v="1637.77709321"/>
    <n v="0.44"/>
    <n v="852.33847898759996"/>
    <n v="0.56000000000000005"/>
    <n v="1084.7944278023999"/>
  </r>
  <r>
    <x v="816"/>
    <s v="H0140"/>
    <x v="2"/>
    <s v="H0136"/>
    <s v="DEAN, TECHNOLOGY"/>
    <x v="2"/>
    <s v="00730-2091-H0136-B1151-NA-60698"/>
    <s v="N"/>
    <n v="0"/>
    <s v="H0140"/>
    <s v="HUMAN DEVELOP AND CONSUMER SCI"/>
    <s v="H0136"/>
    <s v="DEAN, TECHNOLOGY"/>
    <n v="16073"/>
    <x v="2"/>
    <n v="100"/>
    <n v="2656.69"/>
    <n v="2656.69"/>
    <n v="1439.5779536099999"/>
    <n v="1217.1120463899999"/>
    <n v="0.44"/>
    <n v="633.41429958840001"/>
    <n v="0.56000000000000005"/>
    <n v="806.1636540216"/>
  </r>
  <r>
    <x v="817"/>
    <s v="H0109"/>
    <x v="12"/>
    <s v="H0102"/>
    <s v="DEAN, NATURAL SCIENCE &amp; MATHE"/>
    <x v="11"/>
    <s v="00730-2091-H0102-B0945-NA-60681"/>
    <s v="N"/>
    <n v="0"/>
    <s v="H0429"/>
    <s v="INSTITUTE FOR CLIMATE/ATMO SCI"/>
    <s v="H0102"/>
    <s v="DEAN, NATURAL SCIENCE &amp; MATHE"/>
    <n v="186940"/>
    <x v="150"/>
    <n v="50"/>
    <n v="3459.14"/>
    <n v="1729.57"/>
    <n v="937.20036632999995"/>
    <n v="792.36963366999998"/>
    <n v="0.44"/>
    <n v="412.36816118519999"/>
    <n v="0.56000000000000005"/>
    <n v="524.83220514480001"/>
  </r>
  <r>
    <x v="817"/>
    <s v="H0429"/>
    <x v="13"/>
    <s v="H0102"/>
    <s v="DEAN, NATURAL SCIENCE &amp; MATHE"/>
    <x v="12"/>
    <s v="00730-2091-H0102-B0945-NA-60681"/>
    <s v="N"/>
    <n v="0"/>
    <s v="H0429"/>
    <s v="INSTITUTE FOR CLIMATE/ATMO SCI"/>
    <s v="H0102"/>
    <s v="DEAN, NATURAL SCIENCE &amp; MATHE"/>
    <n v="186940"/>
    <x v="150"/>
    <n v="50"/>
    <n v="3459.14"/>
    <n v="1729.57"/>
    <n v="937.20036632999995"/>
    <n v="792.36963366999998"/>
    <n v="0.44"/>
    <n v="412.36816118519999"/>
    <n v="0.56000000000000005"/>
    <n v="524.83220514480001"/>
  </r>
  <r>
    <x v="818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830556"/>
    <x v="133"/>
    <n v="100"/>
    <n v="890.3"/>
    <n v="890.3"/>
    <n v="482.42597069999999"/>
    <n v="407.87402930000002"/>
    <n v="0.44"/>
    <n v="212.26742710799999"/>
    <n v="0.56000000000000005"/>
    <n v="270.158543592"/>
  </r>
  <r>
    <x v="819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055405"/>
    <x v="108"/>
    <n v="50"/>
    <n v="11406"/>
    <n v="5703"/>
    <n v="3090.2789069999999"/>
    <n v="2612.7210930000001"/>
    <n v="0.44"/>
    <n v="1359.7227190799999"/>
    <n v="0.56000000000000005"/>
    <n v="1730.55618792"/>
  </r>
  <r>
    <x v="819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111375"/>
    <x v="463"/>
    <n v="50"/>
    <n v="11406"/>
    <n v="5703"/>
    <n v="3090.2789069999999"/>
    <n v="2612.7210930000001"/>
    <n v="0.44"/>
    <n v="1359.7227190799999"/>
    <n v="0.56000000000000005"/>
    <n v="1730.55618792"/>
  </r>
  <r>
    <x v="820"/>
    <s v="H0571"/>
    <x v="61"/>
    <s v="H0116"/>
    <s v="DEAN, PHARMACY"/>
    <x v="53"/>
    <s v="00730-2091-H0116-B1067-NA-60691"/>
    <s v="N"/>
    <n v="0"/>
    <s v="H0571"/>
    <s v="PHAR HEALTH OUTCOMES &amp; POLICY"/>
    <s v="H0116"/>
    <s v="DEAN, PHARMACY"/>
    <n v="181398"/>
    <x v="364"/>
    <n v="100"/>
    <n v="0"/>
    <n v="0"/>
    <n v="0"/>
    <n v="0"/>
    <n v="0.44"/>
    <n v="0"/>
    <n v="0.56000000000000005"/>
    <n v="0"/>
  </r>
  <r>
    <x v="821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004805"/>
    <x v="464"/>
    <n v="100"/>
    <n v="795.86"/>
    <n v="795.86"/>
    <n v="431.25186234"/>
    <n v="364.60813766000001"/>
    <n v="0.44"/>
    <n v="189.7508194296"/>
    <n v="0.56000000000000005"/>
    <n v="241.5010429104"/>
  </r>
  <r>
    <x v="822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89773"/>
    <x v="37"/>
    <n v="100"/>
    <n v="1804"/>
    <n v="1804"/>
    <n v="977.53167599999995"/>
    <n v="826.46832400000005"/>
    <n v="0.44"/>
    <n v="430.11393743999997"/>
    <n v="0.56000000000000005"/>
    <n v="547.41773855999998"/>
  </r>
  <r>
    <x v="823"/>
    <s v="H0124"/>
    <x v="48"/>
    <s v="H0082"/>
    <s v="DEAN,LIBERAL ARTS &amp; SOC SCI"/>
    <x v="42"/>
    <s v="00730-2091-H0082-B0921-NA-60660"/>
    <s v="N"/>
    <n v="0"/>
    <s v="H0124"/>
    <s v="POLITICAL SCIENCE"/>
    <s v="H0082"/>
    <s v="DEAN,LIBERAL ARTS &amp; SOC SCI"/>
    <n v="891380"/>
    <x v="373"/>
    <n v="100"/>
    <n v="604.11"/>
    <n v="604.11"/>
    <n v="327.34848159000001"/>
    <n v="276.76151841000001"/>
    <n v="0.44"/>
    <n v="144.0333318996"/>
    <n v="0.56000000000000005"/>
    <n v="183.31514969040001"/>
  </r>
  <r>
    <x v="824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63329"/>
    <x v="268"/>
    <n v="100"/>
    <n v="14555.29"/>
    <n v="14555.29"/>
    <n v="7887.06043701"/>
    <n v="6668.22956299"/>
    <n v="0.44"/>
    <n v="3470.3065922843998"/>
    <n v="0.56000000000000005"/>
    <n v="4416.7538447256002"/>
  </r>
  <r>
    <x v="825"/>
    <s v="H0509"/>
    <x v="9"/>
    <s v="H0129"/>
    <s v="DEAN, SOCIAL WORK"/>
    <x v="8"/>
    <s v="00730-2091-H0129-B1169-NA-60741"/>
    <s v="N"/>
    <n v="0"/>
    <s v="H0129"/>
    <s v="DEAN, SOCIAL WORK"/>
    <s v="H0129"/>
    <s v="DEAN, SOCIAL WORK"/>
    <n v="724701"/>
    <x v="309"/>
    <n v="0"/>
    <n v="1017.32"/>
    <n v="0"/>
    <n v="0"/>
    <n v="0"/>
    <n v="0.44"/>
    <n v="0"/>
    <n v="0.56000000000000005"/>
    <n v="0"/>
  </r>
  <r>
    <x v="825"/>
    <s v="H0509"/>
    <x v="9"/>
    <s v="H0129"/>
    <s v="DEAN, SOCIAL WORK"/>
    <x v="8"/>
    <s v="00730-2091-H0129-B1169-NA-60741"/>
    <s v="N"/>
    <n v="0"/>
    <s v="H0509"/>
    <s v="CHILD &amp; FAMILY CENTER"/>
    <s v="H0129"/>
    <s v="DEAN, SOCIAL WORK"/>
    <n v="1189927"/>
    <x v="465"/>
    <n v="100"/>
    <n v="1017.32"/>
    <n v="1017.32"/>
    <n v="551.25417107999999"/>
    <n v="466.06582892"/>
    <n v="0.44"/>
    <n v="242.55183527520001"/>
    <n v="0.56000000000000005"/>
    <n v="308.70233580479999"/>
  </r>
  <r>
    <x v="826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8001749"/>
    <x v="432"/>
    <n v="100"/>
    <n v="3225.29"/>
    <n v="3225.29"/>
    <n v="1747.6846670100001"/>
    <n v="1477.6053329900001"/>
    <n v="0.44"/>
    <n v="768.98125348439999"/>
    <n v="0.56000000000000005"/>
    <n v="978.70341352560001"/>
  </r>
  <r>
    <x v="827"/>
    <s v="H0288"/>
    <x v="4"/>
    <s v="H0233"/>
    <s v="RESEARCH"/>
    <x v="4"/>
    <s v="00730-2091-H0233-B0818-NA-60506"/>
    <s v="Y"/>
    <n v="1"/>
    <s v="H0288"/>
    <s v="TIMES"/>
    <s v="H0233"/>
    <s v="RESEARCH"/>
    <n v="128115"/>
    <x v="84"/>
    <n v="100"/>
    <n v="4533.22"/>
    <n v="4533.22"/>
    <n v="2456.4113881799999"/>
    <n v="2076.8086118199999"/>
    <n v="0.74"/>
    <n v="1817.7444272532"/>
    <n v="0.26"/>
    <n v="638.66696092680002"/>
  </r>
  <r>
    <x v="828"/>
    <s v="H0125"/>
    <x v="7"/>
    <s v="H0082"/>
    <s v="DEAN,LIBERAL ARTS &amp; SOC SCI"/>
    <x v="7"/>
    <s v="00730-2091-H0082-B0921-NA-60660"/>
    <s v="N"/>
    <n v="0"/>
    <s v="H0125"/>
    <s v="PSYCHOLOGY"/>
    <s v="H0082"/>
    <s v="DEAN,LIBERAL ARTS &amp; SOC SCI"/>
    <n v="1405038"/>
    <x v="466"/>
    <n v="100"/>
    <n v="3964.67"/>
    <n v="3964.67"/>
    <n v="2148.3317682299999"/>
    <n v="1816.33823177"/>
    <n v="0.44"/>
    <n v="945.2659780212"/>
    <n v="0.56000000000000005"/>
    <n v="1203.0657902088001"/>
  </r>
  <r>
    <x v="829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005292"/>
    <x v="467"/>
    <n v="100"/>
    <n v="26700.17"/>
    <n v="26700.17"/>
    <n v="14467.99441773"/>
    <n v="12232.17558227"/>
    <n v="0.44"/>
    <n v="6365.9175438011998"/>
    <n v="0.56000000000000005"/>
    <n v="8102.0768739287996"/>
  </r>
  <r>
    <x v="830"/>
    <s v="H0126"/>
    <x v="80"/>
    <s v="H0082"/>
    <s v="DEAN,LIBERAL ARTS &amp; SOC SCI"/>
    <x v="68"/>
    <s v="00730-2091-H0082-B0921-NA-60660"/>
    <s v="N"/>
    <n v="0"/>
    <s v="H0126"/>
    <s v="SOCIOLOGY"/>
    <s v="H0082"/>
    <s v="DEAN,LIBERAL ARTS &amp; SOC SCI"/>
    <n v="188334"/>
    <x v="468"/>
    <n v="100"/>
    <n v="6844.76"/>
    <n v="6844.76"/>
    <n v="3708.9632564399999"/>
    <n v="3135.7967435599999"/>
    <n v="0.44"/>
    <n v="1631.9438328336"/>
    <n v="0.56000000000000005"/>
    <n v="2077.0194236063999"/>
  </r>
  <r>
    <x v="831"/>
    <s v="H0520"/>
    <x v="70"/>
    <s v="H0066"/>
    <s v="DEAN, ENGINEERING"/>
    <x v="59"/>
    <s v="00730-2091-H0066-B0862-NA-60719"/>
    <s v="N"/>
    <n v="0"/>
    <s v="H0068"/>
    <s v="CIVIL ENGINEERING"/>
    <s v="H0066"/>
    <s v="DEAN, ENGINEERING"/>
    <n v="83358"/>
    <x v="67"/>
    <n v="50"/>
    <n v="6835.82"/>
    <n v="3417.91"/>
    <n v="1852.0594737900001"/>
    <n v="1565.85052621"/>
    <n v="0.44"/>
    <n v="814.90616846759997"/>
    <n v="0.56000000000000005"/>
    <n v="1037.1533053224"/>
  </r>
  <r>
    <x v="831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3358"/>
    <x v="67"/>
    <n v="50"/>
    <n v="6835.82"/>
    <n v="3417.91"/>
    <n v="1852.0594737900001"/>
    <n v="1565.85052621"/>
    <n v="0.44"/>
    <n v="814.90616846759997"/>
    <n v="0.56000000000000005"/>
    <n v="1037.1533053224"/>
  </r>
  <r>
    <x v="832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81431"/>
    <x v="105"/>
    <n v="50"/>
    <n v="35955.300000000003"/>
    <n v="17977.650000000001"/>
    <n v="9741.5312278500005"/>
    <n v="8236.1187721499991"/>
    <n v="0.44"/>
    <n v="4286.2737402539997"/>
    <n v="0.56000000000000005"/>
    <n v="5455.2574875959999"/>
  </r>
  <r>
    <x v="832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502"/>
    <x v="104"/>
    <n v="50"/>
    <n v="35955.300000000003"/>
    <n v="17977.650000000001"/>
    <n v="9741.5312278500005"/>
    <n v="8236.1187721499991"/>
    <n v="0.44"/>
    <n v="4286.2737402539997"/>
    <n v="0.56000000000000005"/>
    <n v="5455.2574875959999"/>
  </r>
  <r>
    <x v="833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81431"/>
    <x v="105"/>
    <n v="50"/>
    <n v="45623.01"/>
    <n v="22811.505000000001"/>
    <n v="12360.847402845"/>
    <n v="10450.657597154999"/>
    <n v="0.44"/>
    <n v="5438.7728572517999"/>
    <n v="0.56000000000000005"/>
    <n v="6922.0745455932001"/>
  </r>
  <r>
    <x v="833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502"/>
    <x v="104"/>
    <n v="50"/>
    <n v="45623.01"/>
    <n v="22811.505000000001"/>
    <n v="12360.847402845"/>
    <n v="10450.657597154999"/>
    <n v="0.44"/>
    <n v="5438.7728572517999"/>
    <n v="0.56000000000000005"/>
    <n v="6922.0745455932001"/>
  </r>
  <r>
    <x v="834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7873"/>
    <x v="62"/>
    <n v="50"/>
    <n v="14270.15"/>
    <n v="7135.0749999999998"/>
    <n v="3866.275955175"/>
    <n v="3268.7990448249998"/>
    <n v="0.44"/>
    <n v="1701.1614202769999"/>
    <n v="0.56000000000000005"/>
    <n v="2165.1145348979999"/>
  </r>
  <r>
    <x v="834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0726"/>
    <x v="387"/>
    <n v="50"/>
    <n v="14270.15"/>
    <n v="7135.0749999999998"/>
    <n v="3866.275955175"/>
    <n v="3268.7990448249998"/>
    <n v="0.44"/>
    <n v="1701.1614202769999"/>
    <n v="0.56000000000000005"/>
    <n v="2165.1145348979999"/>
  </r>
  <r>
    <x v="835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75763"/>
    <x v="74"/>
    <n v="100"/>
    <n v="10759.96"/>
    <n v="10759.96"/>
    <n v="5830.4887652400002"/>
    <n v="4929.4712347599998"/>
    <n v="0.44"/>
    <n v="2565.4150567055999"/>
    <n v="0.56000000000000005"/>
    <n v="3265.0737085343999"/>
  </r>
  <r>
    <x v="836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004887"/>
    <x v="469"/>
    <n v="100"/>
    <n v="433.8"/>
    <n v="433.8"/>
    <n v="235.06277220000001"/>
    <n v="198.7372278"/>
    <n v="0.44"/>
    <n v="103.427619768"/>
    <n v="0.56000000000000005"/>
    <n v="131.63515243200001"/>
  </r>
  <r>
    <x v="837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002354"/>
    <x v="416"/>
    <n v="100"/>
    <n v="11227.51"/>
    <n v="11227.51"/>
    <n v="6083.83961619"/>
    <n v="5143.6703838100002"/>
    <n v="0.44"/>
    <n v="2676.8894311235999"/>
    <n v="0.56000000000000005"/>
    <n v="3406.9501850664001"/>
  </r>
  <r>
    <x v="838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0726"/>
    <x v="387"/>
    <n v="50"/>
    <n v="21345.75"/>
    <n v="10672.875"/>
    <n v="5783.3001033749997"/>
    <n v="4889.5748966250003"/>
    <n v="0.44"/>
    <n v="2544.6520454850001"/>
    <n v="0.56000000000000005"/>
    <n v="3238.64805789"/>
  </r>
  <r>
    <x v="838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7873"/>
    <x v="62"/>
    <n v="50"/>
    <n v="21345.75"/>
    <n v="10672.875"/>
    <n v="5783.3001033749997"/>
    <n v="4889.5748966250003"/>
    <n v="0.44"/>
    <n v="2544.6520454850001"/>
    <n v="0.56000000000000005"/>
    <n v="3238.64805789"/>
  </r>
  <r>
    <x v="839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222451"/>
    <x v="162"/>
    <n v="60"/>
    <n v="624.96"/>
    <n v="374.976"/>
    <n v="203.18787014399999"/>
    <n v="171.78812985600001"/>
    <n v="0.44"/>
    <n v="89.402662863360007"/>
    <n v="0.56000000000000005"/>
    <n v="113.78520728063999"/>
  </r>
  <r>
    <x v="839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965437"/>
    <x v="161"/>
    <n v="40"/>
    <n v="624.96"/>
    <n v="249.98400000000001"/>
    <n v="135.45858009599999"/>
    <n v="114.525419904"/>
    <n v="0.44"/>
    <n v="59.601775242240002"/>
    <n v="0.56000000000000005"/>
    <n v="75.856804853759996"/>
  </r>
  <r>
    <x v="840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005059"/>
    <x v="470"/>
    <n v="100"/>
    <n v="664.58"/>
    <n v="664.58"/>
    <n v="360.11530002000001"/>
    <n v="304.46469997999998"/>
    <n v="0.44"/>
    <n v="158.4507320088"/>
    <n v="0.56000000000000005"/>
    <n v="201.6645680112"/>
  </r>
  <r>
    <x v="841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8004650"/>
    <x v="460"/>
    <n v="100"/>
    <n v="299.74"/>
    <n v="299.74"/>
    <n v="162.41981405999999"/>
    <n v="137.32018593999999"/>
    <n v="0.44"/>
    <n v="71.464718186400006"/>
    <n v="0.56000000000000005"/>
    <n v="90.955095873600001"/>
  </r>
  <r>
    <x v="842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005059"/>
    <x v="470"/>
    <n v="100"/>
    <n v="14746.44"/>
    <n v="14746.44"/>
    <n v="7990.6386963599998"/>
    <n v="6755.8013036399998"/>
    <n v="0.44"/>
    <n v="3515.8810263984001"/>
    <n v="0.56000000000000005"/>
    <n v="4474.7576699616002"/>
  </r>
  <r>
    <x v="843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22766"/>
    <x v="166"/>
    <n v="25"/>
    <n v="5304.86"/>
    <n v="1326.2149999999999"/>
    <n v="718.63479583499998"/>
    <n v="607.58020416500005"/>
    <n v="0.44"/>
    <n v="316.19931016739997"/>
    <n v="0.56000000000000005"/>
    <n v="402.43548566760001"/>
  </r>
  <r>
    <x v="843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94186"/>
    <x v="15"/>
    <n v="50"/>
    <n v="5304.86"/>
    <n v="2652.43"/>
    <n v="1437.26959167"/>
    <n v="1215.1604083300001"/>
    <n v="0.44"/>
    <n v="632.39862033479994"/>
    <n v="0.56000000000000005"/>
    <n v="804.87097133520001"/>
  </r>
  <r>
    <x v="843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159118"/>
    <x v="247"/>
    <n v="25"/>
    <n v="5304.86"/>
    <n v="1326.2149999999999"/>
    <n v="718.63479583499998"/>
    <n v="607.58020416500005"/>
    <n v="0.44"/>
    <n v="316.19931016739997"/>
    <n v="0.56000000000000005"/>
    <n v="402.43548566760001"/>
  </r>
  <r>
    <x v="844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8001712"/>
    <x v="471"/>
    <n v="100"/>
    <n v="5322.69"/>
    <n v="5322.69"/>
    <n v="2884.2007076099999"/>
    <n v="2438.4892923900002"/>
    <n v="0.44"/>
    <n v="1269.0483113483999"/>
    <n v="0.56000000000000005"/>
    <n v="1615.1523962616"/>
  </r>
  <r>
    <x v="845"/>
    <s v="H0065"/>
    <x v="30"/>
    <s v="H0082"/>
    <s v="DEAN,LIBERAL ARTS &amp; SOC SCI"/>
    <x v="28"/>
    <s v="00730-2091-H0082-B0921-NA-60660"/>
    <s v="N"/>
    <n v="1"/>
    <s v="H0065"/>
    <s v="HEALTH AND HUMAN PERFORMANCE"/>
    <s v="H0082"/>
    <s v="DEAN,LIBERAL ARTS &amp; SOC SCI"/>
    <n v="8002392"/>
    <x v="377"/>
    <n v="50"/>
    <n v="551.27"/>
    <n v="275.63499999999999"/>
    <n v="149.35806181500001"/>
    <n v="126.27693818500001"/>
    <n v="0.74"/>
    <n v="110.5249657431"/>
    <n v="0.26"/>
    <n v="38.833096071900002"/>
  </r>
  <r>
    <x v="845"/>
    <s v="H0500"/>
    <x v="35"/>
    <s v="H0233"/>
    <s v="RESEARCH"/>
    <x v="33"/>
    <s v="00730-2091-H0233-B0818-NA-60506"/>
    <s v="Y"/>
    <n v="1"/>
    <s v="H0065"/>
    <s v="HEALTH AND HUMAN PERFORMANCE"/>
    <s v="H0082"/>
    <s v="DEAN,LIBERAL ARTS &amp; SOC SCI"/>
    <n v="8002392"/>
    <x v="377"/>
    <n v="50"/>
    <n v="551.27"/>
    <n v="275.63499999999999"/>
    <n v="149.35806181500001"/>
    <n v="126.27693818500001"/>
    <n v="0.74"/>
    <n v="110.5249657431"/>
    <n v="0.26"/>
    <n v="38.833096071900002"/>
  </r>
  <r>
    <x v="846"/>
    <s v="H0140"/>
    <x v="2"/>
    <s v="H0136"/>
    <s v="DEAN, TECHNOLOGY"/>
    <x v="2"/>
    <s v="00730-2091-H0136-B1151-NA-60698"/>
    <s v="N"/>
    <n v="0"/>
    <s v="H0140"/>
    <s v="HUMAN DEVELOP AND CONSUMER SCI"/>
    <s v="H0136"/>
    <s v="DEAN, TECHNOLOGY"/>
    <n v="16073"/>
    <x v="2"/>
    <n v="100"/>
    <n v="4956.47"/>
    <n v="4956.47"/>
    <n v="2685.7574424300001"/>
    <n v="2270.7125575700002"/>
    <n v="0.44"/>
    <n v="1181.7332746692"/>
    <n v="0.56000000000000005"/>
    <n v="1504.0241677608001"/>
  </r>
  <r>
    <x v="847"/>
    <s v="H0591"/>
    <x v="51"/>
    <s v="H0066"/>
    <s v="DEAN, ENGINEERING"/>
    <x v="43"/>
    <s v="00730-2091-H0066-B0862-NA-60719"/>
    <s v="N"/>
    <n v="0"/>
    <s v="H0591"/>
    <s v="PETROLEUM ENGINEERING"/>
    <s v="H0066"/>
    <s v="DEAN, ENGINEERING"/>
    <n v="190568"/>
    <x v="472"/>
    <n v="100"/>
    <n v="151.9"/>
    <n v="151.9"/>
    <n v="82.309901100000005"/>
    <n v="69.590098900000001"/>
    <n v="0.44"/>
    <n v="36.216356484000002"/>
    <n v="0.56000000000000005"/>
    <n v="46.093544616000003"/>
  </r>
  <r>
    <x v="848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234"/>
    <x v="14"/>
    <n v="100"/>
    <n v="6883.15"/>
    <n v="6883.15"/>
    <n v="3729.7656073500002"/>
    <n v="3153.3843926499999"/>
    <n v="0.44"/>
    <n v="1641.096867234"/>
    <n v="0.56000000000000005"/>
    <n v="2088.6687401160002"/>
  </r>
  <r>
    <x v="849"/>
    <s v="H0108"/>
    <x v="5"/>
    <s v="H0102"/>
    <s v="DEAN, NATURAL SCIENCE &amp; MATHE"/>
    <x v="5"/>
    <s v="00730-2091-H0102-B0945-NA-60681"/>
    <s v="N"/>
    <n v="2"/>
    <s v="H0108"/>
    <s v="COMPUTER SCIENCE"/>
    <s v="H0102"/>
    <s v="DEAN, NATURAL SCIENCE &amp; MATHE"/>
    <n v="80332"/>
    <x v="158"/>
    <n v="25"/>
    <n v="3546.85"/>
    <n v="886.71249999999998"/>
    <n v="480.48201566249998"/>
    <n v="406.2304843375"/>
    <n v="0.74"/>
    <n v="355.55669159025001"/>
    <n v="0.26"/>
    <n v="124.92532407225001"/>
  </r>
  <r>
    <x v="849"/>
    <s v="H0288"/>
    <x v="4"/>
    <s v="H0233"/>
    <s v="RESEARCH"/>
    <x v="4"/>
    <s v="00730-2091-H0233-B0818-NA-60506"/>
    <s v="Y"/>
    <n v="2"/>
    <s v="H0108"/>
    <s v="COMPUTER SCIENCE"/>
    <s v="H0102"/>
    <s v="DEAN, NATURAL SCIENCE &amp; MATHE"/>
    <n v="80332"/>
    <x v="158"/>
    <n v="25"/>
    <n v="3546.85"/>
    <n v="886.71249999999998"/>
    <n v="480.48201566249998"/>
    <n v="406.2304843375"/>
    <n v="0.74"/>
    <n v="355.55669159025001"/>
    <n v="0.26"/>
    <n v="124.92532407225001"/>
  </r>
  <r>
    <x v="849"/>
    <s v="H0108"/>
    <x v="5"/>
    <s v="H0102"/>
    <s v="DEAN, NATURAL SCIENCE &amp; MATHE"/>
    <x v="5"/>
    <s v="00730-2091-H0102-B0945-NA-60681"/>
    <s v="N"/>
    <n v="2"/>
    <s v="H0108"/>
    <s v="COMPUTER SCIENCE"/>
    <s v="H0102"/>
    <s v="DEAN, NATURAL SCIENCE &amp; MATHE"/>
    <n v="91985"/>
    <x v="209"/>
    <n v="25"/>
    <n v="3546.85"/>
    <n v="886.71249999999998"/>
    <n v="480.48201566249998"/>
    <n v="406.2304843375"/>
    <n v="0.74"/>
    <n v="355.55669159025001"/>
    <n v="0.26"/>
    <n v="124.92532407225001"/>
  </r>
  <r>
    <x v="849"/>
    <s v="H0288"/>
    <x v="4"/>
    <s v="H0233"/>
    <s v="RESEARCH"/>
    <x v="4"/>
    <s v="00730-2091-H0233-B0818-NA-60506"/>
    <s v="Y"/>
    <n v="2"/>
    <s v="H0108"/>
    <s v="COMPUTER SCIENCE"/>
    <s v="H0102"/>
    <s v="DEAN, NATURAL SCIENCE &amp; MATHE"/>
    <n v="91985"/>
    <x v="209"/>
    <n v="25"/>
    <n v="3546.85"/>
    <n v="886.71249999999998"/>
    <n v="480.48201566249998"/>
    <n v="406.2304843375"/>
    <n v="0.74"/>
    <n v="355.55669159025001"/>
    <n v="0.26"/>
    <n v="124.92532407225001"/>
  </r>
  <r>
    <x v="850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389876"/>
    <x v="396"/>
    <n v="100"/>
    <n v="15507.93"/>
    <n v="15507.93"/>
    <n v="8403.2665211700005"/>
    <n v="7104.6634788299998"/>
    <n v="0.44"/>
    <n v="3697.4372693147998"/>
    <n v="0.56000000000000005"/>
    <n v="4705.8292518551998"/>
  </r>
  <r>
    <x v="851"/>
    <s v="H0591"/>
    <x v="51"/>
    <s v="H0066"/>
    <s v="DEAN, ENGINEERING"/>
    <x v="43"/>
    <s v="00730-2091-H0066-B0862-NA-60719"/>
    <s v="N"/>
    <n v="0"/>
    <s v="H0591"/>
    <s v="PETROLEUM ENGINEERING"/>
    <s v="H0066"/>
    <s v="DEAN, ENGINEERING"/>
    <n v="8005312"/>
    <x v="473"/>
    <n v="100"/>
    <n v="4981.42"/>
    <n v="4981.42"/>
    <n v="2699.2770739799998"/>
    <n v="2282.1429260199998"/>
    <n v="0.44"/>
    <n v="1187.6819125512"/>
    <n v="0.56000000000000005"/>
    <n v="1511.5951614288001"/>
  </r>
  <r>
    <x v="852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005084"/>
    <x v="474"/>
    <n v="100"/>
    <n v="63203.21"/>
    <n v="63203.21"/>
    <n v="34247.860199490002"/>
    <n v="28955.349800510001"/>
    <n v="0.44"/>
    <n v="15069.058487775599"/>
    <n v="0.56000000000000005"/>
    <n v="19178.801711714401"/>
  </r>
  <r>
    <x v="853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04477"/>
    <x v="31"/>
    <n v="100"/>
    <n v="29421.38"/>
    <n v="29421.38"/>
    <n v="15942.533759219999"/>
    <n v="13478.84624078"/>
    <n v="0.44"/>
    <n v="7014.7148540567996"/>
    <n v="0.56000000000000005"/>
    <n v="8927.8189051631998"/>
  </r>
  <r>
    <x v="854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8005070"/>
    <x v="435"/>
    <n v="50"/>
    <n v="5489.04"/>
    <n v="2744.52"/>
    <n v="1487.1703078800001"/>
    <n v="1257.3496921200001"/>
    <n v="0.44"/>
    <n v="654.35493546719999"/>
    <n v="0.56000000000000005"/>
    <n v="832.8153724128"/>
  </r>
  <r>
    <x v="854"/>
    <s v="H0429"/>
    <x v="13"/>
    <s v="H0102"/>
    <s v="DEAN, NATURAL SCIENCE &amp; MATHE"/>
    <x v="12"/>
    <s v="00730-2091-H0102-B0945-NA-60681"/>
    <s v="N"/>
    <n v="0"/>
    <s v="H0109"/>
    <s v="EARTH &amp; ATMOSPHERIC SCIENCES"/>
    <s v="H0102"/>
    <s v="DEAN, NATURAL SCIENCE &amp; MATHE"/>
    <n v="8005070"/>
    <x v="435"/>
    <n v="50"/>
    <n v="5489.04"/>
    <n v="2744.52"/>
    <n v="1487.1703078800001"/>
    <n v="1257.3496921200001"/>
    <n v="0.44"/>
    <n v="654.35493546719999"/>
    <n v="0.56000000000000005"/>
    <n v="832.8153724128"/>
  </r>
  <r>
    <x v="855"/>
    <s v="H0137"/>
    <x v="8"/>
    <s v="H0136"/>
    <s v="DEAN, TECHNOLOGY"/>
    <x v="2"/>
    <s v="00730-2091-H0136-B1151-NA-60698"/>
    <s v="N"/>
    <n v="0"/>
    <s v="H0559"/>
    <s v="CONSTRUCTION MANAGEMENT"/>
    <s v="H0136"/>
    <s v="DEAN, TECHNOLOGY"/>
    <n v="188169"/>
    <x v="8"/>
    <n v="100"/>
    <n v="7571.08"/>
    <n v="7571.08"/>
    <n v="4102.5335485200003"/>
    <n v="3468.5464514800001"/>
    <n v="0.44"/>
    <n v="1805.1147613487999"/>
    <n v="0.56000000000000005"/>
    <n v="2297.4187871712002"/>
  </r>
  <r>
    <x v="856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004868"/>
    <x v="475"/>
    <n v="100"/>
    <n v="89454.57"/>
    <n v="89454.57"/>
    <n v="48472.658391329998"/>
    <n v="40981.911608670001"/>
    <n v="0.44"/>
    <n v="21327.969692185201"/>
    <n v="0.56000000000000005"/>
    <n v="27144.688699144801"/>
  </r>
  <r>
    <x v="857"/>
    <s v="H0065"/>
    <x v="30"/>
    <s v="H0082"/>
    <s v="DEAN,LIBERAL ARTS &amp; SOC SCI"/>
    <x v="28"/>
    <s v="00730-2091-H0082-B0921-NA-60660"/>
    <s v="N"/>
    <n v="0"/>
    <s v="H0065"/>
    <s v="HEALTH AND HUMAN PERFORMANCE"/>
    <s v="H0082"/>
    <s v="DEAN,LIBERAL ARTS &amp; SOC SCI"/>
    <n v="901788"/>
    <x v="52"/>
    <n v="100"/>
    <n v="7626.39"/>
    <n v="7626.39"/>
    <n v="4132.5043229100002"/>
    <n v="3493.8856770900002"/>
    <n v="0.44"/>
    <n v="1818.3019020803999"/>
    <n v="0.56000000000000005"/>
    <n v="2314.2024208296002"/>
  </r>
  <r>
    <x v="858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902625"/>
    <x v="476"/>
    <n v="100"/>
    <n v="8999.15"/>
    <n v="8999.15"/>
    <n v="4876.3604113499996"/>
    <n v="4122.78958865"/>
    <n v="0.44"/>
    <n v="2145.5985809939998"/>
    <n v="0.56000000000000005"/>
    <n v="2730.7618303559998"/>
  </r>
  <r>
    <x v="859"/>
    <s v="H0139"/>
    <x v="45"/>
    <s v="H0136"/>
    <s v="DEAN, TECHNOLOGY"/>
    <x v="2"/>
    <s v="00730-2091-H0136-B1151-NA-60698"/>
    <s v="N"/>
    <n v="0"/>
    <s v="H0139"/>
    <s v="ENGINEERING TECHNOLOGY"/>
    <s v="H0136"/>
    <s v="DEAN, TECHNOLOGY"/>
    <n v="176528"/>
    <x v="296"/>
    <n v="100"/>
    <n v="4550.2299999999996"/>
    <n v="4550.2299999999996"/>
    <n v="2465.6285798700001"/>
    <n v="2084.60142013"/>
    <n v="0.44"/>
    <n v="1084.8765751428"/>
    <n v="0.56000000000000005"/>
    <n v="1380.7520047272001"/>
  </r>
  <r>
    <x v="860"/>
    <s v="H0113"/>
    <x v="16"/>
    <s v="H0113"/>
    <s v="DEAN, OPTOMETRY"/>
    <x v="15"/>
    <s v="00730-2091-H0113-B1161-NA-60688"/>
    <s v="N"/>
    <n v="0"/>
    <s v="H0113"/>
    <s v="DEAN, OPTOMETRY"/>
    <s v="H0113"/>
    <s v="DEAN, OPTOMETRY"/>
    <n v="81999"/>
    <x v="140"/>
    <n v="100"/>
    <n v="2514.9"/>
    <n v="2514.9"/>
    <n v="1362.7463481"/>
    <n v="1152.1536519000001"/>
    <n v="0.44"/>
    <n v="599.60839316399995"/>
    <n v="0.56000000000000005"/>
    <n v="763.13795493600003"/>
  </r>
  <r>
    <x v="861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1999"/>
    <x v="140"/>
    <n v="100"/>
    <n v="1213.1300000000001"/>
    <n v="1213.1300000000001"/>
    <n v="657.35753996999995"/>
    <n v="555.77246003000005"/>
    <n v="0.44"/>
    <n v="289.23731758679997"/>
    <n v="0.56000000000000005"/>
    <n v="368.12022238319997"/>
  </r>
  <r>
    <x v="862"/>
    <s v="H0508"/>
    <x v="54"/>
    <s v="H0129"/>
    <s v="DEAN, SOCIAL WORK"/>
    <x v="46"/>
    <s v="00730-2091-H0129-B1169-NA-60741"/>
    <s v="N"/>
    <n v="0"/>
    <s v="H0129"/>
    <s v="DEAN, SOCIAL WORK"/>
    <s v="H0129"/>
    <s v="DEAN, SOCIAL WORK"/>
    <n v="509356"/>
    <x v="477"/>
    <n v="100"/>
    <n v="13168.36"/>
    <n v="13168.36"/>
    <n v="7135.5260648399999"/>
    <n v="6032.8339351599998"/>
    <n v="0.44"/>
    <n v="3139.6314685296002"/>
    <n v="0.56000000000000005"/>
    <n v="3995.8945963104002"/>
  </r>
  <r>
    <x v="863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004868"/>
    <x v="475"/>
    <n v="100"/>
    <n v="123.84"/>
    <n v="123.84"/>
    <n v="67.105056959999999"/>
    <n v="56.734943039999997"/>
    <n v="0.44"/>
    <n v="29.526225062400002"/>
    <n v="0.56000000000000005"/>
    <n v="37.578831897599997"/>
  </r>
  <r>
    <x v="864"/>
    <s v="H0109"/>
    <x v="12"/>
    <s v="H0102"/>
    <s v="DEAN, NATURAL SCIENCE &amp; MATHE"/>
    <x v="11"/>
    <s v="00730-2091-H0102-B0945-NA-60681"/>
    <s v="N"/>
    <n v="0"/>
    <s v="H0429"/>
    <s v="INSTITUTE FOR CLIMATE/ATMO SCI"/>
    <s v="H0102"/>
    <s v="DEAN, NATURAL SCIENCE &amp; MATHE"/>
    <n v="186940"/>
    <x v="150"/>
    <n v="50"/>
    <n v="13044.25"/>
    <n v="6522.125"/>
    <n v="3534.1373516250001"/>
    <n v="2987.9876483749999"/>
    <n v="0.44"/>
    <n v="1555.020434715"/>
    <n v="0.56000000000000005"/>
    <n v="1979.1169169100001"/>
  </r>
  <r>
    <x v="864"/>
    <s v="H0429"/>
    <x v="13"/>
    <s v="H0102"/>
    <s v="DEAN, NATURAL SCIENCE &amp; MATHE"/>
    <x v="12"/>
    <s v="00730-2091-H0102-B0945-NA-60681"/>
    <s v="N"/>
    <n v="0"/>
    <s v="H0429"/>
    <s v="INSTITUTE FOR CLIMATE/ATMO SCI"/>
    <s v="H0102"/>
    <s v="DEAN, NATURAL SCIENCE &amp; MATHE"/>
    <n v="186940"/>
    <x v="150"/>
    <n v="50"/>
    <n v="13044.25"/>
    <n v="6522.125"/>
    <n v="3534.1373516250001"/>
    <n v="2987.9876483749999"/>
    <n v="0.44"/>
    <n v="1555.020434715"/>
    <n v="0.56000000000000005"/>
    <n v="1979.1169169100001"/>
  </r>
  <r>
    <x v="865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949960"/>
    <x v="30"/>
    <n v="100"/>
    <n v="94.57"/>
    <n v="94.57"/>
    <n v="51.24455133"/>
    <n v="43.32544867"/>
    <n v="0.44"/>
    <n v="22.5476025852"/>
    <n v="0.56000000000000005"/>
    <n v="28.6969487448"/>
  </r>
  <r>
    <x v="866"/>
    <s v="H0081"/>
    <x v="46"/>
    <s v="H0080"/>
    <s v="DEAN,HOTEL &amp; RESTAURANT MANAG"/>
    <x v="40"/>
    <s v="00730-2091-H0081-B1165-NA-60744"/>
    <s v="N"/>
    <n v="0"/>
    <s v="H0081"/>
    <s v="HOTEL AND RESTAURANT MANAGEMEN"/>
    <s v="H0080"/>
    <s v="DEAN,HOTEL &amp; RESTAURANT MANAG"/>
    <n v="1107383"/>
    <x v="153"/>
    <n v="100"/>
    <n v="2228.19"/>
    <n v="2228.19"/>
    <n v="1207.38708711"/>
    <n v="1020.80291289"/>
    <n v="0.44"/>
    <n v="531.2503183284"/>
    <n v="0.56000000000000005"/>
    <n v="676.13676878160004"/>
  </r>
  <r>
    <x v="867"/>
    <s v="H0065"/>
    <x v="30"/>
    <s v="H0082"/>
    <s v="DEAN,LIBERAL ARTS &amp; SOC SCI"/>
    <x v="28"/>
    <s v="00730-2091-H0082-B0921-NA-60660"/>
    <s v="N"/>
    <n v="0"/>
    <s v="H0065"/>
    <s v="HEALTH AND HUMAN PERFORMANCE"/>
    <s v="H0082"/>
    <s v="DEAN,LIBERAL ARTS &amp; SOC SCI"/>
    <n v="83794"/>
    <x v="50"/>
    <n v="100"/>
    <n v="6926.79"/>
    <n v="6926.79"/>
    <n v="3753.41277051"/>
    <n v="3173.37722949"/>
    <n v="0.44"/>
    <n v="1651.5016190244"/>
    <n v="0.56000000000000005"/>
    <n v="2101.9111514855999"/>
  </r>
  <r>
    <x v="868"/>
    <s v="H0559"/>
    <x v="69"/>
    <s v="H0136"/>
    <s v="DEAN, TECHNOLOGY"/>
    <x v="2"/>
    <s v="00730-2091-H0136-B1151-NA-60698"/>
    <s v="N"/>
    <n v="0"/>
    <s v="H0559"/>
    <s v="CONSTRUCTION MANAGEMENT"/>
    <s v="H0136"/>
    <s v="DEAN, TECHNOLOGY"/>
    <n v="188169"/>
    <x v="8"/>
    <n v="100"/>
    <n v="3226.45"/>
    <n v="3226.45"/>
    <n v="1748.31323505"/>
    <n v="1478.13676495"/>
    <n v="0.44"/>
    <n v="769.257823422"/>
    <n v="0.56000000000000005"/>
    <n v="979.055411628"/>
  </r>
  <r>
    <x v="869"/>
    <s v="H0081"/>
    <x v="46"/>
    <s v="H0080"/>
    <s v="DEAN,HOTEL &amp; RESTAURANT MANAG"/>
    <x v="40"/>
    <s v="00730-2091-H0081-B1165-NA-60744"/>
    <s v="N"/>
    <n v="0"/>
    <s v="H0081"/>
    <s v="HOTEL AND RESTAURANT MANAGEMEN"/>
    <s v="H0080"/>
    <s v="DEAN,HOTEL &amp; RESTAURANT MANAG"/>
    <n v="1107383"/>
    <x v="153"/>
    <n v="100"/>
    <n v="5298.72"/>
    <n v="5298.72"/>
    <n v="2871.2121076799999"/>
    <n v="2427.5078923199999"/>
    <n v="0.44"/>
    <n v="1263.3333273792"/>
    <n v="0.56000000000000005"/>
    <n v="1607.8787803007999"/>
  </r>
  <r>
    <x v="870"/>
    <s v="H0081"/>
    <x v="46"/>
    <s v="H0080"/>
    <s v="DEAN,HOTEL &amp; RESTAURANT MANAG"/>
    <x v="40"/>
    <s v="00730-2091-H0081-B1165-NA-60744"/>
    <s v="N"/>
    <n v="0"/>
    <s v="H0081"/>
    <s v="HOTEL AND RESTAURANT MANAGEMEN"/>
    <s v="H0080"/>
    <s v="DEAN,HOTEL &amp; RESTAURANT MANAG"/>
    <n v="1107383"/>
    <x v="153"/>
    <n v="100"/>
    <n v="0"/>
    <n v="0"/>
    <n v="0"/>
    <n v="0"/>
    <n v="0.44"/>
    <n v="0"/>
    <n v="0.56000000000000005"/>
    <n v="0"/>
  </r>
  <r>
    <x v="871"/>
    <s v="H0078"/>
    <x v="81"/>
    <s v="H0078"/>
    <s v="DEAN, HONORS COLLEGE"/>
    <x v="69"/>
    <s v="00730-2091-H0078-B2877-NA-60745"/>
    <s v="N"/>
    <n v="0"/>
    <s v="H0078"/>
    <s v="DEAN, HONORS COLLEGE"/>
    <s v="H0078"/>
    <s v="DEAN, HONORS COLLEGE"/>
    <n v="84169"/>
    <x v="478"/>
    <n v="100"/>
    <n v="4026.58"/>
    <n v="4026.58"/>
    <n v="2181.8788780199998"/>
    <n v="1844.7011219799999"/>
    <n v="0.44"/>
    <n v="960.02670632879995"/>
    <n v="0.56000000000000005"/>
    <n v="1221.8521716912001"/>
  </r>
  <r>
    <x v="872"/>
    <s v="H0591"/>
    <x v="51"/>
    <s v="H0066"/>
    <s v="DEAN, ENGINEERING"/>
    <x v="43"/>
    <s v="00730-2091-H0066-B0862-NA-60719"/>
    <s v="N"/>
    <n v="0"/>
    <s v="H0591"/>
    <s v="PETROLEUM ENGINEERING"/>
    <s v="H0066"/>
    <s v="DEAN, ENGINEERING"/>
    <n v="8005320"/>
    <x v="479"/>
    <n v="100"/>
    <n v="594.32000000000005"/>
    <n v="594.32000000000005"/>
    <n v="322.04358408000002"/>
    <n v="272.27641591999998"/>
    <n v="0.44"/>
    <n v="141.69917699519999"/>
    <n v="0.56000000000000005"/>
    <n v="180.3444070848"/>
  </r>
  <r>
    <x v="873"/>
    <s v="H0429"/>
    <x v="13"/>
    <s v="H0102"/>
    <s v="DEAN, NATURAL SCIENCE &amp; MATHE"/>
    <x v="12"/>
    <s v="00730-2091-H0102-B0945-NA-60681"/>
    <s v="N"/>
    <n v="0"/>
    <s v="H0429"/>
    <s v="INSTITUTE FOR CLIMATE/ATMO SCI"/>
    <s v="H0102"/>
    <s v="DEAN, NATURAL SCIENCE &amp; MATHE"/>
    <n v="186940"/>
    <x v="150"/>
    <n v="50"/>
    <n v="6145.44"/>
    <n v="3072.72"/>
    <n v="1665.01171368"/>
    <n v="1407.7082863200001"/>
    <n v="0.44"/>
    <n v="732.60515401919997"/>
    <n v="0.56000000000000005"/>
    <n v="932.40655966079999"/>
  </r>
  <r>
    <x v="873"/>
    <s v="H0109"/>
    <x v="12"/>
    <s v="H0102"/>
    <s v="DEAN, NATURAL SCIENCE &amp; MATHE"/>
    <x v="11"/>
    <s v="00730-2091-H0102-B0945-NA-60681"/>
    <s v="N"/>
    <n v="0"/>
    <s v="H0429"/>
    <s v="INSTITUTE FOR CLIMATE/ATMO SCI"/>
    <s v="H0102"/>
    <s v="DEAN, NATURAL SCIENCE &amp; MATHE"/>
    <n v="186940"/>
    <x v="150"/>
    <n v="50"/>
    <n v="6145.44"/>
    <n v="3072.72"/>
    <n v="1665.01171368"/>
    <n v="1407.7082863200001"/>
    <n v="0.44"/>
    <n v="732.60515401919997"/>
    <n v="0.56000000000000005"/>
    <n v="932.40655966079999"/>
  </r>
  <r>
    <x v="874"/>
    <s v="H0125"/>
    <x v="7"/>
    <s v="H0082"/>
    <s v="DEAN,LIBERAL ARTS &amp; SOC SCI"/>
    <x v="7"/>
    <s v="00730-2091-H0082-B0921-NA-60660"/>
    <s v="N"/>
    <n v="1"/>
    <s v="H0125"/>
    <s v="PSYCHOLOGY"/>
    <s v="H0082"/>
    <s v="DEAN,LIBERAL ARTS &amp; SOC SCI"/>
    <n v="180578"/>
    <x v="22"/>
    <n v="30"/>
    <n v="7216.65"/>
    <n v="2164.9949999999999"/>
    <n v="1173.1436756549999"/>
    <n v="991.85132434499997"/>
    <n v="0.74"/>
    <n v="868.12631998469999"/>
    <n v="0.26"/>
    <n v="305.01735567029999"/>
  </r>
  <r>
    <x v="874"/>
    <s v="H0288"/>
    <x v="4"/>
    <s v="H0233"/>
    <s v="RESEARCH"/>
    <x v="4"/>
    <s v="00730-2091-H0233-B0818-NA-60506"/>
    <s v="Y"/>
    <n v="1"/>
    <s v="H0125"/>
    <s v="PSYCHOLOGY"/>
    <s v="H0082"/>
    <s v="DEAN,LIBERAL ARTS &amp; SOC SCI"/>
    <n v="180578"/>
    <x v="22"/>
    <n v="70"/>
    <n v="7216.65"/>
    <n v="5051.6549999999997"/>
    <n v="2737.3352431950002"/>
    <n v="2314.319756805"/>
    <n v="0.74"/>
    <n v="2025.6280799643"/>
    <n v="0.26"/>
    <n v="711.70716323069996"/>
  </r>
  <r>
    <x v="875"/>
    <s v="H0062"/>
    <x v="50"/>
    <s v="H0058"/>
    <s v="DEAN, EDUCATION"/>
    <x v="16"/>
    <s v="00730-2091-H0058-B1205-NA-60653"/>
    <s v="N"/>
    <n v="0"/>
    <s v="H0062"/>
    <s v="CURRICULUM AND INSTRUCTION"/>
    <s v="H0058"/>
    <s v="DEAN, EDUCATION"/>
    <n v="696873"/>
    <x v="223"/>
    <n v="100"/>
    <n v="5188.97"/>
    <n v="5188.97"/>
    <n v="2811.7419849299999"/>
    <n v="2377.2280150699999"/>
    <n v="0.44"/>
    <n v="1237.1664733692"/>
    <n v="0.56000000000000005"/>
    <n v="1574.5755115607999"/>
  </r>
  <r>
    <x v="876"/>
    <s v="H0078"/>
    <x v="81"/>
    <s v="H0078"/>
    <s v="DEAN, HONORS COLLEGE"/>
    <x v="69"/>
    <s v="00730-2091-H0078-B2877-NA-60745"/>
    <s v="N"/>
    <n v="0"/>
    <s v="H0078"/>
    <s v="DEAN, HONORS COLLEGE"/>
    <s v="H0078"/>
    <s v="DEAN, HONORS COLLEGE"/>
    <n v="8001926"/>
    <x v="480"/>
    <n v="100"/>
    <n v="200.56"/>
    <n v="200.56"/>
    <n v="108.67724664000001"/>
    <n v="91.882753359999995"/>
    <n v="0.44"/>
    <n v="47.8179885216"/>
    <n v="0.56000000000000005"/>
    <n v="60.8592581184"/>
  </r>
  <r>
    <x v="877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004933"/>
    <x v="481"/>
    <n v="100"/>
    <n v="4287.54"/>
    <n v="4287.54"/>
    <n v="2323.2850122599998"/>
    <n v="1964.2549877399999"/>
    <n v="0.44"/>
    <n v="1022.2454053944"/>
    <n v="0.56000000000000005"/>
    <n v="1301.0396068656"/>
  </r>
  <r>
    <x v="878"/>
    <s v="H0140"/>
    <x v="2"/>
    <s v="H0136"/>
    <s v="DEAN, TECHNOLOGY"/>
    <x v="2"/>
    <s v="00730-2091-H0136-B1151-NA-60698"/>
    <s v="N"/>
    <n v="0"/>
    <s v="H0140"/>
    <s v="HUMAN DEVELOP AND CONSUMER SCI"/>
    <s v="H0136"/>
    <s v="DEAN, TECHNOLOGY"/>
    <n v="16073"/>
    <x v="2"/>
    <n v="100"/>
    <n v="1096.19"/>
    <n v="1096.19"/>
    <n v="593.99137911000003"/>
    <n v="502.19862088999997"/>
    <n v="0.44"/>
    <n v="261.35620680839997"/>
    <n v="0.56000000000000005"/>
    <n v="332.63517230159999"/>
  </r>
  <r>
    <x v="879"/>
    <s v="H0099"/>
    <x v="32"/>
    <s v="H0098"/>
    <s v="DEAN, LAW"/>
    <x v="30"/>
    <s v="00730-2091-H0098-B1177-NA-60763"/>
    <s v="N"/>
    <n v="0"/>
    <s v="H0098"/>
    <s v="DEAN, LAW"/>
    <s v="H0098"/>
    <s v="DEAN, LAW"/>
    <n v="89682"/>
    <x v="324"/>
    <n v="100"/>
    <n v="78.47"/>
    <n v="78.47"/>
    <n v="42.52046043"/>
    <n v="35.949539569999999"/>
    <n v="0.44"/>
    <n v="18.709002589200001"/>
    <n v="0.56000000000000005"/>
    <n v="23.811457840799999"/>
  </r>
  <r>
    <x v="880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1228801"/>
    <x v="255"/>
    <n v="100"/>
    <n v="8459.1299999999992"/>
    <n v="8459.1299999999992"/>
    <n v="4583.74031397"/>
    <n v="3875.3896860300001"/>
    <n v="0.44"/>
    <n v="2016.8457381467999"/>
    <n v="0.56000000000000005"/>
    <n v="2566.8945758231998"/>
  </r>
  <r>
    <x v="881"/>
    <s v="H0422"/>
    <x v="72"/>
    <s v="H0116"/>
    <s v="DEAN, PHARMACY"/>
    <x v="61"/>
    <s v="00730-2091-H0116-B1067-NA-60691"/>
    <s v="N"/>
    <n v="0"/>
    <s v="H0117"/>
    <s v="PHARMACOLOGICAL &amp; PHARMACEUTIC"/>
    <s v="H0116"/>
    <s v="DEAN, PHARMACY"/>
    <n v="81818"/>
    <x v="374"/>
    <n v="37.5"/>
    <n v="14796.48"/>
    <n v="5548.68"/>
    <n v="3006.6576829199998"/>
    <n v="2542.02231708"/>
    <n v="0.44"/>
    <n v="1322.9293804848"/>
    <n v="0.56000000000000005"/>
    <n v="1683.7283024352"/>
  </r>
  <r>
    <x v="881"/>
    <s v="H0118"/>
    <x v="15"/>
    <s v="H0116"/>
    <s v="DEAN, PHARMACY"/>
    <x v="14"/>
    <s v="00730-2091-H0116-B1067-NA-60691"/>
    <s v="N"/>
    <n v="0"/>
    <s v="H0118"/>
    <s v="PHARM PRAC &amp; TRANS RESEARCH"/>
    <s v="H0116"/>
    <s v="DEAN, PHARMACY"/>
    <n v="122766"/>
    <x v="166"/>
    <n v="25"/>
    <n v="14796.48"/>
    <n v="3699.12"/>
    <n v="2004.43845528"/>
    <n v="1694.6815447199999"/>
    <n v="0.44"/>
    <n v="881.95292032320003"/>
    <n v="0.56000000000000005"/>
    <n v="1122.4855349567999"/>
  </r>
  <r>
    <x v="881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1818"/>
    <x v="374"/>
    <n v="37.5"/>
    <n v="14796.48"/>
    <n v="5548.68"/>
    <n v="3006.6576829199998"/>
    <n v="2542.02231708"/>
    <n v="0.44"/>
    <n v="1322.9293804848"/>
    <n v="0.56000000000000005"/>
    <n v="1683.7283024352"/>
  </r>
  <r>
    <x v="882"/>
    <s v="H0571"/>
    <x v="61"/>
    <s v="H0116"/>
    <s v="DEAN, PHARMACY"/>
    <x v="53"/>
    <s v="00730-2091-H0116-B1067-NA-60691"/>
    <s v="N"/>
    <n v="1"/>
    <s v="H0571"/>
    <s v="PHAR HEALTH OUTCOMES &amp; POLICY"/>
    <s v="H0116"/>
    <s v="DEAN, PHARMACY"/>
    <n v="181398"/>
    <x v="364"/>
    <n v="91"/>
    <n v="225"/>
    <n v="204.75"/>
    <n v="110.94767775"/>
    <n v="93.802322250000003"/>
    <n v="0.74"/>
    <n v="82.101281534999998"/>
    <n v="0.26"/>
    <n v="28.846396214999999"/>
  </r>
  <r>
    <x v="882"/>
    <s v="H0288"/>
    <x v="4"/>
    <s v="H0233"/>
    <s v="RESEARCH"/>
    <x v="4"/>
    <s v="00730-2091-H0233-B0818-NA-60506"/>
    <s v="Y"/>
    <n v="1"/>
    <s v="H0125"/>
    <s v="PSYCHOLOGY"/>
    <s v="H0082"/>
    <s v="DEAN,LIBERAL ARTS &amp; SOC SCI"/>
    <n v="103650"/>
    <x v="482"/>
    <n v="6.3"/>
    <n v="225"/>
    <n v="14.175000000000001"/>
    <n v="7.6809930749999999"/>
    <n v="6.4940069249999999"/>
    <n v="0.74"/>
    <n v="5.6839348755000003"/>
    <n v="0.26"/>
    <n v="1.9970581995000001"/>
  </r>
  <r>
    <x v="882"/>
    <s v="H0125"/>
    <x v="7"/>
    <s v="H0082"/>
    <s v="DEAN,LIBERAL ARTS &amp; SOC SCI"/>
    <x v="7"/>
    <s v="00730-2091-H0082-B0921-NA-60660"/>
    <s v="N"/>
    <n v="1"/>
    <s v="H0125"/>
    <s v="PSYCHOLOGY"/>
    <s v="H0082"/>
    <s v="DEAN,LIBERAL ARTS &amp; SOC SCI"/>
    <n v="103650"/>
    <x v="482"/>
    <n v="2.7"/>
    <n v="225"/>
    <n v="6.0750000000000002"/>
    <n v="3.2918541750000001"/>
    <n v="2.7831458250000001"/>
    <n v="0.74"/>
    <n v="2.4359720894999999"/>
    <n v="0.26"/>
    <n v="0.8558820855"/>
  </r>
  <r>
    <x v="883"/>
    <s v="H0125"/>
    <x v="7"/>
    <s v="H0082"/>
    <s v="DEAN,LIBERAL ARTS &amp; SOC SCI"/>
    <x v="7"/>
    <s v="00730-2091-H0082-B0921-NA-60660"/>
    <s v="N"/>
    <n v="1"/>
    <s v="H0125"/>
    <s v="PSYCHOLOGY"/>
    <s v="H0082"/>
    <s v="DEAN,LIBERAL ARTS &amp; SOC SCI"/>
    <n v="103650"/>
    <x v="482"/>
    <n v="2.7"/>
    <n v="2220.38"/>
    <n v="59.95026"/>
    <n v="32.485187435939999"/>
    <n v="27.465072564060002"/>
    <n v="0.74"/>
    <n v="24.039038702595601"/>
    <n v="0.26"/>
    <n v="8.4461487333443994"/>
  </r>
  <r>
    <x v="883"/>
    <s v="H0288"/>
    <x v="4"/>
    <s v="H0233"/>
    <s v="RESEARCH"/>
    <x v="4"/>
    <s v="00730-2091-H0233-B0818-NA-60506"/>
    <s v="Y"/>
    <n v="1"/>
    <s v="H0125"/>
    <s v="PSYCHOLOGY"/>
    <s v="H0082"/>
    <s v="DEAN,LIBERAL ARTS &amp; SOC SCI"/>
    <n v="103650"/>
    <x v="482"/>
    <n v="6.3"/>
    <n v="2220.38"/>
    <n v="139.88394"/>
    <n v="75.798770683859999"/>
    <n v="64.085169316139996"/>
    <n v="0.74"/>
    <n v="56.091090306056401"/>
    <n v="0.26"/>
    <n v="19.707680377803602"/>
  </r>
  <r>
    <x v="883"/>
    <s v="H0571"/>
    <x v="61"/>
    <s v="H0116"/>
    <s v="DEAN, PHARMACY"/>
    <x v="53"/>
    <s v="00730-2091-H0116-B1067-NA-60691"/>
    <s v="N"/>
    <n v="1"/>
    <s v="H0571"/>
    <s v="PHAR HEALTH OUTCOMES &amp; POLICY"/>
    <s v="H0116"/>
    <s v="DEAN, PHARMACY"/>
    <n v="181398"/>
    <x v="364"/>
    <n v="91"/>
    <n v="2220.38"/>
    <n v="2020.5458000000001"/>
    <n v="1094.8711321001999"/>
    <n v="925.67466789980006"/>
    <n v="0.74"/>
    <n v="810.20463775414805"/>
    <n v="0.26"/>
    <n v="284.66649434605199"/>
  </r>
  <r>
    <x v="884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1999"/>
    <x v="140"/>
    <n v="100"/>
    <n v="1566.55"/>
    <n v="1566.55"/>
    <n v="848.86488195000004"/>
    <n v="717.68511805000003"/>
    <n v="0.44"/>
    <n v="373.50054805799999"/>
    <n v="0.56000000000000005"/>
    <n v="475.36433389199999"/>
  </r>
  <r>
    <x v="885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8000792"/>
    <x v="483"/>
    <n v="100"/>
    <n v="3187.04"/>
    <n v="3187.04"/>
    <n v="1726.9581777599999"/>
    <n v="1460.0818222400001"/>
    <n v="0.44"/>
    <n v="759.86159821440003"/>
    <n v="0.56000000000000005"/>
    <n v="967.09657954559998"/>
  </r>
  <r>
    <x v="886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89393"/>
    <x v="159"/>
    <n v="60"/>
    <n v="5756.5"/>
    <n v="3453.9"/>
    <n v="1871.5613390999999"/>
    <n v="1582.3386608999999"/>
    <n v="0.44"/>
    <n v="823.486989204"/>
    <n v="0.56000000000000005"/>
    <n v="1048.0743498960001"/>
  </r>
  <r>
    <x v="886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903312"/>
    <x v="157"/>
    <n v="40"/>
    <n v="5756.5"/>
    <n v="2302.6"/>
    <n v="1247.7075594"/>
    <n v="1054.8924406000001"/>
    <n v="0.44"/>
    <n v="548.991326136"/>
    <n v="0.56000000000000005"/>
    <n v="698.71623326400004"/>
  </r>
  <r>
    <x v="887"/>
    <s v="H0062"/>
    <x v="50"/>
    <s v="H0058"/>
    <s v="DEAN, EDUCATION"/>
    <x v="16"/>
    <s v="00730-2091-H0058-B1205-NA-60653"/>
    <s v="N"/>
    <n v="0"/>
    <s v="H0062"/>
    <s v="CURRICULUM AND INSTRUCTION"/>
    <s v="H0058"/>
    <s v="DEAN, EDUCATION"/>
    <n v="696873"/>
    <x v="223"/>
    <n v="100"/>
    <n v="358.09"/>
    <n v="358.09"/>
    <n v="194.03787020999999"/>
    <n v="164.05212979000001"/>
    <n v="0.44"/>
    <n v="85.376662892400006"/>
    <n v="0.56000000000000005"/>
    <n v="108.6612073176"/>
  </r>
  <r>
    <x v="888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8707"/>
    <x v="1"/>
    <n v="100"/>
    <n v="15970.73"/>
    <n v="15970.73"/>
    <n v="8654.0434943700002"/>
    <n v="7316.6865056300003"/>
    <n v="0.44"/>
    <n v="3807.7791375227998"/>
    <n v="0.56000000000000005"/>
    <n v="4846.2643568472004"/>
  </r>
  <r>
    <x v="889"/>
    <s v="H0066"/>
    <x v="59"/>
    <s v="H0066"/>
    <s v="DEAN, ENGINEERING"/>
    <x v="51"/>
    <s v="00730-2091-H0066-B0862-NA-60719"/>
    <s v="N"/>
    <n v="0"/>
    <s v="H0066"/>
    <s v="DEAN, ENGINEERING"/>
    <s v="H0066"/>
    <s v="DEAN, ENGINEERING"/>
    <n v="8002211"/>
    <x v="484"/>
    <n v="100"/>
    <n v="5850.52"/>
    <n v="5850.52"/>
    <n v="3170.2154218800001"/>
    <n v="2680.3045781199999"/>
    <n v="0.44"/>
    <n v="1394.8947856272"/>
    <n v="0.56000000000000005"/>
    <n v="1775.3206362528001"/>
  </r>
  <r>
    <x v="890"/>
    <s v="H0137"/>
    <x v="8"/>
    <s v="H0136"/>
    <s v="DEAN, TECHNOLOGY"/>
    <x v="2"/>
    <s v="00730-2091-H0136-B1151-NA-60698"/>
    <s v="N"/>
    <n v="0"/>
    <s v="H0137"/>
    <s v="I LT"/>
    <s v="H0136"/>
    <s v="DEAN, TECHNOLOGY"/>
    <n v="187004"/>
    <x v="291"/>
    <n v="50"/>
    <n v="24702.639999999999"/>
    <n v="12351.32"/>
    <n v="6692.7974170799998"/>
    <n v="5658.5225829199999"/>
    <n v="0.44"/>
    <n v="2944.8308635151998"/>
    <n v="0.56000000000000005"/>
    <n v="3747.9665535648001"/>
  </r>
  <r>
    <x v="890"/>
    <s v="H0554"/>
    <x v="63"/>
    <s v="H0136"/>
    <s v="DEAN, TECHNOLOGY"/>
    <x v="2"/>
    <s v="00730-2091-H0136-B1151-NA-60698"/>
    <s v="N"/>
    <n v="0"/>
    <s v="H0137"/>
    <s v="I LT"/>
    <s v="H0136"/>
    <s v="DEAN, TECHNOLOGY"/>
    <n v="187004"/>
    <x v="291"/>
    <n v="50"/>
    <n v="24702.639999999999"/>
    <n v="12351.32"/>
    <n v="6692.7974170799998"/>
    <n v="5658.5225829199999"/>
    <n v="0.44"/>
    <n v="2944.8308635151998"/>
    <n v="0.56000000000000005"/>
    <n v="3747.9665535648001"/>
  </r>
  <r>
    <x v="891"/>
    <s v="H0108"/>
    <x v="5"/>
    <s v="H0102"/>
    <s v="DEAN, NATURAL SCIENCE &amp; MATHE"/>
    <x v="5"/>
    <s v="00730-2091-H0102-B0945-NA-60681"/>
    <s v="N"/>
    <n v="1"/>
    <s v="H0108"/>
    <s v="COMPUTER SCIENCE"/>
    <s v="H0102"/>
    <s v="DEAN, NATURAL SCIENCE &amp; MATHE"/>
    <n v="126948"/>
    <x v="4"/>
    <n v="50"/>
    <n v="3239.07"/>
    <n v="1619.5350000000001"/>
    <n v="877.57581091500003"/>
    <n v="741.95918908500005"/>
    <n v="0.74"/>
    <n v="649.40610007709995"/>
    <n v="0.26"/>
    <n v="228.1697108379"/>
  </r>
  <r>
    <x v="891"/>
    <s v="H0288"/>
    <x v="4"/>
    <s v="H0233"/>
    <s v="RESEARCH"/>
    <x v="4"/>
    <s v="00730-2091-H0233-B0818-NA-60506"/>
    <s v="Y"/>
    <n v="1"/>
    <s v="H0108"/>
    <s v="COMPUTER SCIENCE"/>
    <s v="H0102"/>
    <s v="DEAN, NATURAL SCIENCE &amp; MATHE"/>
    <n v="126948"/>
    <x v="4"/>
    <n v="50"/>
    <n v="3239.07"/>
    <n v="1619.5350000000001"/>
    <n v="877.57581091500003"/>
    <n v="741.95918908500005"/>
    <n v="0.74"/>
    <n v="649.40610007709995"/>
    <n v="0.26"/>
    <n v="228.1697108379"/>
  </r>
  <r>
    <x v="892"/>
    <s v="H0591"/>
    <x v="51"/>
    <s v="H0066"/>
    <s v="DEAN, ENGINEERING"/>
    <x v="43"/>
    <s v="00730-2091-H0066-B0862-NA-60719"/>
    <s v="N"/>
    <n v="0"/>
    <s v="H0591"/>
    <s v="PETROLEUM ENGINEERING"/>
    <s v="H0066"/>
    <s v="DEAN, ENGINEERING"/>
    <n v="1396608"/>
    <x v="485"/>
    <n v="100"/>
    <n v="540.85"/>
    <n v="540.85"/>
    <n v="293.06984864999998"/>
    <n v="247.78015135000001"/>
    <n v="0.44"/>
    <n v="128.95073340600001"/>
    <n v="0.56000000000000005"/>
    <n v="164.119115244"/>
  </r>
  <r>
    <x v="893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1314295"/>
    <x v="388"/>
    <n v="100"/>
    <n v="249.6"/>
    <n v="249.6"/>
    <n v="135.25050239999999"/>
    <n v="114.34949760000001"/>
    <n v="0.44"/>
    <n v="59.510221055999999"/>
    <n v="0.56000000000000005"/>
    <n v="75.740281343999996"/>
  </r>
  <r>
    <x v="894"/>
    <s v="H0062"/>
    <x v="50"/>
    <s v="H0058"/>
    <s v="DEAN, EDUCATION"/>
    <x v="16"/>
    <s v="00730-2091-H0058-B1205-NA-60653"/>
    <s v="N"/>
    <n v="0"/>
    <s v="H0062"/>
    <s v="CURRICULUM AND INSTRUCTION"/>
    <s v="H0058"/>
    <s v="DEAN, EDUCATION"/>
    <n v="1308094"/>
    <x v="486"/>
    <n v="25"/>
    <n v="5209.25"/>
    <n v="1302.3125"/>
    <n v="705.68277206250002"/>
    <n v="596.62972793749998"/>
    <n v="0.44"/>
    <n v="310.50041970749999"/>
    <n v="0.56000000000000005"/>
    <n v="395.18235235499998"/>
  </r>
  <r>
    <x v="894"/>
    <s v="H0064"/>
    <x v="10"/>
    <s v="H0058"/>
    <s v="DEAN, EDUCATION"/>
    <x v="9"/>
    <s v="00730-2091-H0058-B1205-NA-60653"/>
    <s v="N"/>
    <n v="0"/>
    <s v="H0064"/>
    <s v="PSYCH, HLTH &amp; LEARNING SCIENCE"/>
    <s v="H0058"/>
    <s v="DEAN, EDUCATION"/>
    <n v="87583"/>
    <x v="451"/>
    <n v="75"/>
    <n v="5209.25"/>
    <n v="3906.9375"/>
    <n v="2117.0483161874999"/>
    <n v="1789.8891838125001"/>
    <n v="0.44"/>
    <n v="931.50125912249996"/>
    <n v="0.56000000000000005"/>
    <n v="1185.547057065"/>
  </r>
  <r>
    <x v="895"/>
    <s v="H0113"/>
    <x v="16"/>
    <s v="H0113"/>
    <s v="DEAN, OPTOMETRY"/>
    <x v="15"/>
    <s v="00730-2091-H0113-B1161-NA-60688"/>
    <s v="N"/>
    <n v="0"/>
    <s v="H0113"/>
    <s v="DEAN, OPTOMETRY"/>
    <s v="H0113"/>
    <s v="DEAN, OPTOMETRY"/>
    <n v="81999"/>
    <x v="140"/>
    <n v="100"/>
    <n v="12112.84"/>
    <n v="12112.84"/>
    <n v="6563.57249796"/>
    <n v="5549.2675020400002"/>
    <n v="0.44"/>
    <n v="2887.9718991024001"/>
    <n v="0.56000000000000005"/>
    <n v="3675.6005988575998"/>
  </r>
  <r>
    <x v="896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1053104"/>
    <x v="77"/>
    <n v="100"/>
    <n v="735.98"/>
    <n v="735.98"/>
    <n v="398.80474662"/>
    <n v="337.17525338000002"/>
    <n v="0.44"/>
    <n v="175.47408851279999"/>
    <n v="0.56000000000000005"/>
    <n v="223.33065810720001"/>
  </r>
  <r>
    <x v="897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005292"/>
    <x v="467"/>
    <n v="100"/>
    <n v="53533.440000000002"/>
    <n v="53533.440000000002"/>
    <n v="29008.11159936"/>
    <n v="24525.328400639999"/>
    <n v="0.44"/>
    <n v="12763.569103718401"/>
    <n v="0.56000000000000005"/>
    <n v="16244.542495641601"/>
  </r>
  <r>
    <x v="898"/>
    <s v="H0137"/>
    <x v="8"/>
    <s v="H0136"/>
    <s v="DEAN, TECHNOLOGY"/>
    <x v="2"/>
    <s v="00730-2091-H0136-B1151-NA-60698"/>
    <s v="N"/>
    <n v="0"/>
    <s v="H0137"/>
    <s v="I LT"/>
    <s v="H0136"/>
    <s v="DEAN, TECHNOLOGY"/>
    <n v="503306"/>
    <x v="487"/>
    <n v="100"/>
    <n v="10457.4"/>
    <n v="10457.4"/>
    <n v="5666.5408805999996"/>
    <n v="4790.8591194000001"/>
    <n v="0.44"/>
    <n v="2493.277987464"/>
    <n v="0.56000000000000005"/>
    <n v="3173.262893136"/>
  </r>
  <r>
    <x v="899"/>
    <s v="H0110"/>
    <x v="6"/>
    <s v="H0102"/>
    <s v="DEAN, NATURAL SCIENCE &amp; MATHE"/>
    <x v="6"/>
    <s v="00730-2091-H0102-B0945-NA-60681"/>
    <s v="N"/>
    <n v="0"/>
    <s v="H0110"/>
    <s v="MATHEMATICS"/>
    <s v="H0102"/>
    <s v="DEAN, NATURAL SCIENCE &amp; MATHE"/>
    <n v="900385"/>
    <x v="110"/>
    <n v="100"/>
    <n v="0"/>
    <n v="0"/>
    <n v="0"/>
    <n v="0"/>
    <n v="0.44"/>
    <n v="0"/>
    <n v="0.56000000000000005"/>
    <n v="0"/>
  </r>
  <r>
    <x v="900"/>
    <s v="H0579"/>
    <x v="62"/>
    <s v="H0233"/>
    <s v="RESEARCH"/>
    <x v="54"/>
    <s v="00730-2091-H0233-B0818-NA-60506"/>
    <s v="Y"/>
    <n v="2"/>
    <s v="H0073"/>
    <s v="MECHANICAL ENGINEERING"/>
    <s v="H0066"/>
    <s v="DEAN, ENGINEERING"/>
    <n v="1233274"/>
    <x v="258"/>
    <n v="10"/>
    <n v="2317.44"/>
    <n v="231.744"/>
    <n v="125.574889536"/>
    <n v="106.169110464"/>
    <n v="0.74"/>
    <n v="92.92541825664"/>
    <n v="0.26"/>
    <n v="32.64947127936"/>
  </r>
  <r>
    <x v="900"/>
    <s v="H0073"/>
    <x v="14"/>
    <s v="H0066"/>
    <s v="DEAN, ENGINEERING"/>
    <x v="13"/>
    <s v="00730-2091-H0066-B0862-NA-60719"/>
    <s v="N"/>
    <n v="2"/>
    <s v="H0073"/>
    <s v="MECHANICAL ENGINEERING"/>
    <s v="H0066"/>
    <s v="DEAN, ENGINEERING"/>
    <n v="1233274"/>
    <x v="258"/>
    <n v="80"/>
    <n v="2317.44"/>
    <n v="1853.952"/>
    <n v="1004.599116288"/>
    <n v="849.35288371199999"/>
    <n v="0.74"/>
    <n v="743.40334605312"/>
    <n v="0.26"/>
    <n v="261.19577023488"/>
  </r>
  <r>
    <x v="900"/>
    <s v="H0452"/>
    <x v="20"/>
    <s v="H0233"/>
    <s v="RESEARCH"/>
    <x v="19"/>
    <s v="00730-2091-H0233-B0818-NA-60506"/>
    <s v="Y"/>
    <n v="2"/>
    <s v="H0073"/>
    <s v="MECHANICAL ENGINEERING"/>
    <s v="H0066"/>
    <s v="DEAN, ENGINEERING"/>
    <n v="1233274"/>
    <x v="258"/>
    <n v="10"/>
    <n v="2317.44"/>
    <n v="231.744"/>
    <n v="125.574889536"/>
    <n v="106.169110464"/>
    <n v="0.74"/>
    <n v="92.92541825664"/>
    <n v="0.26"/>
    <n v="32.64947127936"/>
  </r>
  <r>
    <x v="901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965437"/>
    <x v="161"/>
    <n v="100"/>
    <n v="7050.19"/>
    <n v="7050.19"/>
    <n v="3820.27940511"/>
    <n v="3229.9105948900001"/>
    <n v="0.44"/>
    <n v="1680.9229382484"/>
    <n v="0.56000000000000005"/>
    <n v="2139.3564668616"/>
  </r>
  <r>
    <x v="902"/>
    <s v="H0069"/>
    <x v="37"/>
    <s v="H0066"/>
    <s v="DEAN, ENGINEERING"/>
    <x v="35"/>
    <s v="00730-2091-H0066-B0862-NA-60719"/>
    <s v="N"/>
    <n v="0"/>
    <s v="H0068"/>
    <s v="CIVIL ENGINEERING"/>
    <s v="H0066"/>
    <s v="DEAN, ENGINEERING"/>
    <n v="82328"/>
    <x v="69"/>
    <n v="100"/>
    <n v="620.57000000000005"/>
    <n v="620.57000000000005"/>
    <n v="336.26764532999999"/>
    <n v="284.30235467"/>
    <n v="0.44"/>
    <n v="147.95776394520001"/>
    <n v="0.56000000000000005"/>
    <n v="188.30988138480001"/>
  </r>
  <r>
    <x v="903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81914"/>
    <x v="488"/>
    <n v="100"/>
    <n v="822.28"/>
    <n v="822.28"/>
    <n v="445.56804132000002"/>
    <n v="376.71195868000001"/>
    <n v="0.44"/>
    <n v="196.04993818080001"/>
    <n v="0.56000000000000005"/>
    <n v="249.51810313920001"/>
  </r>
  <r>
    <x v="904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3958"/>
    <x v="411"/>
    <n v="100"/>
    <n v="55050.49"/>
    <n v="55050.49"/>
    <n v="29830.153965810001"/>
    <n v="25220.336034190001"/>
    <n v="0.44"/>
    <n v="13125.2677449564"/>
    <n v="0.56000000000000005"/>
    <n v="16704.886220853601"/>
  </r>
  <r>
    <x v="905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3958"/>
    <x v="411"/>
    <n v="100"/>
    <n v="51989.87"/>
    <n v="51989.87"/>
    <n v="28171.698867030002"/>
    <n v="23818.171132970001"/>
    <n v="0.44"/>
    <n v="12395.5475014932"/>
    <n v="0.56000000000000005"/>
    <n v="15776.1513655368"/>
  </r>
  <r>
    <x v="906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9592"/>
    <x v="489"/>
    <n v="100"/>
    <n v="125622.32"/>
    <n v="125622.32"/>
    <n v="68070.840916079993"/>
    <n v="57551.47908392"/>
    <n v="0.44"/>
    <n v="29951.1700030752"/>
    <n v="0.56000000000000005"/>
    <n v="38119.670913004797"/>
  </r>
  <r>
    <x v="907"/>
    <s v="H0107"/>
    <x v="23"/>
    <s v="H0102"/>
    <s v="DEAN, NATURAL SCIENCE &amp; MATHE"/>
    <x v="22"/>
    <s v="00730-2091-H0102-B0945-NA-60681"/>
    <s v="N"/>
    <n v="0"/>
    <s v="H0107"/>
    <s v="CHEMISTRY"/>
    <s v="H0102"/>
    <s v="DEAN, NATURAL SCIENCE &amp; MATHE"/>
    <n v="81014"/>
    <x v="302"/>
    <n v="100"/>
    <n v="64960.49"/>
    <n v="64960.49"/>
    <n v="35200.075755810001"/>
    <n v="29760.41424419"/>
    <n v="0.44"/>
    <n v="15488.033332556401"/>
    <n v="0.56000000000000005"/>
    <n v="19712.042423253599"/>
  </r>
  <r>
    <x v="908"/>
    <s v="H0271"/>
    <x v="65"/>
    <s v="H0102"/>
    <s v="DEAN, NATURAL SCIENCE &amp; MATHE"/>
    <x v="56"/>
    <s v="00730-2091-H0102-B0945-NA-60681"/>
    <s v="N"/>
    <n v="0"/>
    <s v="H0104"/>
    <s v="BIOLOGY &amp; BIOCHEMISTRY"/>
    <s v="H0102"/>
    <s v="DEAN, NATURAL SCIENCE &amp; MATHE"/>
    <n v="111042"/>
    <x v="197"/>
    <n v="37.5"/>
    <n v="12278.11"/>
    <n v="4604.2912500000002"/>
    <n v="2494.9226953462498"/>
    <n v="2109.3685546537499"/>
    <n v="0.44"/>
    <n v="1097.7659859523501"/>
    <n v="0.56000000000000005"/>
    <n v="1397.1567093939"/>
  </r>
  <r>
    <x v="908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111042"/>
    <x v="197"/>
    <n v="37.5"/>
    <n v="12278.11"/>
    <n v="4604.2912500000002"/>
    <n v="2494.9226953462498"/>
    <n v="2109.3685546537499"/>
    <n v="0.44"/>
    <n v="1097.7659859523501"/>
    <n v="0.56000000000000005"/>
    <n v="1397.1567093939"/>
  </r>
  <r>
    <x v="908"/>
    <s v="H0104"/>
    <x v="22"/>
    <s v="H0102"/>
    <s v="DEAN, NATURAL SCIENCE &amp; MATHE"/>
    <x v="21"/>
    <s v="00730-2091-H0102-B0945-NA-60681"/>
    <s v="N"/>
    <n v="0"/>
    <s v="H0104"/>
    <s v="BIOLOGY &amp; BIOCHEMISTRY"/>
    <s v="H0102"/>
    <s v="DEAN, NATURAL SCIENCE &amp; MATHE"/>
    <n v="82267"/>
    <x v="174"/>
    <n v="25"/>
    <n v="12278.11"/>
    <n v="3069.5275000000001"/>
    <n v="1663.2817968975"/>
    <n v="1406.2457031025001"/>
    <n v="0.44"/>
    <n v="731.84399063490002"/>
    <n v="0.56000000000000005"/>
    <n v="931.43780626260002"/>
  </r>
  <r>
    <x v="909"/>
    <s v="H0453"/>
    <x v="82"/>
    <s v="H0233"/>
    <s v="RESEARCH"/>
    <x v="70"/>
    <s v="00730-2091-H0233-B0818-NA-60506"/>
    <s v="Y"/>
    <n v="1"/>
    <m/>
    <m/>
    <m/>
    <m/>
    <n v="82596"/>
    <x v="490"/>
    <n v="100"/>
    <n v="4058.11"/>
    <n v="4058.11"/>
    <n v="2198.9640075900002"/>
    <n v="1859.14599241"/>
    <n v="0.74"/>
    <n v="1627.2333656165999"/>
    <n v="0.26"/>
    <n v="571.7306419734"/>
  </r>
  <r>
    <x v="910"/>
    <s v="H0109"/>
    <x v="12"/>
    <s v="H0102"/>
    <s v="DEAN, NATURAL SCIENCE &amp; MATHE"/>
    <x v="11"/>
    <s v="00730-2091-H0102-B0945-NA-60681"/>
    <s v="N"/>
    <n v="0"/>
    <s v="H0109"/>
    <s v="EARTH &amp; ATMOSPHERIC SCIENCES"/>
    <s v="H0102"/>
    <s v="DEAN, NATURAL SCIENCE &amp; MATHE"/>
    <n v="140369"/>
    <x v="491"/>
    <n v="100"/>
    <n v="53784.47"/>
    <n v="53784.47"/>
    <n v="29144.136974429999"/>
    <n v="24640.333025569998"/>
    <n v="0.44"/>
    <n v="12823.4202687492"/>
    <n v="0.56000000000000005"/>
    <n v="16320.716705680799"/>
  </r>
  <r>
    <x v="911"/>
    <s v="H0073"/>
    <x v="14"/>
    <s v="H0066"/>
    <s v="DEAN, ENGINEERING"/>
    <x v="13"/>
    <s v="00730-2091-H0066-B0862-NA-60719"/>
    <s v="N"/>
    <n v="1"/>
    <s v="H0073"/>
    <s v="MECHANICAL ENGINEERING"/>
    <s v="H0066"/>
    <s v="DEAN, ENGINEERING"/>
    <n v="645768"/>
    <x v="73"/>
    <n v="50"/>
    <n v="-269.11"/>
    <n v="-134.55500000000001"/>
    <n v="-72.911183295000001"/>
    <n v="-61.643816704999999"/>
    <n v="0.74"/>
    <n v="-53.954275638299997"/>
    <n v="0.26"/>
    <n v="-18.9569076567"/>
  </r>
  <r>
    <x v="911"/>
    <s v="H0452"/>
    <x v="20"/>
    <s v="H0233"/>
    <s v="RESEARCH"/>
    <x v="19"/>
    <s v="00730-2091-H0233-B0818-NA-60506"/>
    <s v="Y"/>
    <n v="1"/>
    <s v="H0073"/>
    <s v="MECHANICAL ENGINEERING"/>
    <s v="H0066"/>
    <s v="DEAN, ENGINEERING"/>
    <n v="645768"/>
    <x v="73"/>
    <n v="50"/>
    <n v="-269.11"/>
    <n v="-134.55500000000001"/>
    <n v="-72.911183295000001"/>
    <n v="-61.643816704999999"/>
    <n v="0.74"/>
    <n v="-53.954275638299997"/>
    <n v="0.26"/>
    <n v="-18.9569076567"/>
  </r>
  <r>
    <x v="912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104477"/>
    <x v="31"/>
    <n v="100"/>
    <n v="26138.27"/>
    <n v="26138.27"/>
    <n v="14163.51822663"/>
    <n v="11974.751773370001"/>
    <n v="0.44"/>
    <n v="6231.9480197171997"/>
    <n v="0.56000000000000005"/>
    <n v="7931.5702069128001"/>
  </r>
  <r>
    <x v="913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26234"/>
    <x v="14"/>
    <n v="100"/>
    <n v="-7578.57"/>
    <n v="-7578.57"/>
    <n v="-4106.5921473300004"/>
    <n v="-3471.9778526700002"/>
    <n v="0.44"/>
    <n v="-1806.9005448252001"/>
    <n v="0.56000000000000005"/>
    <n v="-2299.6916025047999"/>
  </r>
  <r>
    <x v="914"/>
    <s v="H0069"/>
    <x v="37"/>
    <s v="H0066"/>
    <s v="DEAN, ENGINEERING"/>
    <x v="35"/>
    <s v="00730-2091-H0066-B0862-NA-60719"/>
    <s v="N"/>
    <n v="0"/>
    <s v="H0068"/>
    <s v="CIVIL ENGINEERING"/>
    <s v="H0066"/>
    <s v="DEAN, ENGINEERING"/>
    <n v="82328"/>
    <x v="69"/>
    <n v="100"/>
    <n v="5821.21"/>
    <n v="5821.21"/>
    <n v="3154.3332414900001"/>
    <n v="2666.8767585099999"/>
    <n v="0.44"/>
    <n v="1387.9066262556"/>
    <n v="0.56000000000000005"/>
    <n v="1766.4266152344001"/>
  </r>
  <r>
    <x v="915"/>
    <s v="H0062"/>
    <x v="50"/>
    <s v="H0058"/>
    <s v="DEAN, EDUCATION"/>
    <x v="16"/>
    <s v="00730-2091-H0058-B1205-NA-60653"/>
    <s v="N"/>
    <n v="0"/>
    <s v="H0062"/>
    <s v="CURRICULUM AND INSTRUCTION"/>
    <s v="H0058"/>
    <s v="DEAN, EDUCATION"/>
    <n v="80486"/>
    <x v="492"/>
    <n v="20"/>
    <n v="-14.32"/>
    <n v="-2.8639999999999999"/>
    <n v="-1.551912816"/>
    <n v="-1.3120871839999999"/>
    <n v="0.44"/>
    <n v="-0.68284163903999995"/>
    <n v="0.56000000000000005"/>
    <n v="-0.86907117696000002"/>
  </r>
  <r>
    <x v="915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5790"/>
    <x v="241"/>
    <n v="20"/>
    <n v="-14.32"/>
    <n v="-2.8639999999999999"/>
    <n v="-1.551912816"/>
    <n v="-1.3120871839999999"/>
    <n v="0.44"/>
    <n v="-0.68284163903999995"/>
    <n v="0.56000000000000005"/>
    <n v="-0.86907117696000002"/>
  </r>
  <r>
    <x v="915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n v="83358"/>
    <x v="67"/>
    <n v="20"/>
    <n v="-14.32"/>
    <n v="-2.8639999999999999"/>
    <n v="-1.551912816"/>
    <n v="-1.3120871839999999"/>
    <n v="0.44"/>
    <n v="-0.68284163903999995"/>
    <n v="0.56000000000000005"/>
    <n v="-0.86907117696000002"/>
  </r>
  <r>
    <x v="915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5931"/>
    <x v="493"/>
    <n v="20"/>
    <n v="-14.32"/>
    <n v="-2.8639999999999999"/>
    <n v="-1.551912816"/>
    <n v="-1.3120871839999999"/>
    <n v="0.44"/>
    <n v="-0.68284163903999995"/>
    <n v="0.56000000000000005"/>
    <n v="-0.86907117696000002"/>
  </r>
  <r>
    <x v="915"/>
    <s v="H0073"/>
    <x v="14"/>
    <s v="H0066"/>
    <s v="DEAN, ENGINEERING"/>
    <x v="13"/>
    <s v="00730-2091-H0066-B0862-NA-60719"/>
    <s v="N"/>
    <n v="0"/>
    <s v="H0073"/>
    <s v="MECHANICAL ENGINEERING"/>
    <s v="H0066"/>
    <s v="DEAN, ENGINEERING"/>
    <n v="153276"/>
    <x v="89"/>
    <n v="20"/>
    <n v="-14.32"/>
    <n v="-2.8639999999999999"/>
    <n v="-1.551912816"/>
    <n v="-1.3120871839999999"/>
    <n v="0.44"/>
    <n v="-0.68284163903999995"/>
    <n v="0.56000000000000005"/>
    <n v="-0.86907117696000002"/>
  </r>
  <r>
    <x v="916"/>
    <s v="H0113"/>
    <x v="16"/>
    <s v="H0113"/>
    <s v="DEAN, OPTOMETRY"/>
    <x v="15"/>
    <s v="00730-2091-H0113-B1161-NA-60688"/>
    <s v="N"/>
    <n v="0"/>
    <s v="H0113"/>
    <s v="DEAN, OPTOMETRY"/>
    <s v="H0113"/>
    <s v="DEAN, OPTOMETRY"/>
    <n v="109638"/>
    <x v="494"/>
    <n v="100"/>
    <n v="28320.18"/>
    <n v="28320.18"/>
    <n v="15345.82761642"/>
    <n v="12974.352383580001"/>
    <n v="0.44"/>
    <n v="6752.1641512247998"/>
    <n v="0.56000000000000005"/>
    <n v="8593.6634651952008"/>
  </r>
  <r>
    <x v="917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109638"/>
    <x v="494"/>
    <n v="100"/>
    <n v="94646.02"/>
    <n v="94646.02"/>
    <n v="51285.744211379999"/>
    <n v="43360.275788619998"/>
    <n v="0.44"/>
    <n v="22565.727453007199"/>
    <n v="0.56000000000000005"/>
    <n v="28720.0167583728"/>
  </r>
  <r>
    <x v="918"/>
    <s v="H0053"/>
    <x v="0"/>
    <s v="H0041"/>
    <s v="DEAN'S OFFICE BAUER COLLEGE"/>
    <x v="0"/>
    <s v="00730-2091-H0041-B1181-NA-60646"/>
    <s v="N"/>
    <n v="0"/>
    <s v="H0053"/>
    <s v="SMALL BUSINESS DEV CENTER"/>
    <s v="H0041"/>
    <s v="DEAN'S OFFICE BAUER COLLEGE"/>
    <n v="81817"/>
    <x v="0"/>
    <n v="100"/>
    <n v="28615.59"/>
    <n v="28615.59"/>
    <n v="15505.90113771"/>
    <n v="13109.688862290001"/>
    <n v="0.44"/>
    <n v="6822.5965005923999"/>
    <n v="0.56000000000000005"/>
    <n v="8683.3046371176006"/>
  </r>
  <r>
    <x v="919"/>
    <s v="H0053"/>
    <x v="0"/>
    <s v="H0041"/>
    <s v="DEAN'S OFFICE BAUER COLLEGE"/>
    <x v="0"/>
    <s v="00730-2091-H0041-B1181-NA-60646"/>
    <s v="N"/>
    <n v="0"/>
    <m/>
    <m/>
    <m/>
    <m/>
    <n v="87645"/>
    <x v="326"/>
    <n v="100"/>
    <n v="8040"/>
    <n v="8040"/>
    <n v="4356.6267600000001"/>
    <n v="3683.3732399999999"/>
    <n v="0.44"/>
    <n v="1916.9157743999999"/>
    <n v="0.56000000000000005"/>
    <n v="2439.7109856000002"/>
  </r>
  <r>
    <x v="920"/>
    <s v="H0108"/>
    <x v="5"/>
    <s v="H0102"/>
    <s v="DEAN, NATURAL SCIENCE &amp; MATHE"/>
    <x v="5"/>
    <s v="00730-2091-H0102-B0945-NA-60681"/>
    <s v="N"/>
    <n v="0"/>
    <s v="H0108"/>
    <s v="COMPUTER SCIENCE"/>
    <s v="H0102"/>
    <s v="DEAN, NATURAL SCIENCE &amp; MATHE"/>
    <n v="175763"/>
    <x v="74"/>
    <n v="100"/>
    <n v="-12.88"/>
    <n v="-12.88"/>
    <n v="-6.97927272"/>
    <n v="-5.9007272799999999"/>
    <n v="0.44"/>
    <n v="-3.0708799968"/>
    <n v="0.56000000000000005"/>
    <n v="-3.9083927232"/>
  </r>
  <r>
    <x v="921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5931"/>
    <x v="493"/>
    <n v="40"/>
    <n v="1325.85"/>
    <n v="530.34"/>
    <n v="287.37480546"/>
    <n v="242.96519454"/>
    <n v="0.44"/>
    <n v="126.4449144024"/>
    <n v="0.56000000000000005"/>
    <n v="160.9298910576"/>
  </r>
  <r>
    <x v="921"/>
    <s v="H0070"/>
    <x v="3"/>
    <s v="H0066"/>
    <s v="DEAN, ENGINEERING"/>
    <x v="3"/>
    <s v="00730-2091-H0066-B0862-NA-60719"/>
    <s v="N"/>
    <n v="0"/>
    <m/>
    <m/>
    <m/>
    <m/>
    <n v="175056"/>
    <x v="495"/>
    <n v="10"/>
    <n v="1325.85"/>
    <n v="132.58500000000001"/>
    <n v="71.843701365000001"/>
    <n v="60.741298635"/>
    <n v="0.44"/>
    <n v="31.611228600600001"/>
    <n v="0.56000000000000005"/>
    <n v="40.232472764400001"/>
  </r>
  <r>
    <x v="921"/>
    <s v="H0070"/>
    <x v="3"/>
    <s v="H0066"/>
    <s v="DEAN, ENGINEERING"/>
    <x v="3"/>
    <s v="00730-2091-H0066-B0862-NA-60719"/>
    <s v="N"/>
    <n v="0"/>
    <s v="H0068"/>
    <s v="CIVIL ENGINEERING"/>
    <s v="H0066"/>
    <s v="DEAN, ENGINEERING"/>
    <n v="83358"/>
    <x v="67"/>
    <n v="10"/>
    <n v="1325.85"/>
    <n v="132.58500000000001"/>
    <n v="71.843701365000001"/>
    <n v="60.741298635"/>
    <n v="0.44"/>
    <n v="31.611228600600001"/>
    <n v="0.56000000000000005"/>
    <n v="40.232472764400001"/>
  </r>
  <r>
    <x v="921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5790"/>
    <x v="241"/>
    <n v="40"/>
    <n v="1325.85"/>
    <n v="530.34"/>
    <n v="287.37480546"/>
    <n v="242.96519454"/>
    <n v="0.44"/>
    <n v="126.4449144024"/>
    <n v="0.56000000000000005"/>
    <n v="160.9298910576"/>
  </r>
  <r>
    <x v="922"/>
    <s v="H0500"/>
    <x v="35"/>
    <s v="H0233"/>
    <s v="RESEARCH"/>
    <x v="33"/>
    <s v="00730-2091-H0233-B0818-NA-60506"/>
    <s v="Y"/>
    <n v="2"/>
    <s v="H0065"/>
    <s v="HEALTH AND HUMAN PERFORMANCE"/>
    <s v="H0082"/>
    <s v="DEAN,LIBERAL ARTS &amp; SOC SCI"/>
    <n v="150278"/>
    <x v="53"/>
    <n v="33"/>
    <n v="40309.97"/>
    <n v="13302.2901"/>
    <n v="7208.0986341969001"/>
    <n v="6094.1914658031001"/>
    <n v="0.74"/>
    <n v="5333.9929893057097"/>
    <n v="0.26"/>
    <n v="1874.10564489119"/>
  </r>
  <r>
    <x v="922"/>
    <s v="H0065"/>
    <x v="30"/>
    <s v="H0082"/>
    <s v="DEAN,LIBERAL ARTS &amp; SOC SCI"/>
    <x v="28"/>
    <s v="00730-2091-H0082-B0921-NA-60660"/>
    <s v="N"/>
    <n v="2"/>
    <s v="H0065"/>
    <s v="HEALTH AND HUMAN PERFORMANCE"/>
    <s v="H0082"/>
    <s v="DEAN,LIBERAL ARTS &amp; SOC SCI"/>
    <n v="150278"/>
    <x v="53"/>
    <n v="42"/>
    <n v="40309.97"/>
    <n v="16930.187399999999"/>
    <n v="9173.9437162506001"/>
    <n v="7756.2436837493997"/>
    <n v="0.74"/>
    <n v="6788.7183500254396"/>
    <n v="0.26"/>
    <n v="2385.2253662251601"/>
  </r>
  <r>
    <x v="922"/>
    <s v="H0065"/>
    <x v="30"/>
    <s v="H0082"/>
    <s v="DEAN,LIBERAL ARTS &amp; SOC SCI"/>
    <x v="28"/>
    <s v="00730-2091-H0082-B0921-NA-60660"/>
    <s v="N"/>
    <n v="2"/>
    <s v="H0065"/>
    <s v="HEALTH AND HUMAN PERFORMANCE"/>
    <s v="H0082"/>
    <s v="DEAN,LIBERAL ARTS &amp; SOC SCI"/>
    <n v="743027"/>
    <x v="51"/>
    <n v="14"/>
    <n v="40309.97"/>
    <n v="5643.3958000000002"/>
    <n v="3057.9812387502002"/>
    <n v="2585.4145612498"/>
    <n v="0.74"/>
    <n v="2262.9061166751499"/>
    <n v="0.26"/>
    <n v="795.07512207505204"/>
  </r>
  <r>
    <x v="922"/>
    <s v="H0500"/>
    <x v="35"/>
    <s v="H0233"/>
    <s v="RESEARCH"/>
    <x v="33"/>
    <s v="00730-2091-H0233-B0818-NA-60506"/>
    <s v="Y"/>
    <n v="2"/>
    <s v="H0065"/>
    <s v="HEALTH AND HUMAN PERFORMANCE"/>
    <s v="H0082"/>
    <s v="DEAN,LIBERAL ARTS &amp; SOC SCI"/>
    <n v="743027"/>
    <x v="51"/>
    <n v="11"/>
    <n v="40309.97"/>
    <n v="4434.0967000000001"/>
    <n v="2402.6995447323002"/>
    <n v="2031.3971552677001"/>
    <n v="0.74"/>
    <n v="1777.9976631018999"/>
    <n v="0.26"/>
    <n v="624.70188163039802"/>
  </r>
  <r>
    <x v="923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928907"/>
    <x v="303"/>
    <n v="100"/>
    <n v="637.96"/>
    <n v="637.96"/>
    <n v="345.69074724000001"/>
    <n v="292.26925275999997"/>
    <n v="0.44"/>
    <n v="152.1039287856"/>
    <n v="0.56000000000000005"/>
    <n v="193.5868184544"/>
  </r>
  <r>
    <x v="924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82266"/>
    <x v="304"/>
    <n v="50"/>
    <n v="81084.36"/>
    <n v="40542.18"/>
    <n v="21968.550534419999"/>
    <n v="18573.629465580001"/>
    <n v="0.44"/>
    <n v="9666.1622351448004"/>
    <n v="0.56000000000000005"/>
    <n v="12302.388299275201"/>
  </r>
  <r>
    <x v="924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126216"/>
    <x v="219"/>
    <n v="50"/>
    <n v="81084.36"/>
    <n v="40542.18"/>
    <n v="21968.550534419999"/>
    <n v="18573.629465580001"/>
    <n v="0.44"/>
    <n v="9666.1622351448004"/>
    <n v="0.56000000000000005"/>
    <n v="12302.388299275201"/>
  </r>
  <r>
    <x v="925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2597"/>
    <x v="496"/>
    <n v="70"/>
    <n v="111733.71"/>
    <n v="78213.596999999994"/>
    <n v="42381.523592792997"/>
    <n v="35832.073407206997"/>
    <n v="0.44"/>
    <n v="18647.870380828899"/>
    <n v="0.56000000000000005"/>
    <n v="23733.653211964102"/>
  </r>
  <r>
    <x v="925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3958"/>
    <x v="411"/>
    <n v="5"/>
    <n v="111733.71"/>
    <n v="5586.6854999999996"/>
    <n v="3027.2516851995001"/>
    <n v="2559.4338148004999"/>
    <n v="0.44"/>
    <n v="1331.99074148778"/>
    <n v="0.56000000000000005"/>
    <n v="1695.2609437117201"/>
  </r>
  <r>
    <x v="925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943848"/>
    <x v="88"/>
    <n v="5"/>
    <n v="111733.71"/>
    <n v="5586.6854999999996"/>
    <n v="3027.2516851995001"/>
    <n v="2559.4338148004999"/>
    <n v="0.44"/>
    <n v="1331.99074148778"/>
    <n v="0.56000000000000005"/>
    <n v="1695.2609437117201"/>
  </r>
  <r>
    <x v="925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92325"/>
    <x v="497"/>
    <n v="20"/>
    <n v="111733.71"/>
    <n v="22346.741999999998"/>
    <n v="12109.006740798"/>
    <n v="10237.735259202"/>
    <n v="0.44"/>
    <n v="5327.9629659511202"/>
    <n v="0.56000000000000005"/>
    <n v="6781.0437748468803"/>
  </r>
  <r>
    <x v="926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158145"/>
    <x v="192"/>
    <n v="100"/>
    <n v="120149.68"/>
    <n v="120149.68"/>
    <n v="65105.386951920002"/>
    <n v="55044.293048079999"/>
    <n v="0.44"/>
    <n v="28646.3702588448"/>
    <n v="0.56000000000000005"/>
    <n v="36459.016693075202"/>
  </r>
  <r>
    <x v="927"/>
    <s v="H0117"/>
    <x v="34"/>
    <s v="H0116"/>
    <s v="DEAN, PHARMACY"/>
    <x v="32"/>
    <s v="00730-2091-H0116-B1067-NA-60691"/>
    <s v="N"/>
    <n v="0"/>
    <s v="H0117"/>
    <s v="PHARMACOLOGICAL &amp; PHARMACEUTIC"/>
    <s v="H0116"/>
    <s v="DEAN, PHARMACY"/>
    <n v="81519"/>
    <x v="498"/>
    <n v="100"/>
    <n v="105622.99"/>
    <n v="105622.99"/>
    <n v="57233.823968309996"/>
    <n v="48389.166031690002"/>
    <n v="0.44"/>
    <n v="25182.8825460564"/>
    <n v="0.56000000000000005"/>
    <n v="32050.9414222536"/>
  </r>
  <r>
    <x v="928"/>
    <s v="H0229"/>
    <x v="83"/>
    <s v="H0537"/>
    <s v="STUDENT LIFE (PH)"/>
    <x v="71"/>
    <s v="00730-2091-H0205-B0854-NA-60765"/>
    <s v="N"/>
    <n v="0"/>
    <s v="H0229"/>
    <s v="CHILDREN'S LEARNING CENTER"/>
    <s v="H0537"/>
    <s v="STUDENT LIFE (PH)"/>
    <n v="127968"/>
    <x v="499"/>
    <n v="100"/>
    <n v="19592.62"/>
    <n v="19592.62"/>
    <n v="10616.63340678"/>
    <n v="8975.9865932199991"/>
    <n v="0.44"/>
    <n v="4671.3186989832002"/>
    <n v="0.56000000000000005"/>
    <n v="5945.3147077967997"/>
  </r>
  <r>
    <x v="929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n v="160788"/>
    <x v="68"/>
    <n v="100"/>
    <n v="0"/>
    <n v="0"/>
    <n v="0"/>
    <n v="0"/>
    <n v="0.44"/>
    <n v="0"/>
    <n v="0.56000000000000005"/>
    <n v="0"/>
  </r>
  <r>
    <x v="930"/>
    <s v="H0452"/>
    <x v="20"/>
    <s v="H0233"/>
    <s v="RESEARCH"/>
    <x v="19"/>
    <s v="00730-2091-H0233-B0818-NA-60506"/>
    <s v="Y"/>
    <n v="1"/>
    <s v="H0070"/>
    <s v="ELECTRICAL ENGINEERING"/>
    <s v="H0066"/>
    <s v="DEAN, ENGINEERING"/>
    <n v="176353"/>
    <x v="85"/>
    <n v="30"/>
    <n v="5.24"/>
    <n v="1.5720000000000001"/>
    <n v="0.85181806800000004"/>
    <n v="0.72018193200000002"/>
    <n v="0.74"/>
    <n v="0.63034537032000004"/>
    <n v="0.26"/>
    <n v="0.22147269768"/>
  </r>
  <r>
    <x v="930"/>
    <s v="H0467"/>
    <x v="40"/>
    <s v="H0066"/>
    <s v="DEAN, ENGINEERING"/>
    <x v="3"/>
    <s v="00730-2091-H0066-B0862-NA-60719"/>
    <s v="N"/>
    <n v="1"/>
    <s v="H0070"/>
    <s v="ELECTRICAL ENGINEERING"/>
    <s v="H0066"/>
    <s v="DEAN, ENGINEERING"/>
    <n v="176353"/>
    <x v="85"/>
    <n v="30"/>
    <n v="5.24"/>
    <n v="1.5720000000000001"/>
    <n v="0.85181806800000004"/>
    <n v="0.72018193200000002"/>
    <n v="0.74"/>
    <n v="0.63034537032000004"/>
    <n v="0.26"/>
    <n v="0.22147269768"/>
  </r>
  <r>
    <x v="930"/>
    <s v="H0070"/>
    <x v="3"/>
    <s v="H0066"/>
    <s v="DEAN, ENGINEERING"/>
    <x v="3"/>
    <s v="00730-2091-H0066-B0862-NA-60719"/>
    <s v="N"/>
    <n v="1"/>
    <s v="H0070"/>
    <s v="ELECTRICAL ENGINEERING"/>
    <s v="H0066"/>
    <s v="DEAN, ENGINEERING"/>
    <n v="176353"/>
    <x v="85"/>
    <n v="40"/>
    <n v="5.24"/>
    <n v="2.0960000000000001"/>
    <n v="1.1357574239999999"/>
    <n v="0.96024257599999996"/>
    <n v="0.74"/>
    <n v="0.84046049375999998"/>
    <n v="0.26"/>
    <n v="0.29529693023999998"/>
  </r>
  <r>
    <x v="931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943848"/>
    <x v="88"/>
    <n v="100"/>
    <n v="34132.410000000003"/>
    <n v="34132.410000000003"/>
    <n v="18495.294874290001"/>
    <n v="15637.115125709999"/>
    <n v="0.44"/>
    <n v="8137.9297446875999"/>
    <n v="0.56000000000000005"/>
    <n v="10357.3651296024"/>
  </r>
  <r>
    <x v="932"/>
    <s v="H0453"/>
    <x v="82"/>
    <s v="H0233"/>
    <s v="RESEARCH"/>
    <x v="70"/>
    <s v="00730-2091-H0233-B0818-NA-60506"/>
    <s v="Y"/>
    <n v="1"/>
    <s v="H0112"/>
    <s v="PHYSICS"/>
    <s v="H0102"/>
    <s v="DEAN, NATURAL SCIENCE &amp; MATHE"/>
    <n v="92266"/>
    <x v="500"/>
    <n v="60"/>
    <n v="-1756.88"/>
    <n v="-1054.1279999999999"/>
    <n v="-571.19928523199997"/>
    <n v="-482.92871476800002"/>
    <n v="0.74"/>
    <n v="-422.68747107168002"/>
    <n v="0.26"/>
    <n v="-148.51181416032"/>
  </r>
  <r>
    <x v="932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92266"/>
    <x v="500"/>
    <n v="20"/>
    <n v="-1756.88"/>
    <n v="-351.37599999999998"/>
    <n v="-190.39976174399999"/>
    <n v="-160.97623825599999"/>
    <n v="0.74"/>
    <n v="-140.89582369056001"/>
    <n v="0.26"/>
    <n v="-49.503938053440002"/>
  </r>
  <r>
    <x v="932"/>
    <s v="H0070"/>
    <x v="3"/>
    <s v="H0066"/>
    <s v="DEAN, ENGINEERING"/>
    <x v="3"/>
    <s v="00730-2091-H0066-B0862-NA-60719"/>
    <s v="N"/>
    <n v="1"/>
    <s v="H0112"/>
    <s v="PHYSICS"/>
    <s v="H0102"/>
    <s v="DEAN, NATURAL SCIENCE &amp; MATHE"/>
    <n v="92266"/>
    <x v="500"/>
    <n v="20"/>
    <n v="-1756.88"/>
    <n v="-351.37599999999998"/>
    <n v="-190.39976174399999"/>
    <n v="-160.97623825599999"/>
    <n v="0.74"/>
    <n v="-140.89582369056001"/>
    <n v="0.26"/>
    <n v="-49.503938053440002"/>
  </r>
  <r>
    <x v="933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92266"/>
    <x v="500"/>
    <n v="20"/>
    <n v="996.25"/>
    <n v="199.25"/>
    <n v="107.96739825"/>
    <n v="91.282601749999998"/>
    <n v="0.74"/>
    <n v="79.895874704999997"/>
    <n v="0.26"/>
    <n v="28.071523545000002"/>
  </r>
  <r>
    <x v="933"/>
    <s v="H0070"/>
    <x v="3"/>
    <s v="H0066"/>
    <s v="DEAN, ENGINEERING"/>
    <x v="3"/>
    <s v="00730-2091-H0066-B0862-NA-60719"/>
    <s v="N"/>
    <n v="1"/>
    <s v="H0112"/>
    <s v="PHYSICS"/>
    <s v="H0102"/>
    <s v="DEAN, NATURAL SCIENCE &amp; MATHE"/>
    <n v="92266"/>
    <x v="500"/>
    <n v="20"/>
    <n v="996.25"/>
    <n v="199.25"/>
    <n v="107.96739825"/>
    <n v="91.282601749999998"/>
    <n v="0.74"/>
    <n v="79.895874704999997"/>
    <n v="0.26"/>
    <n v="28.071523545000002"/>
  </r>
  <r>
    <x v="933"/>
    <s v="H0453"/>
    <x v="82"/>
    <s v="H0233"/>
    <s v="RESEARCH"/>
    <x v="70"/>
    <s v="00730-2091-H0233-B0818-NA-60506"/>
    <s v="Y"/>
    <n v="1"/>
    <s v="H0112"/>
    <s v="PHYSICS"/>
    <s v="H0102"/>
    <s v="DEAN, NATURAL SCIENCE &amp; MATHE"/>
    <n v="92266"/>
    <x v="500"/>
    <n v="60"/>
    <n v="996.25"/>
    <n v="597.75"/>
    <n v="323.90219474999998"/>
    <n v="273.84780525000002"/>
    <n v="0.74"/>
    <n v="239.68762411500001"/>
    <n v="0.26"/>
    <n v="84.214570635000001"/>
  </r>
  <r>
    <x v="934"/>
    <s v="H0112"/>
    <x v="21"/>
    <s v="H0102"/>
    <s v="DEAN, NATURAL SCIENCE &amp; MATHE"/>
    <x v="20"/>
    <s v="00730-2091-H0102-B0945-NA-60681"/>
    <s v="N"/>
    <n v="1"/>
    <s v="H0112"/>
    <s v="PHYSICS"/>
    <s v="H0102"/>
    <s v="DEAN, NATURAL SCIENCE &amp; MATHE"/>
    <n v="92266"/>
    <x v="500"/>
    <n v="20"/>
    <n v="60205.3"/>
    <n v="12041.06"/>
    <n v="6524.6771411399995"/>
    <n v="5516.3828588599999"/>
    <n v="0.74"/>
    <n v="4828.2610844436003"/>
    <n v="0.26"/>
    <n v="1696.4160566963999"/>
  </r>
  <r>
    <x v="934"/>
    <s v="H0453"/>
    <x v="82"/>
    <s v="H0233"/>
    <s v="RESEARCH"/>
    <x v="70"/>
    <s v="00730-2091-H0233-B0818-NA-60506"/>
    <s v="Y"/>
    <n v="1"/>
    <s v="H0112"/>
    <s v="PHYSICS"/>
    <s v="H0102"/>
    <s v="DEAN, NATURAL SCIENCE &amp; MATHE"/>
    <n v="92266"/>
    <x v="500"/>
    <n v="60"/>
    <n v="60205.3"/>
    <n v="36123.18"/>
    <n v="19574.031423420001"/>
    <n v="16549.148576579999"/>
    <n v="0.74"/>
    <n v="14484.783253330799"/>
    <n v="0.26"/>
    <n v="5089.2481700892004"/>
  </r>
  <r>
    <x v="934"/>
    <s v="H0070"/>
    <x v="3"/>
    <s v="H0066"/>
    <s v="DEAN, ENGINEERING"/>
    <x v="3"/>
    <s v="00730-2091-H0066-B0862-NA-60719"/>
    <s v="N"/>
    <n v="1"/>
    <s v="H0112"/>
    <s v="PHYSICS"/>
    <s v="H0102"/>
    <s v="DEAN, NATURAL SCIENCE &amp; MATHE"/>
    <n v="92266"/>
    <x v="500"/>
    <n v="20"/>
    <n v="60205.3"/>
    <n v="12041.06"/>
    <n v="6524.6771411399995"/>
    <n v="5516.3828588599999"/>
    <n v="0.74"/>
    <n v="4828.2610844436003"/>
    <n v="0.26"/>
    <n v="1696.4160566963999"/>
  </r>
  <r>
    <x v="935"/>
    <s v="H0114"/>
    <x v="24"/>
    <s v="H0113"/>
    <s v="DEAN, OPTOMETRY"/>
    <x v="15"/>
    <s v="00730-2091-H0113-B1161-NA-60688"/>
    <s v="N"/>
    <n v="0"/>
    <s v="H0113"/>
    <s v="DEAN, OPTOMETRY"/>
    <s v="H0113"/>
    <s v="DEAN, OPTOMETRY"/>
    <n v="87519"/>
    <x v="501"/>
    <n v="100"/>
    <n v="19880.8"/>
    <n v="19880.8"/>
    <n v="10772.7892152"/>
    <n v="9108.0107848000007"/>
    <n v="0.44"/>
    <n v="4740.0272546879996"/>
    <n v="0.56000000000000005"/>
    <n v="6032.7619605119999"/>
  </r>
  <r>
    <x v="936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5790"/>
    <x v="241"/>
    <n v="33"/>
    <n v="2914.34"/>
    <n v="961.73220000000003"/>
    <n v="521.13286548179997"/>
    <n v="440.59933451820001"/>
    <n v="0.44"/>
    <n v="229.29846081199199"/>
    <n v="0.56000000000000005"/>
    <n v="291.83440466980801"/>
  </r>
  <r>
    <x v="936"/>
    <s v="H0070"/>
    <x v="3"/>
    <s v="H0066"/>
    <s v="DEAN, ENGINEERING"/>
    <x v="3"/>
    <s v="00730-2091-H0066-B0862-NA-60719"/>
    <s v="N"/>
    <n v="0"/>
    <s v="H0070"/>
    <s v="ELECTRICAL ENGINEERING"/>
    <s v="H0066"/>
    <s v="DEAN, ENGINEERING"/>
    <n v="85931"/>
    <x v="493"/>
    <n v="34"/>
    <n v="2914.34"/>
    <n v="990.87559999999996"/>
    <n v="536.92477049640001"/>
    <n v="453.9508295036"/>
    <n v="0.44"/>
    <n v="236.246899018416"/>
    <n v="0.56000000000000005"/>
    <n v="300.67787147798401"/>
  </r>
  <r>
    <x v="936"/>
    <s v="H0067"/>
    <x v="1"/>
    <s v="H0066"/>
    <s v="DEAN, ENGINEERING"/>
    <x v="1"/>
    <s v="00730-2091-H0066-B0862-NA-60719"/>
    <s v="N"/>
    <n v="0"/>
    <s v="H0067"/>
    <s v="CHEMICAL ENGINEERING"/>
    <s v="H0066"/>
    <s v="DEAN, ENGINEERING"/>
    <n v="906394"/>
    <x v="502"/>
    <n v="33"/>
    <n v="2914.34"/>
    <n v="961.73220000000003"/>
    <n v="521.13286548179997"/>
    <n v="440.59933451820001"/>
    <n v="0.44"/>
    <n v="229.29846081199199"/>
    <n v="0.56000000000000005"/>
    <n v="291.83440466980801"/>
  </r>
  <r>
    <x v="937"/>
    <s v="H0452"/>
    <x v="20"/>
    <s v="H0233"/>
    <s v="RESEARCH"/>
    <x v="19"/>
    <s v="00730-2091-H0233-B0818-NA-60506"/>
    <s v="Y"/>
    <n v="1"/>
    <s v="H0073"/>
    <s v="MECHANICAL ENGINEERING"/>
    <s v="H0066"/>
    <s v="DEAN, ENGINEERING"/>
    <n v="645768"/>
    <x v="73"/>
    <n v="33.5"/>
    <n v="-0.04"/>
    <n v="-1.34E-2"/>
    <n v="-7.2610445999999997E-3"/>
    <n v="-6.1389553999999999E-3"/>
    <n v="0.74"/>
    <n v="-5.3731730040000002E-3"/>
    <n v="0.26"/>
    <n v="-1.887871596E-3"/>
  </r>
  <r>
    <x v="937"/>
    <s v="H0139"/>
    <x v="45"/>
    <s v="H0136"/>
    <s v="DEAN, TECHNOLOGY"/>
    <x v="2"/>
    <s v="00730-2091-H0136-B1151-NA-60698"/>
    <s v="N"/>
    <n v="1"/>
    <s v="H0139"/>
    <s v="ENGINEERING TECHNOLOGY"/>
    <s v="H0136"/>
    <s v="DEAN, TECHNOLOGY"/>
    <n v="1145346"/>
    <x v="503"/>
    <n v="16.2"/>
    <n v="-0.04"/>
    <n v="-6.4799999999999996E-3"/>
    <n v="-3.51131112E-3"/>
    <n v="-2.9686888800000001E-3"/>
    <n v="0.74"/>
    <n v="-2.5983702287999998E-3"/>
    <n v="0.26"/>
    <n v="-9.1294089119999997E-4"/>
  </r>
  <r>
    <x v="937"/>
    <s v="H0073"/>
    <x v="14"/>
    <s v="H0066"/>
    <s v="DEAN, ENGINEERING"/>
    <x v="13"/>
    <s v="00730-2091-H0066-B0862-NA-60719"/>
    <s v="N"/>
    <n v="1"/>
    <s v="H0073"/>
    <s v="MECHANICAL ENGINEERING"/>
    <s v="H0066"/>
    <s v="DEAN, ENGINEERING"/>
    <n v="645768"/>
    <x v="73"/>
    <n v="50.3"/>
    <n v="-0.04"/>
    <n v="-2.0119999999999999E-2"/>
    <n v="-1.090240428E-2"/>
    <n v="-9.2175957199999992E-3"/>
    <n v="0.74"/>
    <n v="-8.0677791671999993E-3"/>
    <n v="0.26"/>
    <n v="-2.8346251128000001E-3"/>
  </r>
  <r>
    <x v="938"/>
    <s v="H0112"/>
    <x v="21"/>
    <s v="H0102"/>
    <s v="DEAN, NATURAL SCIENCE &amp; MATHE"/>
    <x v="20"/>
    <s v="00730-2091-H0102-B0945-NA-60681"/>
    <s v="N"/>
    <n v="0"/>
    <s v="H0112"/>
    <s v="PHYSICS"/>
    <s v="H0102"/>
    <s v="DEAN, NATURAL SCIENCE &amp; MATHE"/>
    <n v="189773"/>
    <x v="37"/>
    <n v="100"/>
    <n v="899"/>
    <n v="899"/>
    <n v="487.14023100000003"/>
    <n v="411.85976900000003"/>
    <n v="0.44"/>
    <n v="214.34170164"/>
    <n v="0.56000000000000005"/>
    <n v="272.79852935999997"/>
  </r>
  <r>
    <x v="939"/>
    <s v="H0509"/>
    <x v="84"/>
    <s v="H0129"/>
    <s v="DEAN, SOCIAL WORK"/>
    <x v="8"/>
    <s v="00730-2091-H0129-B1169-NA-60741"/>
    <s v="N"/>
    <n v="0"/>
    <s v="H0509"/>
    <s v="CHILD &amp; FAMILY FOR INNOVATIVE RESEARCH"/>
    <s v="H0129"/>
    <s v="DEAN, SOCIAL WORK"/>
    <m/>
    <x v="309"/>
    <n v="100"/>
    <n v="8.33"/>
    <n v="8.33"/>
    <n v="4.5137687700000004"/>
    <n v="3.8162312300000001"/>
    <n v="0.44"/>
    <n v="1.9860582588"/>
    <n v="0.56000000000000005"/>
    <n v="2.5277105112"/>
  </r>
  <r>
    <x v="940"/>
    <s v="H0117"/>
    <x v="85"/>
    <s v="H0116"/>
    <s v="DEAN, PHARMACY"/>
    <x v="32"/>
    <s v="00730-2091-H0116-B1067-NA-60691"/>
    <s v="N"/>
    <n v="0"/>
    <s v="H0117"/>
    <s v="PHARMACOLOGICAL AND PHARMACEUTICAL SCIENCES"/>
    <s v="H0116"/>
    <s v="DEAN, PHARMACY"/>
    <m/>
    <x v="250"/>
    <n v="100"/>
    <n v="-45.81"/>
    <n v="-45.81"/>
    <n v="-24.82301889"/>
    <n v="-20.986981109999999"/>
    <n v="0.44"/>
    <n v="-10.9221283116"/>
    <n v="0.56000000000000005"/>
    <n v="-13.9008905784"/>
  </r>
  <r>
    <x v="941"/>
    <s v="H0071"/>
    <x v="36"/>
    <s v="H0066"/>
    <s v="DEAN, ENGINEERING"/>
    <x v="34"/>
    <s v="00730-2091-H0066-B0862-NA-60719"/>
    <s v="N"/>
    <n v="0"/>
    <s v="H0071"/>
    <s v="BIOMEDICAL ENGINEERING"/>
    <s v="H0066"/>
    <s v="DEAN, ENGINEERING"/>
    <m/>
    <x v="242"/>
    <n v="100"/>
    <n v="-1440.3"/>
    <n v="-1440.3"/>
    <n v="-780.45392070000003"/>
    <n v="-659.84607930000004"/>
    <n v="0.44"/>
    <n v="-343.39972510799998"/>
    <n v="0.56000000000000005"/>
    <n v="-437.05419559199999"/>
  </r>
  <r>
    <x v="942"/>
    <s v="H0068"/>
    <x v="28"/>
    <s v="H0066"/>
    <s v="DEAN, ENGINEERING"/>
    <x v="26"/>
    <s v="00730-2091-H0066-B0862-NA-60719"/>
    <s v="N"/>
    <n v="0"/>
    <s v="H0068"/>
    <s v="CIVIL ENGINEERING"/>
    <s v="H0066"/>
    <s v="DEAN, ENGINEERING"/>
    <m/>
    <x v="62"/>
    <n v="100"/>
    <n v="-573.58000000000004"/>
    <n v="-573.58000000000004"/>
    <n v="-310.80522101999998"/>
    <n v="-262.77477898000001"/>
    <n v="0.44"/>
    <n v="-136.75429724879999"/>
    <n v="0.56000000000000005"/>
    <n v="-174.05092377119999"/>
  </r>
  <r>
    <x v="943"/>
    <s v="H0508"/>
    <x v="86"/>
    <s v="H0129"/>
    <s v="DEAN, SOCIAL WORK"/>
    <x v="46"/>
    <s v="00730-2091-H0129-B1169-NA-60741"/>
    <s v="N"/>
    <n v="0"/>
    <s v="H0508"/>
    <s v="CENTER FOR DRUG &amp; SOCIAL POLICY"/>
    <s v="H0129"/>
    <s v="DEAN, SOCIAL WORK"/>
    <m/>
    <x v="421"/>
    <n v="100"/>
    <n v="-1111.58"/>
    <n v="-1111.58"/>
    <n v="-602.33074302"/>
    <n v="-509.24925697999998"/>
    <n v="0.44"/>
    <n v="-265.02552692879999"/>
    <n v="0.56000000000000005"/>
    <n v="-337.3052160912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5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Project ID">
  <location ref="A1:E946" firstHeaderRow="0" firstDataRow="1" firstDataCol="1"/>
  <pivotFields count="24">
    <pivotField axis="axisRow" showAll="0">
      <items count="945">
        <item x="106"/>
        <item x="158"/>
        <item x="169"/>
        <item x="172"/>
        <item x="182"/>
        <item x="185"/>
        <item x="190"/>
        <item x="199"/>
        <item x="202"/>
        <item x="203"/>
        <item x="205"/>
        <item x="211"/>
        <item x="36"/>
        <item x="212"/>
        <item x="79"/>
        <item x="220"/>
        <item x="221"/>
        <item x="910"/>
        <item x="909"/>
        <item x="914"/>
        <item x="912"/>
        <item x="246"/>
        <item x="247"/>
        <item x="249"/>
        <item x="250"/>
        <item x="268"/>
        <item x="272"/>
        <item x="273"/>
        <item x="274"/>
        <item x="282"/>
        <item x="286"/>
        <item x="293"/>
        <item x="296"/>
        <item x="303"/>
        <item x="317"/>
        <item x="334"/>
        <item x="338"/>
        <item x="342"/>
        <item x="343"/>
        <item x="349"/>
        <item x="939"/>
        <item x="352"/>
        <item x="361"/>
        <item x="363"/>
        <item x="197"/>
        <item x="904"/>
        <item x="377"/>
        <item x="382"/>
        <item x="384"/>
        <item x="388"/>
        <item x="390"/>
        <item x="392"/>
        <item x="395"/>
        <item x="417"/>
        <item x="427"/>
        <item x="428"/>
        <item x="935"/>
        <item x="922"/>
        <item x="442"/>
        <item x="170"/>
        <item x="171"/>
        <item x="452"/>
        <item x="457"/>
        <item x="458"/>
        <item x="472"/>
        <item x="485"/>
        <item x="495"/>
        <item x="497"/>
        <item x="500"/>
        <item x="507"/>
        <item x="510"/>
        <item x="511"/>
        <item x="512"/>
        <item x="515"/>
        <item x="525"/>
        <item x="529"/>
        <item x="530"/>
        <item x="533"/>
        <item x="534"/>
        <item x="108"/>
        <item x="551"/>
        <item x="554"/>
        <item x="556"/>
        <item x="563"/>
        <item x="566"/>
        <item x="568"/>
        <item x="575"/>
        <item x="586"/>
        <item x="589"/>
        <item x="103"/>
        <item x="591"/>
        <item x="592"/>
        <item x="595"/>
        <item x="597"/>
        <item x="601"/>
        <item x="607"/>
        <item x="609"/>
        <item x="611"/>
        <item x="612"/>
        <item x="613"/>
        <item x="627"/>
        <item x="628"/>
        <item x="629"/>
        <item x="630"/>
        <item x="632"/>
        <item x="643"/>
        <item x="644"/>
        <item x="648"/>
        <item x="650"/>
        <item x="651"/>
        <item x="656"/>
        <item x="665"/>
        <item x="667"/>
        <item x="669"/>
        <item x="670"/>
        <item x="672"/>
        <item x="675"/>
        <item x="676"/>
        <item x="682"/>
        <item x="684"/>
        <item x="685"/>
        <item x="687"/>
        <item x="913"/>
        <item x="698"/>
        <item x="702"/>
        <item x="705"/>
        <item x="707"/>
        <item x="713"/>
        <item x="716"/>
        <item x="717"/>
        <item x="718"/>
        <item x="719"/>
        <item x="721"/>
        <item x="722"/>
        <item x="723"/>
        <item x="724"/>
        <item x="726"/>
        <item x="727"/>
        <item x="729"/>
        <item x="732"/>
        <item x="733"/>
        <item x="735"/>
        <item x="736"/>
        <item x="740"/>
        <item x="745"/>
        <item x="746"/>
        <item x="747"/>
        <item x="748"/>
        <item x="752"/>
        <item x="758"/>
        <item x="761"/>
        <item x="765"/>
        <item x="766"/>
        <item x="762"/>
        <item x="775"/>
        <item x="776"/>
        <item x="780"/>
        <item x="782"/>
        <item x="785"/>
        <item x="801"/>
        <item x="806"/>
        <item x="807"/>
        <item x="809"/>
        <item x="810"/>
        <item x="811"/>
        <item x="812"/>
        <item x="817"/>
        <item x="818"/>
        <item x="819"/>
        <item x="831"/>
        <item x="832"/>
        <item x="836"/>
        <item x="837"/>
        <item x="846"/>
        <item x="222"/>
        <item x="847"/>
        <item x="283"/>
        <item x="848"/>
        <item x="850"/>
        <item x="851"/>
        <item x="853"/>
        <item x="855"/>
        <item x="857"/>
        <item x="867"/>
        <item x="872"/>
        <item x="878"/>
        <item x="879"/>
        <item x="884"/>
        <item x="892"/>
        <item x="902"/>
        <item x="860"/>
        <item x="2"/>
        <item x="462"/>
        <item x="188"/>
        <item x="833"/>
        <item x="869"/>
        <item x="4"/>
        <item x="17"/>
        <item x="8"/>
        <item x="11"/>
        <item x="7"/>
        <item x="15"/>
        <item x="12"/>
        <item x="16"/>
        <item x="10"/>
        <item x="821"/>
        <item x="579"/>
        <item x="450"/>
        <item x="6"/>
        <item x="285"/>
        <item x="14"/>
        <item x="13"/>
        <item x="882"/>
        <item x="755"/>
        <item x="3"/>
        <item x="1"/>
        <item x="5"/>
        <item x="22"/>
        <item x="19"/>
        <item x="21"/>
        <item x="20"/>
        <item x="148"/>
        <item x="386"/>
        <item x="23"/>
        <item x="380"/>
        <item x="9"/>
        <item x="18"/>
        <item x="916"/>
        <item x="359"/>
        <item x="686"/>
        <item x="24"/>
        <item x="0"/>
        <item x="559"/>
        <item x="557"/>
        <item x="155"/>
        <item x="911"/>
        <item x="920"/>
        <item x="921"/>
        <item x="924"/>
        <item x="940"/>
        <item x="929"/>
        <item x="930"/>
        <item x="932"/>
        <item x="915"/>
        <item x="938"/>
        <item x="25"/>
        <item x="26"/>
        <item x="27"/>
        <item x="28"/>
        <item x="29"/>
        <item x="30"/>
        <item x="31"/>
        <item x="34"/>
        <item x="39"/>
        <item x="40"/>
        <item x="41"/>
        <item x="42"/>
        <item x="907"/>
        <item x="44"/>
        <item x="47"/>
        <item x="48"/>
        <item x="49"/>
        <item x="905"/>
        <item x="45"/>
        <item x="50"/>
        <item x="54"/>
        <item x="55"/>
        <item x="57"/>
        <item x="59"/>
        <item x="60"/>
        <item x="61"/>
        <item x="62"/>
        <item x="63"/>
        <item x="64"/>
        <item x="65"/>
        <item x="67"/>
        <item x="51"/>
        <item x="52"/>
        <item x="74"/>
        <item x="76"/>
        <item x="77"/>
        <item x="80"/>
        <item x="81"/>
        <item x="83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06"/>
        <item x="98"/>
        <item x="99"/>
        <item x="100"/>
        <item x="101"/>
        <item x="68"/>
        <item x="69"/>
        <item x="70"/>
        <item x="71"/>
        <item x="72"/>
        <item x="73"/>
        <item x="102"/>
        <item x="104"/>
        <item x="107"/>
        <item x="109"/>
        <item x="110"/>
        <item x="111"/>
        <item x="112"/>
        <item x="113"/>
        <item x="114"/>
        <item x="933"/>
        <item x="115"/>
        <item x="116"/>
        <item x="117"/>
        <item x="908"/>
        <item x="118"/>
        <item x="119"/>
        <item x="120"/>
        <item x="121"/>
        <item x="122"/>
        <item x="91"/>
        <item x="66"/>
        <item x="123"/>
        <item x="56"/>
        <item x="124"/>
        <item x="125"/>
        <item x="46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941"/>
        <item x="139"/>
        <item x="140"/>
        <item x="141"/>
        <item x="142"/>
        <item x="143"/>
        <item x="923"/>
        <item x="936"/>
        <item x="145"/>
        <item x="146"/>
        <item x="903"/>
        <item x="151"/>
        <item x="152"/>
        <item x="153"/>
        <item x="154"/>
        <item x="157"/>
        <item x="159"/>
        <item x="162"/>
        <item x="163"/>
        <item x="164"/>
        <item x="165"/>
        <item x="166"/>
        <item x="167"/>
        <item x="173"/>
        <item x="174"/>
        <item x="175"/>
        <item x="176"/>
        <item x="177"/>
        <item x="178"/>
        <item x="179"/>
        <item x="180"/>
        <item x="181"/>
        <item x="82"/>
        <item x="183"/>
        <item x="184"/>
        <item x="186"/>
        <item x="187"/>
        <item x="191"/>
        <item x="193"/>
        <item x="194"/>
        <item x="195"/>
        <item x="78"/>
        <item x="196"/>
        <item x="200"/>
        <item x="204"/>
        <item x="206"/>
        <item x="207"/>
        <item x="208"/>
        <item x="209"/>
        <item x="210"/>
        <item x="213"/>
        <item x="214"/>
        <item x="215"/>
        <item x="216"/>
        <item x="217"/>
        <item x="218"/>
        <item x="219"/>
        <item x="223"/>
        <item x="224"/>
        <item x="225"/>
        <item x="226"/>
        <item x="230"/>
        <item x="942"/>
        <item x="928"/>
        <item x="231"/>
        <item x="232"/>
        <item x="233"/>
        <item x="234"/>
        <item x="43"/>
        <item x="235"/>
        <item x="926"/>
        <item x="236"/>
        <item x="237"/>
        <item x="238"/>
        <item x="239"/>
        <item x="240"/>
        <item x="241"/>
        <item x="242"/>
        <item x="243"/>
        <item x="244"/>
        <item x="245"/>
        <item x="248"/>
        <item x="251"/>
        <item x="253"/>
        <item x="254"/>
        <item x="255"/>
        <item x="256"/>
        <item x="257"/>
        <item x="937"/>
        <item x="258"/>
        <item x="259"/>
        <item x="260"/>
        <item x="261"/>
        <item x="262"/>
        <item x="265"/>
        <item x="266"/>
        <item x="269"/>
        <item x="270"/>
        <item x="271"/>
        <item x="275"/>
        <item x="276"/>
        <item x="278"/>
        <item x="279"/>
        <item x="280"/>
        <item x="281"/>
        <item x="284"/>
        <item x="287"/>
        <item x="288"/>
        <item x="289"/>
        <item x="290"/>
        <item x="291"/>
        <item x="292"/>
        <item x="294"/>
        <item x="295"/>
        <item x="297"/>
        <item x="132"/>
        <item x="298"/>
        <item x="299"/>
        <item x="300"/>
        <item x="301"/>
        <item x="302"/>
        <item x="304"/>
        <item x="305"/>
        <item x="306"/>
        <item x="308"/>
        <item x="309"/>
        <item x="310"/>
        <item x="311"/>
        <item x="313"/>
        <item x="314"/>
        <item x="315"/>
        <item x="316"/>
        <item x="318"/>
        <item x="319"/>
        <item x="320"/>
        <item x="321"/>
        <item x="322"/>
        <item x="323"/>
        <item x="325"/>
        <item x="326"/>
        <item x="327"/>
        <item x="328"/>
        <item x="329"/>
        <item x="330"/>
        <item x="331"/>
        <item x="332"/>
        <item x="333"/>
        <item x="335"/>
        <item x="252"/>
        <item x="336"/>
        <item x="934"/>
        <item x="337"/>
        <item x="339"/>
        <item x="340"/>
        <item x="341"/>
        <item x="344"/>
        <item x="347"/>
        <item x="348"/>
        <item x="201"/>
        <item x="350"/>
        <item x="351"/>
        <item x="353"/>
        <item x="354"/>
        <item x="228"/>
        <item x="355"/>
        <item x="192"/>
        <item x="356"/>
        <item x="357"/>
        <item x="917"/>
        <item x="360"/>
        <item x="362"/>
        <item x="364"/>
        <item x="365"/>
        <item x="366"/>
        <item x="367"/>
        <item x="368"/>
        <item x="227"/>
        <item x="369"/>
        <item x="371"/>
        <item x="372"/>
        <item x="373"/>
        <item x="374"/>
        <item x="375"/>
        <item x="376"/>
        <item x="378"/>
        <item x="379"/>
        <item x="381"/>
        <item x="383"/>
        <item x="385"/>
        <item x="387"/>
        <item x="389"/>
        <item x="391"/>
        <item x="312"/>
        <item x="307"/>
        <item x="393"/>
        <item x="394"/>
        <item x="396"/>
        <item x="397"/>
        <item x="398"/>
        <item x="399"/>
        <item x="400"/>
        <item x="401"/>
        <item x="402"/>
        <item x="404"/>
        <item x="405"/>
        <item x="406"/>
        <item x="407"/>
        <item x="408"/>
        <item x="414"/>
        <item x="415"/>
        <item x="416"/>
        <item x="418"/>
        <item x="419"/>
        <item x="420"/>
        <item x="421"/>
        <item x="160"/>
        <item x="422"/>
        <item x="423"/>
        <item x="424"/>
        <item x="425"/>
        <item x="426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3"/>
        <item x="444"/>
        <item x="445"/>
        <item x="229"/>
        <item x="446"/>
        <item x="447"/>
        <item x="448"/>
        <item x="449"/>
        <item x="451"/>
        <item x="453"/>
        <item x="454"/>
        <item x="455"/>
        <item x="456"/>
        <item x="324"/>
        <item x="459"/>
        <item x="460"/>
        <item x="461"/>
        <item x="463"/>
        <item x="465"/>
        <item x="466"/>
        <item x="467"/>
        <item x="468"/>
        <item x="469"/>
        <item x="470"/>
        <item x="267"/>
        <item x="471"/>
        <item x="473"/>
        <item x="477"/>
        <item x="478"/>
        <item x="479"/>
        <item x="480"/>
        <item x="481"/>
        <item x="482"/>
        <item x="483"/>
        <item x="484"/>
        <item x="486"/>
        <item x="487"/>
        <item x="488"/>
        <item x="489"/>
        <item x="490"/>
        <item x="491"/>
        <item x="492"/>
        <item x="494"/>
        <item x="496"/>
        <item x="345"/>
        <item x="346"/>
        <item x="498"/>
        <item x="499"/>
        <item x="501"/>
        <item x="502"/>
        <item x="503"/>
        <item x="504"/>
        <item x="144"/>
        <item x="505"/>
        <item x="508"/>
        <item x="513"/>
        <item x="514"/>
        <item x="925"/>
        <item x="358"/>
        <item x="516"/>
        <item x="517"/>
        <item x="518"/>
        <item x="519"/>
        <item x="520"/>
        <item x="521"/>
        <item x="522"/>
        <item x="523"/>
        <item x="32"/>
        <item x="524"/>
        <item x="149"/>
        <item x="526"/>
        <item x="527"/>
        <item x="528"/>
        <item x="531"/>
        <item x="532"/>
        <item x="535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37"/>
        <item x="548"/>
        <item x="549"/>
        <item x="550"/>
        <item x="75"/>
        <item x="552"/>
        <item x="553"/>
        <item x="555"/>
        <item x="558"/>
        <item x="560"/>
        <item x="561"/>
        <item x="562"/>
        <item x="564"/>
        <item x="565"/>
        <item x="567"/>
        <item x="569"/>
        <item x="570"/>
        <item x="571"/>
        <item x="927"/>
        <item x="572"/>
        <item x="573"/>
        <item x="574"/>
        <item x="576"/>
        <item x="918"/>
        <item x="577"/>
        <item x="580"/>
        <item x="581"/>
        <item x="582"/>
        <item x="161"/>
        <item x="583"/>
        <item x="584"/>
        <item x="931"/>
        <item x="587"/>
        <item x="588"/>
        <item x="168"/>
        <item x="593"/>
        <item x="594"/>
        <item x="53"/>
        <item x="596"/>
        <item x="598"/>
        <item x="599"/>
        <item x="370"/>
        <item x="403"/>
        <item x="600"/>
        <item x="198"/>
        <item x="602"/>
        <item x="603"/>
        <item x="604"/>
        <item x="264"/>
        <item x="605"/>
        <item x="606"/>
        <item x="608"/>
        <item x="610"/>
        <item x="614"/>
        <item x="615"/>
        <item x="616"/>
        <item x="618"/>
        <item x="619"/>
        <item x="620"/>
        <item x="621"/>
        <item x="622"/>
        <item x="623"/>
        <item x="625"/>
        <item x="626"/>
        <item x="631"/>
        <item x="633"/>
        <item x="634"/>
        <item x="635"/>
        <item x="636"/>
        <item x="637"/>
        <item x="638"/>
        <item x="639"/>
        <item x="640"/>
        <item x="641"/>
        <item x="645"/>
        <item x="646"/>
        <item x="647"/>
        <item x="649"/>
        <item x="652"/>
        <item x="653"/>
        <item x="654"/>
        <item x="655"/>
        <item x="657"/>
        <item x="658"/>
        <item x="659"/>
        <item x="660"/>
        <item x="661"/>
        <item x="662"/>
        <item x="663"/>
        <item x="664"/>
        <item x="666"/>
        <item x="409"/>
        <item x="410"/>
        <item x="668"/>
        <item x="464"/>
        <item x="671"/>
        <item x="673"/>
        <item x="674"/>
        <item x="411"/>
        <item x="58"/>
        <item x="677"/>
        <item x="678"/>
        <item x="679"/>
        <item x="680"/>
        <item x="681"/>
        <item x="683"/>
        <item x="688"/>
        <item x="689"/>
        <item x="690"/>
        <item x="691"/>
        <item x="692"/>
        <item x="693"/>
        <item x="694"/>
        <item x="695"/>
        <item x="696"/>
        <item x="697"/>
        <item x="585"/>
        <item x="699"/>
        <item x="474"/>
        <item x="475"/>
        <item x="476"/>
        <item x="700"/>
        <item x="189"/>
        <item x="701"/>
        <item x="704"/>
        <item x="706"/>
        <item x="708"/>
        <item x="709"/>
        <item x="710"/>
        <item x="711"/>
        <item x="712"/>
        <item x="714"/>
        <item x="715"/>
        <item x="720"/>
        <item x="493"/>
        <item x="725"/>
        <item x="943"/>
        <item x="728"/>
        <item x="730"/>
        <item x="731"/>
        <item x="787"/>
        <item x="536"/>
        <item x="734"/>
        <item x="105"/>
        <item x="737"/>
        <item x="38"/>
        <item x="738"/>
        <item x="739"/>
        <item x="741"/>
        <item x="94"/>
        <item x="742"/>
        <item x="743"/>
        <item x="919"/>
        <item x="744"/>
        <item x="35"/>
        <item x="749"/>
        <item x="750"/>
        <item x="751"/>
        <item x="753"/>
        <item x="754"/>
        <item x="756"/>
        <item x="757"/>
        <item x="759"/>
        <item x="760"/>
        <item x="763"/>
        <item x="150"/>
        <item x="764"/>
        <item x="33"/>
        <item x="767"/>
        <item x="768"/>
        <item x="772"/>
        <item x="774"/>
        <item x="590"/>
        <item x="147"/>
        <item x="777"/>
        <item x="778"/>
        <item x="779"/>
        <item x="781"/>
        <item x="783"/>
        <item x="784"/>
        <item x="786"/>
        <item x="156"/>
        <item x="788"/>
        <item x="789"/>
        <item x="412"/>
        <item x="790"/>
        <item x="791"/>
        <item x="413"/>
        <item x="792"/>
        <item x="793"/>
        <item x="794"/>
        <item x="795"/>
        <item x="796"/>
        <item x="797"/>
        <item x="798"/>
        <item x="799"/>
        <item x="800"/>
        <item x="617"/>
        <item x="802"/>
        <item x="803"/>
        <item x="804"/>
        <item x="805"/>
        <item x="808"/>
        <item x="813"/>
        <item x="814"/>
        <item x="815"/>
        <item x="816"/>
        <item x="820"/>
        <item x="277"/>
        <item x="263"/>
        <item x="822"/>
        <item x="823"/>
        <item x="824"/>
        <item x="825"/>
        <item x="826"/>
        <item x="827"/>
        <item x="828"/>
        <item x="829"/>
        <item x="830"/>
        <item x="834"/>
        <item x="835"/>
        <item x="838"/>
        <item x="839"/>
        <item x="840"/>
        <item x="841"/>
        <item x="842"/>
        <item x="843"/>
        <item x="844"/>
        <item x="845"/>
        <item x="849"/>
        <item x="642"/>
        <item x="852"/>
        <item x="854"/>
        <item x="773"/>
        <item x="856"/>
        <item x="858"/>
        <item x="859"/>
        <item x="861"/>
        <item x="862"/>
        <item x="863"/>
        <item x="864"/>
        <item x="865"/>
        <item x="866"/>
        <item x="868"/>
        <item x="870"/>
        <item x="871"/>
        <item x="873"/>
        <item x="874"/>
        <item x="875"/>
        <item x="876"/>
        <item x="578"/>
        <item x="509"/>
        <item x="877"/>
        <item x="703"/>
        <item x="506"/>
        <item x="880"/>
        <item x="881"/>
        <item x="883"/>
        <item x="769"/>
        <item x="770"/>
        <item x="771"/>
        <item x="885"/>
        <item x="624"/>
        <item x="886"/>
        <item x="887"/>
        <item x="888"/>
        <item x="889"/>
        <item x="890"/>
        <item x="891"/>
        <item x="893"/>
        <item x="894"/>
        <item x="895"/>
        <item x="896"/>
        <item x="897"/>
        <item x="898"/>
        <item x="899"/>
        <item x="900"/>
        <item x="90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4" showAll="0"/>
    <pivotField dataField="1" numFmtId="44" showAll="0"/>
    <pivotField dataField="1" numFmtId="44" showAll="0"/>
    <pivotField numFmtId="44" showAll="0"/>
    <pivotField numFmtId="9" showAll="0"/>
    <pivotField dataField="1" numFmtId="44" showAll="0"/>
    <pivotField numFmtId="9" showAll="0"/>
    <pivotField dataField="1" numFmtId="44" showAll="0"/>
  </pivotFields>
  <rowFields count="1">
    <field x="0"/>
  </rowFields>
  <rowItems count="9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IDC Recovered" fld="17" baseField="0" baseItem="0"/>
    <dataField name="IDC Returned" fld="18" baseField="0" baseItem="0"/>
    <dataField name="Department Return" fld="21" baseField="0" baseItem="0"/>
    <dataField name="College Return" fld="23" baseField="0" baseItem="0"/>
  </dataFields>
  <formats count="55">
    <format dxfId="861">
      <pivotArea outline="0" collapsedLevelsAreSubtotals="1" fieldPosition="0"/>
    </format>
    <format dxfId="860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859">
      <pivotArea collapsedLevelsAreSubtotals="1" fieldPosition="0">
        <references count="1">
          <reference field="0" count="1">
            <x v="764"/>
          </reference>
        </references>
      </pivotArea>
    </format>
    <format dxfId="858">
      <pivotArea dataOnly="0" labelOnly="1" fieldPosition="0">
        <references count="1">
          <reference field="0" count="1">
            <x v="764"/>
          </reference>
        </references>
      </pivotArea>
    </format>
    <format dxfId="857">
      <pivotArea field="0" type="button" dataOnly="0" labelOnly="1" outline="0" axis="axisRow" fieldPosition="0"/>
    </format>
    <format dxfId="856">
      <pivotArea outline="0" collapsedLevelsAreSubtotals="1" fieldPosition="0"/>
    </format>
    <format dxfId="85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54">
      <pivotArea type="all" dataOnly="0" outline="0" fieldPosition="0"/>
    </format>
    <format dxfId="853">
      <pivotArea outline="0" collapsedLevelsAreSubtotals="1" fieldPosition="0"/>
    </format>
    <format dxfId="852">
      <pivotArea field="0" type="button" dataOnly="0" labelOnly="1" outline="0" axis="axisRow" fieldPosition="0"/>
    </format>
    <format dxfId="851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50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49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48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847">
      <pivotArea dataOnly="0" labelOnly="1" fieldPosition="0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846">
      <pivotArea dataOnly="0" labelOnly="1" fieldPosition="0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45">
      <pivotArea dataOnly="0" labelOnly="1" fieldPosition="0">
        <references count="1">
          <reference field="0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844">
      <pivotArea dataOnly="0" labelOnly="1" fieldPosition="0">
        <references count="1">
          <reference field="0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843">
      <pivotArea dataOnly="0" labelOnly="1" fieldPosition="0">
        <references count="1">
          <reference field="0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842">
      <pivotArea dataOnly="0" labelOnly="1" fieldPosition="0">
        <references count="1">
          <reference field="0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841">
      <pivotArea dataOnly="0" labelOnly="1" fieldPosition="0">
        <references count="1">
          <reference field="0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840">
      <pivotArea dataOnly="0" labelOnly="1" fieldPosition="0">
        <references count="1">
          <reference field="0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839">
      <pivotArea dataOnly="0" labelOnly="1" fieldPosition="0">
        <references count="1">
          <reference field="0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838">
      <pivotArea dataOnly="0" labelOnly="1" fieldPosition="0">
        <references count="1">
          <reference field="0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837">
      <pivotArea dataOnly="0" labelOnly="1" fieldPosition="0">
        <references count="1">
          <reference field="0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836">
      <pivotArea dataOnly="0" labelOnly="1" fieldPosition="0">
        <references count="1">
          <reference field="0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835">
      <pivotArea dataOnly="0" labelOnly="1" fieldPosition="0">
        <references count="1">
          <reference field="0" count="50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834">
      <pivotArea dataOnly="0" labelOnly="1" fieldPosition="0">
        <references count="1">
          <reference field="0" count="50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</reference>
        </references>
      </pivotArea>
    </format>
    <format dxfId="833">
      <pivotArea dataOnly="0" labelOnly="1" fieldPosition="0">
        <references count="1">
          <reference field="0" count="44"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</reference>
        </references>
      </pivotArea>
    </format>
    <format dxfId="832">
      <pivotArea dataOnly="0" labelOnly="1" grandRow="1" outline="0" fieldPosition="0"/>
    </format>
    <format dxfId="83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30">
      <pivotArea type="all" dataOnly="0" outline="0" fieldPosition="0"/>
    </format>
    <format dxfId="829">
      <pivotArea outline="0" collapsedLevelsAreSubtotals="1" fieldPosition="0"/>
    </format>
    <format dxfId="828">
      <pivotArea field="0" type="button" dataOnly="0" labelOnly="1" outline="0" axis="axisRow" fieldPosition="0"/>
    </format>
    <format dxfId="827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26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25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24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823">
      <pivotArea dataOnly="0" labelOnly="1" fieldPosition="0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822">
      <pivotArea dataOnly="0" labelOnly="1" fieldPosition="0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21">
      <pivotArea dataOnly="0" labelOnly="1" fieldPosition="0">
        <references count="1">
          <reference field="0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820">
      <pivotArea dataOnly="0" labelOnly="1" fieldPosition="0">
        <references count="1">
          <reference field="0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819">
      <pivotArea dataOnly="0" labelOnly="1" fieldPosition="0">
        <references count="1">
          <reference field="0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818">
      <pivotArea dataOnly="0" labelOnly="1" fieldPosition="0">
        <references count="1">
          <reference field="0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817">
      <pivotArea dataOnly="0" labelOnly="1" fieldPosition="0">
        <references count="1">
          <reference field="0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816">
      <pivotArea dataOnly="0" labelOnly="1" fieldPosition="0">
        <references count="1">
          <reference field="0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815">
      <pivotArea dataOnly="0" labelOnly="1" fieldPosition="0">
        <references count="1">
          <reference field="0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814">
      <pivotArea dataOnly="0" labelOnly="1" fieldPosition="0">
        <references count="1">
          <reference field="0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813">
      <pivotArea dataOnly="0" labelOnly="1" fieldPosition="0">
        <references count="1">
          <reference field="0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812">
      <pivotArea dataOnly="0" labelOnly="1" fieldPosition="0">
        <references count="1">
          <reference field="0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811">
      <pivotArea dataOnly="0" labelOnly="1" fieldPosition="0">
        <references count="1">
          <reference field="0" count="50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810">
      <pivotArea dataOnly="0" labelOnly="1" fieldPosition="0">
        <references count="1">
          <reference field="0" count="50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</reference>
        </references>
      </pivotArea>
    </format>
    <format dxfId="809">
      <pivotArea dataOnly="0" labelOnly="1" fieldPosition="0">
        <references count="1">
          <reference field="0" count="44"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</reference>
        </references>
      </pivotArea>
    </format>
    <format dxfId="808">
      <pivotArea dataOnly="0" labelOnly="1" grandRow="1" outline="0" fieldPosition="0"/>
    </format>
    <format dxfId="80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5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5" indent="0" compact="0" outline="1" outlineData="1" compactData="0" multipleFieldFilters="0" rowHeaderCaption="Investigators">
  <location ref="A1:F1842" firstHeaderRow="0" firstDataRow="1" firstDataCol="2"/>
  <pivotFields count="24">
    <pivotField axis="axisRow" compact="0" showAll="0">
      <items count="945">
        <item x="106"/>
        <item x="158"/>
        <item x="169"/>
        <item x="172"/>
        <item x="182"/>
        <item x="185"/>
        <item x="190"/>
        <item x="199"/>
        <item x="202"/>
        <item x="203"/>
        <item x="205"/>
        <item x="211"/>
        <item x="36"/>
        <item x="212"/>
        <item x="79"/>
        <item x="220"/>
        <item x="221"/>
        <item x="910"/>
        <item x="909"/>
        <item x="914"/>
        <item x="912"/>
        <item x="246"/>
        <item x="247"/>
        <item x="249"/>
        <item x="250"/>
        <item x="268"/>
        <item x="272"/>
        <item x="273"/>
        <item x="274"/>
        <item x="282"/>
        <item x="286"/>
        <item x="293"/>
        <item x="296"/>
        <item x="303"/>
        <item x="317"/>
        <item x="334"/>
        <item x="338"/>
        <item x="342"/>
        <item x="343"/>
        <item x="349"/>
        <item x="939"/>
        <item x="352"/>
        <item x="361"/>
        <item x="363"/>
        <item x="197"/>
        <item x="904"/>
        <item x="377"/>
        <item x="382"/>
        <item x="384"/>
        <item x="388"/>
        <item x="390"/>
        <item x="392"/>
        <item x="395"/>
        <item x="417"/>
        <item x="427"/>
        <item x="428"/>
        <item x="935"/>
        <item x="922"/>
        <item x="442"/>
        <item x="170"/>
        <item x="171"/>
        <item x="452"/>
        <item x="457"/>
        <item x="458"/>
        <item x="472"/>
        <item x="485"/>
        <item x="495"/>
        <item x="497"/>
        <item x="500"/>
        <item x="507"/>
        <item x="510"/>
        <item x="511"/>
        <item x="512"/>
        <item x="515"/>
        <item x="525"/>
        <item x="529"/>
        <item x="530"/>
        <item x="533"/>
        <item x="534"/>
        <item x="108"/>
        <item x="551"/>
        <item x="554"/>
        <item x="556"/>
        <item x="563"/>
        <item x="566"/>
        <item x="568"/>
        <item x="575"/>
        <item x="586"/>
        <item x="589"/>
        <item x="103"/>
        <item x="591"/>
        <item x="592"/>
        <item x="595"/>
        <item x="597"/>
        <item x="601"/>
        <item x="607"/>
        <item x="609"/>
        <item x="611"/>
        <item x="612"/>
        <item x="613"/>
        <item x="627"/>
        <item x="628"/>
        <item x="629"/>
        <item x="630"/>
        <item x="632"/>
        <item x="643"/>
        <item x="644"/>
        <item x="648"/>
        <item x="650"/>
        <item x="651"/>
        <item x="656"/>
        <item x="665"/>
        <item x="667"/>
        <item x="669"/>
        <item x="670"/>
        <item x="672"/>
        <item x="675"/>
        <item x="676"/>
        <item x="682"/>
        <item x="684"/>
        <item x="685"/>
        <item x="687"/>
        <item x="913"/>
        <item x="698"/>
        <item x="702"/>
        <item x="705"/>
        <item x="707"/>
        <item x="713"/>
        <item x="716"/>
        <item x="717"/>
        <item x="718"/>
        <item x="719"/>
        <item x="721"/>
        <item x="722"/>
        <item x="723"/>
        <item x="724"/>
        <item x="726"/>
        <item x="727"/>
        <item x="729"/>
        <item x="732"/>
        <item x="733"/>
        <item x="735"/>
        <item x="736"/>
        <item x="740"/>
        <item x="745"/>
        <item x="746"/>
        <item x="747"/>
        <item x="748"/>
        <item x="752"/>
        <item x="758"/>
        <item x="761"/>
        <item x="765"/>
        <item x="766"/>
        <item x="762"/>
        <item x="775"/>
        <item x="776"/>
        <item x="780"/>
        <item x="782"/>
        <item x="785"/>
        <item x="801"/>
        <item x="806"/>
        <item x="807"/>
        <item x="809"/>
        <item x="810"/>
        <item x="811"/>
        <item x="812"/>
        <item x="817"/>
        <item x="818"/>
        <item x="819"/>
        <item x="831"/>
        <item x="832"/>
        <item x="836"/>
        <item x="837"/>
        <item x="846"/>
        <item x="222"/>
        <item x="847"/>
        <item x="283"/>
        <item x="848"/>
        <item x="850"/>
        <item x="851"/>
        <item x="853"/>
        <item x="855"/>
        <item x="857"/>
        <item x="867"/>
        <item x="872"/>
        <item x="878"/>
        <item x="879"/>
        <item x="884"/>
        <item x="892"/>
        <item x="902"/>
        <item x="860"/>
        <item x="2"/>
        <item x="462"/>
        <item x="188"/>
        <item x="833"/>
        <item x="869"/>
        <item x="4"/>
        <item x="17"/>
        <item x="8"/>
        <item x="11"/>
        <item x="7"/>
        <item x="15"/>
        <item x="12"/>
        <item x="16"/>
        <item x="10"/>
        <item x="821"/>
        <item x="579"/>
        <item x="450"/>
        <item x="6"/>
        <item x="285"/>
        <item x="14"/>
        <item x="13"/>
        <item x="882"/>
        <item x="755"/>
        <item x="3"/>
        <item x="1"/>
        <item x="5"/>
        <item x="22"/>
        <item x="19"/>
        <item x="21"/>
        <item x="20"/>
        <item x="148"/>
        <item x="386"/>
        <item x="23"/>
        <item x="380"/>
        <item x="9"/>
        <item x="18"/>
        <item x="916"/>
        <item x="359"/>
        <item x="686"/>
        <item x="24"/>
        <item x="0"/>
        <item x="559"/>
        <item x="557"/>
        <item x="155"/>
        <item x="911"/>
        <item x="920"/>
        <item x="921"/>
        <item x="924"/>
        <item x="940"/>
        <item x="929"/>
        <item x="930"/>
        <item x="932"/>
        <item x="915"/>
        <item x="938"/>
        <item x="25"/>
        <item x="26"/>
        <item x="27"/>
        <item x="28"/>
        <item x="29"/>
        <item x="30"/>
        <item x="31"/>
        <item x="34"/>
        <item x="39"/>
        <item x="40"/>
        <item x="41"/>
        <item x="42"/>
        <item x="907"/>
        <item x="44"/>
        <item x="47"/>
        <item x="48"/>
        <item x="49"/>
        <item x="905"/>
        <item x="45"/>
        <item x="50"/>
        <item x="54"/>
        <item x="55"/>
        <item x="57"/>
        <item x="59"/>
        <item x="60"/>
        <item x="61"/>
        <item x="62"/>
        <item x="63"/>
        <item x="64"/>
        <item x="65"/>
        <item x="67"/>
        <item x="51"/>
        <item x="52"/>
        <item x="74"/>
        <item x="76"/>
        <item x="77"/>
        <item x="80"/>
        <item x="81"/>
        <item x="83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06"/>
        <item x="98"/>
        <item x="99"/>
        <item x="100"/>
        <item x="101"/>
        <item x="68"/>
        <item x="69"/>
        <item x="70"/>
        <item x="71"/>
        <item x="72"/>
        <item x="73"/>
        <item x="102"/>
        <item x="104"/>
        <item x="107"/>
        <item x="109"/>
        <item x="110"/>
        <item x="111"/>
        <item x="112"/>
        <item x="113"/>
        <item x="114"/>
        <item x="933"/>
        <item x="115"/>
        <item x="116"/>
        <item x="117"/>
        <item x="908"/>
        <item x="118"/>
        <item x="119"/>
        <item x="120"/>
        <item x="121"/>
        <item x="122"/>
        <item x="91"/>
        <item x="66"/>
        <item x="123"/>
        <item x="56"/>
        <item x="124"/>
        <item x="125"/>
        <item x="46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941"/>
        <item x="139"/>
        <item x="140"/>
        <item x="141"/>
        <item x="142"/>
        <item x="143"/>
        <item x="923"/>
        <item x="936"/>
        <item x="145"/>
        <item x="146"/>
        <item x="903"/>
        <item x="151"/>
        <item x="152"/>
        <item x="153"/>
        <item x="154"/>
        <item x="157"/>
        <item x="159"/>
        <item x="162"/>
        <item x="163"/>
        <item x="164"/>
        <item x="165"/>
        <item x="166"/>
        <item x="167"/>
        <item x="173"/>
        <item x="174"/>
        <item x="175"/>
        <item x="176"/>
        <item x="177"/>
        <item x="178"/>
        <item x="179"/>
        <item x="180"/>
        <item x="181"/>
        <item x="82"/>
        <item x="183"/>
        <item x="184"/>
        <item x="186"/>
        <item x="187"/>
        <item x="191"/>
        <item x="193"/>
        <item x="194"/>
        <item x="195"/>
        <item x="78"/>
        <item x="196"/>
        <item x="200"/>
        <item x="204"/>
        <item x="206"/>
        <item x="207"/>
        <item x="208"/>
        <item x="209"/>
        <item x="210"/>
        <item x="213"/>
        <item x="214"/>
        <item x="215"/>
        <item x="216"/>
        <item x="217"/>
        <item x="218"/>
        <item x="219"/>
        <item x="223"/>
        <item x="224"/>
        <item x="225"/>
        <item x="226"/>
        <item x="230"/>
        <item x="942"/>
        <item x="928"/>
        <item x="231"/>
        <item x="232"/>
        <item x="233"/>
        <item x="234"/>
        <item x="43"/>
        <item x="235"/>
        <item x="926"/>
        <item x="236"/>
        <item x="237"/>
        <item x="238"/>
        <item x="239"/>
        <item x="240"/>
        <item x="241"/>
        <item x="242"/>
        <item x="243"/>
        <item x="244"/>
        <item x="245"/>
        <item x="248"/>
        <item x="251"/>
        <item x="253"/>
        <item x="254"/>
        <item x="255"/>
        <item x="256"/>
        <item x="257"/>
        <item x="937"/>
        <item x="258"/>
        <item x="259"/>
        <item x="260"/>
        <item x="261"/>
        <item x="262"/>
        <item x="265"/>
        <item x="266"/>
        <item x="269"/>
        <item x="270"/>
        <item x="271"/>
        <item x="275"/>
        <item x="276"/>
        <item x="278"/>
        <item x="279"/>
        <item x="280"/>
        <item x="281"/>
        <item x="284"/>
        <item x="287"/>
        <item x="288"/>
        <item x="289"/>
        <item x="290"/>
        <item x="291"/>
        <item x="292"/>
        <item x="294"/>
        <item x="295"/>
        <item x="297"/>
        <item x="132"/>
        <item x="298"/>
        <item x="299"/>
        <item x="300"/>
        <item x="301"/>
        <item x="302"/>
        <item x="304"/>
        <item x="305"/>
        <item x="306"/>
        <item x="308"/>
        <item x="309"/>
        <item x="310"/>
        <item x="311"/>
        <item x="313"/>
        <item x="314"/>
        <item x="315"/>
        <item x="316"/>
        <item x="318"/>
        <item x="319"/>
        <item x="320"/>
        <item x="321"/>
        <item x="322"/>
        <item x="323"/>
        <item x="325"/>
        <item x="326"/>
        <item x="327"/>
        <item x="328"/>
        <item x="329"/>
        <item x="330"/>
        <item x="331"/>
        <item x="332"/>
        <item x="333"/>
        <item x="335"/>
        <item x="252"/>
        <item x="336"/>
        <item x="934"/>
        <item x="337"/>
        <item x="339"/>
        <item x="340"/>
        <item x="341"/>
        <item x="344"/>
        <item x="347"/>
        <item x="348"/>
        <item x="201"/>
        <item x="350"/>
        <item x="351"/>
        <item x="353"/>
        <item x="354"/>
        <item x="228"/>
        <item x="355"/>
        <item x="192"/>
        <item x="356"/>
        <item x="357"/>
        <item x="917"/>
        <item x="360"/>
        <item x="362"/>
        <item x="364"/>
        <item x="365"/>
        <item x="366"/>
        <item x="367"/>
        <item x="368"/>
        <item x="227"/>
        <item x="369"/>
        <item x="371"/>
        <item x="372"/>
        <item x="373"/>
        <item x="374"/>
        <item x="375"/>
        <item x="376"/>
        <item x="378"/>
        <item x="379"/>
        <item x="381"/>
        <item x="383"/>
        <item x="385"/>
        <item x="387"/>
        <item x="389"/>
        <item x="391"/>
        <item x="312"/>
        <item x="307"/>
        <item x="393"/>
        <item x="394"/>
        <item x="396"/>
        <item x="397"/>
        <item x="398"/>
        <item x="399"/>
        <item x="400"/>
        <item x="401"/>
        <item x="402"/>
        <item x="404"/>
        <item x="405"/>
        <item x="406"/>
        <item x="407"/>
        <item x="408"/>
        <item x="414"/>
        <item x="415"/>
        <item x="416"/>
        <item x="418"/>
        <item x="419"/>
        <item x="420"/>
        <item x="421"/>
        <item x="160"/>
        <item x="422"/>
        <item x="423"/>
        <item x="424"/>
        <item x="425"/>
        <item x="426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3"/>
        <item x="444"/>
        <item x="445"/>
        <item x="229"/>
        <item x="446"/>
        <item x="447"/>
        <item x="448"/>
        <item x="449"/>
        <item x="451"/>
        <item x="453"/>
        <item x="454"/>
        <item x="455"/>
        <item x="456"/>
        <item x="324"/>
        <item x="459"/>
        <item x="460"/>
        <item x="461"/>
        <item x="463"/>
        <item x="465"/>
        <item x="466"/>
        <item x="467"/>
        <item x="468"/>
        <item x="469"/>
        <item x="470"/>
        <item x="267"/>
        <item x="471"/>
        <item x="473"/>
        <item x="477"/>
        <item x="478"/>
        <item x="479"/>
        <item x="480"/>
        <item x="481"/>
        <item x="482"/>
        <item x="483"/>
        <item x="484"/>
        <item x="486"/>
        <item x="487"/>
        <item x="488"/>
        <item x="489"/>
        <item x="490"/>
        <item x="491"/>
        <item x="492"/>
        <item x="494"/>
        <item x="496"/>
        <item x="345"/>
        <item x="346"/>
        <item x="498"/>
        <item x="499"/>
        <item x="501"/>
        <item x="502"/>
        <item x="503"/>
        <item x="504"/>
        <item x="144"/>
        <item x="505"/>
        <item x="508"/>
        <item x="513"/>
        <item x="514"/>
        <item x="925"/>
        <item x="358"/>
        <item x="516"/>
        <item x="517"/>
        <item x="518"/>
        <item x="519"/>
        <item x="520"/>
        <item x="521"/>
        <item x="522"/>
        <item x="523"/>
        <item x="32"/>
        <item x="524"/>
        <item x="149"/>
        <item x="526"/>
        <item x="527"/>
        <item x="528"/>
        <item x="531"/>
        <item x="532"/>
        <item x="535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37"/>
        <item x="548"/>
        <item x="549"/>
        <item x="550"/>
        <item x="75"/>
        <item x="552"/>
        <item x="553"/>
        <item x="555"/>
        <item x="558"/>
        <item x="560"/>
        <item x="561"/>
        <item x="562"/>
        <item x="564"/>
        <item x="565"/>
        <item x="567"/>
        <item x="569"/>
        <item x="570"/>
        <item x="571"/>
        <item x="927"/>
        <item x="572"/>
        <item x="573"/>
        <item x="574"/>
        <item x="576"/>
        <item x="918"/>
        <item x="577"/>
        <item x="580"/>
        <item x="581"/>
        <item x="582"/>
        <item x="161"/>
        <item x="583"/>
        <item x="584"/>
        <item x="931"/>
        <item x="587"/>
        <item x="588"/>
        <item x="168"/>
        <item x="593"/>
        <item x="594"/>
        <item x="53"/>
        <item x="596"/>
        <item x="598"/>
        <item x="599"/>
        <item x="370"/>
        <item x="403"/>
        <item x="600"/>
        <item x="198"/>
        <item x="602"/>
        <item x="603"/>
        <item x="604"/>
        <item x="264"/>
        <item x="605"/>
        <item x="606"/>
        <item x="608"/>
        <item x="610"/>
        <item x="614"/>
        <item x="615"/>
        <item x="616"/>
        <item x="618"/>
        <item x="619"/>
        <item x="620"/>
        <item x="621"/>
        <item x="622"/>
        <item x="623"/>
        <item x="625"/>
        <item x="626"/>
        <item x="631"/>
        <item x="633"/>
        <item x="634"/>
        <item x="635"/>
        <item x="636"/>
        <item x="637"/>
        <item x="638"/>
        <item x="639"/>
        <item x="640"/>
        <item x="641"/>
        <item x="645"/>
        <item x="646"/>
        <item x="647"/>
        <item x="649"/>
        <item x="652"/>
        <item x="653"/>
        <item x="654"/>
        <item x="655"/>
        <item x="657"/>
        <item x="658"/>
        <item x="659"/>
        <item x="660"/>
        <item x="661"/>
        <item x="662"/>
        <item x="663"/>
        <item x="664"/>
        <item x="666"/>
        <item x="409"/>
        <item x="410"/>
        <item x="668"/>
        <item x="464"/>
        <item x="671"/>
        <item x="673"/>
        <item x="674"/>
        <item x="411"/>
        <item x="58"/>
        <item x="677"/>
        <item x="678"/>
        <item x="679"/>
        <item x="680"/>
        <item x="681"/>
        <item x="683"/>
        <item x="688"/>
        <item x="689"/>
        <item x="690"/>
        <item x="691"/>
        <item x="692"/>
        <item x="693"/>
        <item x="694"/>
        <item x="695"/>
        <item x="696"/>
        <item x="697"/>
        <item x="585"/>
        <item x="699"/>
        <item x="474"/>
        <item x="475"/>
        <item x="476"/>
        <item x="700"/>
        <item x="189"/>
        <item x="701"/>
        <item x="704"/>
        <item x="706"/>
        <item x="708"/>
        <item x="709"/>
        <item x="710"/>
        <item x="711"/>
        <item x="712"/>
        <item x="714"/>
        <item x="715"/>
        <item x="720"/>
        <item x="493"/>
        <item x="725"/>
        <item x="943"/>
        <item x="728"/>
        <item x="730"/>
        <item x="731"/>
        <item x="787"/>
        <item x="536"/>
        <item x="734"/>
        <item x="105"/>
        <item x="737"/>
        <item x="38"/>
        <item x="738"/>
        <item x="739"/>
        <item x="741"/>
        <item x="94"/>
        <item x="742"/>
        <item x="743"/>
        <item x="919"/>
        <item x="744"/>
        <item x="35"/>
        <item x="749"/>
        <item x="750"/>
        <item x="751"/>
        <item x="753"/>
        <item x="754"/>
        <item x="756"/>
        <item x="757"/>
        <item x="759"/>
        <item x="760"/>
        <item x="763"/>
        <item x="150"/>
        <item x="764"/>
        <item x="33"/>
        <item x="767"/>
        <item x="768"/>
        <item x="772"/>
        <item x="774"/>
        <item x="590"/>
        <item x="147"/>
        <item x="777"/>
        <item x="778"/>
        <item x="779"/>
        <item x="781"/>
        <item x="783"/>
        <item x="784"/>
        <item x="786"/>
        <item x="156"/>
        <item x="788"/>
        <item x="789"/>
        <item x="412"/>
        <item x="790"/>
        <item x="791"/>
        <item x="413"/>
        <item x="792"/>
        <item x="793"/>
        <item x="794"/>
        <item x="795"/>
        <item x="796"/>
        <item x="797"/>
        <item x="798"/>
        <item x="799"/>
        <item x="800"/>
        <item x="617"/>
        <item x="802"/>
        <item x="803"/>
        <item x="804"/>
        <item x="805"/>
        <item x="808"/>
        <item x="813"/>
        <item x="814"/>
        <item x="815"/>
        <item x="816"/>
        <item x="820"/>
        <item x="277"/>
        <item x="263"/>
        <item x="822"/>
        <item x="823"/>
        <item x="824"/>
        <item x="825"/>
        <item x="826"/>
        <item x="827"/>
        <item x="828"/>
        <item x="829"/>
        <item x="830"/>
        <item x="834"/>
        <item x="835"/>
        <item x="838"/>
        <item x="839"/>
        <item x="840"/>
        <item x="841"/>
        <item x="842"/>
        <item x="843"/>
        <item x="844"/>
        <item x="845"/>
        <item x="849"/>
        <item x="642"/>
        <item x="852"/>
        <item x="854"/>
        <item x="773"/>
        <item x="856"/>
        <item x="858"/>
        <item x="859"/>
        <item x="861"/>
        <item x="862"/>
        <item x="863"/>
        <item x="864"/>
        <item x="865"/>
        <item x="866"/>
        <item x="868"/>
        <item x="870"/>
        <item x="871"/>
        <item x="873"/>
        <item x="874"/>
        <item x="875"/>
        <item x="876"/>
        <item x="578"/>
        <item x="509"/>
        <item x="877"/>
        <item x="703"/>
        <item x="506"/>
        <item x="880"/>
        <item x="881"/>
        <item x="883"/>
        <item x="769"/>
        <item x="770"/>
        <item x="771"/>
        <item x="885"/>
        <item x="624"/>
        <item x="886"/>
        <item x="887"/>
        <item x="888"/>
        <item x="889"/>
        <item x="890"/>
        <item x="891"/>
        <item x="893"/>
        <item x="894"/>
        <item x="895"/>
        <item x="896"/>
        <item x="897"/>
        <item x="898"/>
        <item x="899"/>
        <item x="900"/>
        <item x="90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506">
        <item x="427"/>
        <item x="276"/>
        <item x="253"/>
        <item x="247"/>
        <item x="75"/>
        <item x="477"/>
        <item x="336"/>
        <item x="454"/>
        <item x="283"/>
        <item x="225"/>
        <item x="364"/>
        <item x="494"/>
        <item x="446"/>
        <item x="132"/>
        <item x="60"/>
        <item x="235"/>
        <item x="129"/>
        <item x="1"/>
        <item x="221"/>
        <item x="284"/>
        <item x="148"/>
        <item x="425"/>
        <item x="76"/>
        <item x="370"/>
        <item x="84"/>
        <item x="93"/>
        <item x="333"/>
        <item x="468"/>
        <item x="460"/>
        <item x="376"/>
        <item x="441"/>
        <item x="162"/>
        <item x="424"/>
        <item x="39"/>
        <item x="361"/>
        <item x="421"/>
        <item x="501"/>
        <item x="419"/>
        <item x="168"/>
        <item x="201"/>
        <item x="179"/>
        <item x="384"/>
        <item x="218"/>
        <item x="234"/>
        <item x="481"/>
        <item x="188"/>
        <item x="353"/>
        <item x="503"/>
        <item x="111"/>
        <item x="462"/>
        <item x="433"/>
        <item x="55"/>
        <item x="85"/>
        <item x="378"/>
        <item x="383"/>
        <item x="29"/>
        <item x="449"/>
        <item x="290"/>
        <item x="144"/>
        <item x="96"/>
        <item x="292"/>
        <item x="355"/>
        <item x="83"/>
        <item x="142"/>
        <item x="35"/>
        <item x="455"/>
        <item x="156"/>
        <item x="94"/>
        <item x="404"/>
        <item x="266"/>
        <item x="126"/>
        <item x="371"/>
        <item x="211"/>
        <item x="358"/>
        <item x="365"/>
        <item x="31"/>
        <item x="3"/>
        <item x="281"/>
        <item x="127"/>
        <item x="172"/>
        <item x="165"/>
        <item x="9"/>
        <item x="37"/>
        <item x="492"/>
        <item x="496"/>
        <item x="13"/>
        <item x="374"/>
        <item x="24"/>
        <item x="20"/>
        <item x="270"/>
        <item x="306"/>
        <item x="34"/>
        <item x="49"/>
        <item x="493"/>
        <item x="237"/>
        <item x="208"/>
        <item x="182"/>
        <item x="71"/>
        <item x="139"/>
        <item x="291"/>
        <item x="79"/>
        <item x="91"/>
        <item x="133"/>
        <item x="382"/>
        <item x="459"/>
        <item x="354"/>
        <item x="448"/>
        <item x="305"/>
        <item x="113"/>
        <item x="335"/>
        <item x="7"/>
        <item x="260"/>
        <item x="405"/>
        <item x="88"/>
        <item x="125"/>
        <item x="261"/>
        <item x="161"/>
        <item x="331"/>
        <item x="130"/>
        <item x="432"/>
        <item x="329"/>
        <item x="223"/>
        <item x="219"/>
        <item x="402"/>
        <item x="248"/>
        <item x="324"/>
        <item x="215"/>
        <item x="386"/>
        <item x="304"/>
        <item x="298"/>
        <item x="461"/>
        <item x="136"/>
        <item x="199"/>
        <item x="410"/>
        <item x="57"/>
        <item x="110"/>
        <item x="437"/>
        <item x="220"/>
        <item x="394"/>
        <item x="434"/>
        <item x="275"/>
        <item x="22"/>
        <item x="150"/>
        <item x="222"/>
        <item x="194"/>
        <item x="104"/>
        <item x="23"/>
        <item x="415"/>
        <item x="381"/>
        <item x="17"/>
        <item x="500"/>
        <item x="251"/>
        <item x="16"/>
        <item x="343"/>
        <item x="453"/>
        <item x="318"/>
        <item x="119"/>
        <item x="74"/>
        <item x="342"/>
        <item x="395"/>
        <item x="174"/>
        <item x="15"/>
        <item x="12"/>
        <item x="102"/>
        <item x="356"/>
        <item x="189"/>
        <item x="30"/>
        <item x="108"/>
        <item x="238"/>
        <item x="322"/>
        <item x="27"/>
        <item x="10"/>
        <item x="200"/>
        <item x="360"/>
        <item x="5"/>
        <item x="164"/>
        <item x="240"/>
        <item x="392"/>
        <item x="105"/>
        <item x="191"/>
        <item x="268"/>
        <item x="467"/>
        <item x="181"/>
        <item x="46"/>
        <item x="224"/>
        <item x="418"/>
        <item x="301"/>
        <item x="204"/>
        <item x="377"/>
        <item x="491"/>
        <item x="56"/>
        <item x="134"/>
        <item x="430"/>
        <item x="463"/>
        <item x="489"/>
        <item x="190"/>
        <item x="184"/>
        <item x="431"/>
        <item x="143"/>
        <item x="332"/>
        <item x="397"/>
        <item x="2"/>
        <item x="488"/>
        <item x="176"/>
        <item x="311"/>
        <item x="214"/>
        <item x="387"/>
        <item x="192"/>
        <item x="315"/>
        <item x="123"/>
        <item x="367"/>
        <item x="170"/>
        <item x="498"/>
        <item x="245"/>
        <item x="458"/>
        <item x="490"/>
        <item x="186"/>
        <item x="327"/>
        <item x="90"/>
        <item x="334"/>
        <item x="476"/>
        <item x="363"/>
        <item x="398"/>
        <item x="87"/>
        <item x="158"/>
        <item x="471"/>
        <item x="450"/>
        <item x="66"/>
        <item x="32"/>
        <item x="278"/>
        <item x="414"/>
        <item x="373"/>
        <item x="169"/>
        <item x="243"/>
        <item x="254"/>
        <item x="152"/>
        <item x="178"/>
        <item x="149"/>
        <item x="36"/>
        <item x="428"/>
        <item x="92"/>
        <item x="443"/>
        <item x="485"/>
        <item x="229"/>
        <item x="265"/>
        <item x="8"/>
        <item x="40"/>
        <item x="25"/>
        <item x="6"/>
        <item x="157"/>
        <item x="193"/>
        <item x="68"/>
        <item x="217"/>
        <item x="51"/>
        <item x="399"/>
        <item x="50"/>
        <item x="109"/>
        <item x="65"/>
        <item x="328"/>
        <item x="107"/>
        <item x="41"/>
        <item x="120"/>
        <item x="474"/>
        <item x="438"/>
        <item x="391"/>
        <item x="303"/>
        <item x="385"/>
        <item x="412"/>
        <item x="346"/>
        <item x="216"/>
        <item x="470"/>
        <item x="280"/>
        <item x="147"/>
        <item x="241"/>
        <item x="338"/>
        <item x="54"/>
        <item x="228"/>
        <item x="118"/>
        <item x="135"/>
        <item x="310"/>
        <item x="282"/>
        <item x="330"/>
        <item x="352"/>
        <item x="426"/>
        <item x="401"/>
        <item x="293"/>
        <item x="393"/>
        <item x="70"/>
        <item x="313"/>
        <item x="420"/>
        <item x="95"/>
        <item x="465"/>
        <item x="242"/>
        <item x="207"/>
        <item x="274"/>
        <item x="484"/>
        <item x="103"/>
        <item x="82"/>
        <item x="337"/>
        <item x="372"/>
        <item x="231"/>
        <item x="482"/>
        <item x="262"/>
        <item x="375"/>
        <item x="350"/>
        <item x="18"/>
        <item x="80"/>
        <item x="62"/>
        <item x="296"/>
        <item x="202"/>
        <item x="317"/>
        <item x="452"/>
        <item x="203"/>
        <item x="177"/>
        <item x="403"/>
        <item x="309"/>
        <item x="429"/>
        <item x="154"/>
        <item x="26"/>
        <item x="400"/>
        <item x="106"/>
        <item x="64"/>
        <item x="146"/>
        <item x="53"/>
        <item x="457"/>
        <item x="255"/>
        <item x="451"/>
        <item x="323"/>
        <item x="285"/>
        <item x="121"/>
        <item x="213"/>
        <item x="357"/>
        <item x="86"/>
        <item x="43"/>
        <item x="227"/>
        <item x="390"/>
        <item x="239"/>
        <item x="314"/>
        <item x="159"/>
        <item x="348"/>
        <item x="249"/>
        <item x="297"/>
        <item x="45"/>
        <item x="339"/>
        <item x="368"/>
        <item x="4"/>
        <item x="321"/>
        <item x="246"/>
        <item x="197"/>
        <item x="196"/>
        <item x="38"/>
        <item x="362"/>
        <item x="44"/>
        <item x="388"/>
        <item x="212"/>
        <item x="478"/>
        <item x="417"/>
        <item x="131"/>
        <item x="312"/>
        <item x="141"/>
        <item x="469"/>
        <item x="480"/>
        <item x="464"/>
        <item x="308"/>
        <item x="269"/>
        <item x="171"/>
        <item x="439"/>
        <item x="0"/>
        <item x="67"/>
        <item x="81"/>
        <item x="380"/>
        <item x="416"/>
        <item x="98"/>
        <item x="187"/>
        <item x="151"/>
        <item x="271"/>
        <item x="299"/>
        <item x="77"/>
        <item x="259"/>
        <item x="195"/>
        <item x="99"/>
        <item x="250"/>
        <item x="316"/>
        <item x="442"/>
        <item x="140"/>
        <item x="258"/>
        <item x="279"/>
        <item x="59"/>
        <item x="97"/>
        <item x="277"/>
        <item x="366"/>
        <item x="114"/>
        <item x="347"/>
        <item x="173"/>
        <item x="21"/>
        <item x="445"/>
        <item x="413"/>
        <item x="73"/>
        <item x="340"/>
        <item x="209"/>
        <item x="89"/>
        <item x="286"/>
        <item x="230"/>
        <item x="252"/>
        <item x="78"/>
        <item x="294"/>
        <item x="155"/>
        <item x="52"/>
        <item x="153"/>
        <item x="499"/>
        <item x="11"/>
        <item x="411"/>
        <item x="263"/>
        <item x="436"/>
        <item x="205"/>
        <item x="359"/>
        <item x="472"/>
        <item x="287"/>
        <item x="14"/>
        <item x="341"/>
        <item x="475"/>
        <item x="502"/>
        <item x="183"/>
        <item x="320"/>
        <item x="112"/>
        <item x="48"/>
        <item x="61"/>
        <item x="226"/>
        <item x="389"/>
        <item x="233"/>
        <item x="206"/>
        <item x="483"/>
        <item x="300"/>
        <item x="166"/>
        <item x="422"/>
        <item x="345"/>
        <item x="319"/>
        <item x="444"/>
        <item x="473"/>
        <item x="302"/>
        <item x="264"/>
        <item x="236"/>
        <item x="33"/>
        <item x="101"/>
        <item x="58"/>
        <item x="138"/>
        <item x="28"/>
        <item x="256"/>
        <item x="423"/>
        <item x="406"/>
        <item x="486"/>
        <item x="288"/>
        <item x="100"/>
        <item x="369"/>
        <item x="117"/>
        <item x="122"/>
        <item x="379"/>
        <item x="447"/>
        <item x="19"/>
        <item x="69"/>
        <item x="466"/>
        <item x="409"/>
        <item x="116"/>
        <item x="351"/>
        <item x="273"/>
        <item x="435"/>
        <item x="47"/>
        <item x="349"/>
        <item x="180"/>
        <item x="198"/>
        <item x="115"/>
        <item x="497"/>
        <item x="185"/>
        <item x="440"/>
        <item x="72"/>
        <item x="42"/>
        <item x="267"/>
        <item x="137"/>
        <item x="244"/>
        <item x="257"/>
        <item x="479"/>
        <item x="289"/>
        <item x="487"/>
        <item x="272"/>
        <item x="232"/>
        <item x="325"/>
        <item x="456"/>
        <item x="160"/>
        <item x="326"/>
        <item x="407"/>
        <item x="307"/>
        <item x="295"/>
        <item x="210"/>
        <item x="408"/>
        <item x="495"/>
        <item x="124"/>
        <item x="344"/>
        <item x="167"/>
        <item x="396"/>
        <item x="163"/>
        <item x="175"/>
        <item x="145"/>
        <item x="128"/>
        <item x="63"/>
        <item m="1" x="504"/>
        <item t="default"/>
      </items>
    </pivotField>
    <pivotField compact="0" showAll="0"/>
    <pivotField compact="0" numFmtId="44" showAll="0"/>
    <pivotField dataField="1" compact="0" numFmtId="44" showAll="0"/>
    <pivotField dataField="1" compact="0" numFmtId="44" showAll="0"/>
    <pivotField compact="0" numFmtId="44" showAll="0"/>
    <pivotField compact="0" numFmtId="9" showAll="0"/>
    <pivotField dataField="1" compact="0" numFmtId="44" showAll="0"/>
    <pivotField compact="0" numFmtId="9" showAll="0"/>
    <pivotField dataField="1" compact="0" numFmtId="44" showAll="0"/>
  </pivotFields>
  <rowFields count="2">
    <field x="14"/>
    <field x="0"/>
  </rowFields>
  <rowItems count="1841">
    <i>
      <x/>
    </i>
    <i r="1">
      <x v="808"/>
    </i>
    <i>
      <x v="1"/>
    </i>
    <i r="1">
      <x v="46"/>
    </i>
    <i r="1">
      <x v="55"/>
    </i>
    <i r="1">
      <x v="111"/>
    </i>
    <i r="1">
      <x v="125"/>
    </i>
    <i r="1">
      <x v="919"/>
    </i>
    <i>
      <x v="2"/>
    </i>
    <i r="1">
      <x v="484"/>
    </i>
    <i r="1">
      <x v="713"/>
    </i>
    <i>
      <x v="3"/>
    </i>
    <i r="1">
      <x v="77"/>
    </i>
    <i r="1">
      <x v="106"/>
    </i>
    <i r="1">
      <x v="113"/>
    </i>
    <i r="1">
      <x v="114"/>
    </i>
    <i r="1">
      <x v="117"/>
    </i>
    <i r="1">
      <x v="472"/>
    </i>
    <i r="1">
      <x v="677"/>
    </i>
    <i r="1">
      <x v="892"/>
    </i>
    <i>
      <x v="4"/>
    </i>
    <i r="1">
      <x v="283"/>
    </i>
    <i r="1">
      <x v="393"/>
    </i>
    <i r="1">
      <x v="524"/>
    </i>
    <i>
      <x v="5"/>
    </i>
    <i r="1">
      <x v="904"/>
    </i>
    <i>
      <x v="6"/>
    </i>
    <i r="1">
      <x v="69"/>
    </i>
    <i>
      <x v="7"/>
    </i>
    <i r="1">
      <x v="855"/>
    </i>
    <i>
      <x v="8"/>
    </i>
    <i r="1">
      <x v="539"/>
    </i>
    <i>
      <x v="9"/>
    </i>
    <i r="1">
      <x v="449"/>
    </i>
    <i>
      <x v="10"/>
    </i>
    <i r="1">
      <x v="212"/>
    </i>
    <i r="1">
      <x v="681"/>
    </i>
    <i r="1">
      <x v="873"/>
    </i>
    <i r="1">
      <x v="923"/>
    </i>
    <i>
      <x v="11"/>
    </i>
    <i r="1">
      <x v="227"/>
    </i>
    <i r="1">
      <x v="513"/>
    </i>
    <i>
      <x v="12"/>
    </i>
    <i r="1">
      <x v="834"/>
    </i>
    <i>
      <x v="13"/>
    </i>
    <i r="1">
      <x v="348"/>
    </i>
    <i r="1">
      <x v="761"/>
    </i>
    <i r="1">
      <x v="785"/>
    </i>
    <i r="1">
      <x v="866"/>
    </i>
    <i>
      <x v="14"/>
    </i>
    <i r="1">
      <x v="270"/>
    </i>
    <i>
      <x v="15"/>
    </i>
    <i r="1">
      <x v="461"/>
    </i>
    <i>
      <x v="16"/>
    </i>
    <i r="1">
      <x v="343"/>
    </i>
    <i r="1">
      <x v="426"/>
    </i>
    <i>
      <x v="17"/>
    </i>
    <i r="1">
      <x v="8"/>
    </i>
    <i r="1">
      <x v="36"/>
    </i>
    <i r="1">
      <x v="215"/>
    </i>
    <i r="1">
      <x v="315"/>
    </i>
    <i r="1">
      <x v="350"/>
    </i>
    <i r="1">
      <x v="403"/>
    </i>
    <i r="1">
      <x v="465"/>
    </i>
    <i r="1">
      <x v="931"/>
    </i>
    <i>
      <x v="18"/>
    </i>
    <i r="1">
      <x v="444"/>
    </i>
    <i r="1">
      <x v="753"/>
    </i>
    <i>
      <x v="19"/>
    </i>
    <i r="1">
      <x v="540"/>
    </i>
    <i r="1">
      <x v="617"/>
    </i>
    <i>
      <x v="20"/>
    </i>
    <i r="1">
      <x v="366"/>
    </i>
    <i>
      <x v="21"/>
    </i>
    <i r="1">
      <x v="140"/>
    </i>
    <i>
      <x v="22"/>
    </i>
    <i r="1">
      <x v="192"/>
    </i>
    <i r="1">
      <x v="284"/>
    </i>
    <i r="1">
      <x v="596"/>
    </i>
    <i>
      <x v="23"/>
    </i>
    <i r="1">
      <x v="688"/>
    </i>
    <i>
      <x v="24"/>
    </i>
    <i r="1">
      <x v="291"/>
    </i>
    <i r="1">
      <x v="549"/>
    </i>
    <i r="1">
      <x v="797"/>
    </i>
    <i r="1">
      <x v="881"/>
    </i>
    <i>
      <x v="25"/>
    </i>
    <i r="1">
      <x v="300"/>
    </i>
    <i r="1">
      <x v="575"/>
    </i>
    <i r="1">
      <x v="678"/>
    </i>
    <i>
      <x v="26"/>
    </i>
    <i r="1">
      <x v="629"/>
    </i>
    <i>
      <x v="27"/>
    </i>
    <i r="1">
      <x v="884"/>
    </i>
    <i>
      <x v="28"/>
    </i>
    <i r="1">
      <x v="864"/>
    </i>
    <i r="1">
      <x v="890"/>
    </i>
    <i>
      <x v="29"/>
    </i>
    <i r="1">
      <x v="702"/>
    </i>
    <i r="1">
      <x v="754"/>
    </i>
    <i r="1">
      <x v="780"/>
    </i>
    <i r="1">
      <x v="836"/>
    </i>
    <i r="1">
      <x v="899"/>
    </i>
    <i r="1">
      <x v="926"/>
    </i>
    <i>
      <x v="30"/>
    </i>
    <i r="1">
      <x v="832"/>
    </i>
    <i>
      <x v="31"/>
    </i>
    <i r="1">
      <x v="47"/>
    </i>
    <i r="1">
      <x v="374"/>
    </i>
    <i r="1">
      <x v="378"/>
    </i>
    <i r="1">
      <x v="464"/>
    </i>
    <i r="1">
      <x v="735"/>
    </i>
    <i r="1">
      <x v="819"/>
    </i>
    <i r="1">
      <x v="888"/>
    </i>
    <i>
      <x v="32"/>
    </i>
    <i r="1">
      <x v="140"/>
    </i>
    <i>
      <x v="33"/>
    </i>
    <i r="1">
      <x v="413"/>
    </i>
    <i>
      <x v="34"/>
    </i>
    <i r="1">
      <x v="680"/>
    </i>
    <i>
      <x v="35"/>
    </i>
    <i r="1">
      <x v="136"/>
    </i>
    <i r="1">
      <x v="802"/>
    </i>
    <i>
      <x v="36"/>
    </i>
    <i r="1">
      <x v="56"/>
    </i>
    <i>
      <x v="37"/>
    </i>
    <i r="1">
      <x v="801"/>
    </i>
    <i>
      <x v="38"/>
    </i>
    <i r="1">
      <x v="193"/>
    </i>
    <i r="1">
      <x v="788"/>
    </i>
    <i>
      <x v="39"/>
    </i>
    <i r="1">
      <x v="21"/>
    </i>
    <i r="1">
      <x v="31"/>
    </i>
    <i r="1">
      <x v="54"/>
    </i>
    <i r="1">
      <x v="77"/>
    </i>
    <i r="1">
      <x v="88"/>
    </i>
    <i r="1">
      <x v="105"/>
    </i>
    <i r="1">
      <x v="516"/>
    </i>
    <i r="1">
      <x v="759"/>
    </i>
    <i>
      <x v="40"/>
    </i>
    <i r="1">
      <x v="11"/>
    </i>
    <i>
      <x v="41"/>
    </i>
    <i r="1">
      <x v="716"/>
    </i>
    <i>
      <x v="42"/>
    </i>
    <i r="1">
      <x v="442"/>
    </i>
    <i>
      <x v="43"/>
    </i>
    <i r="1">
      <x v="458"/>
    </i>
    <i>
      <x v="44"/>
    </i>
    <i r="1">
      <x v="918"/>
    </i>
    <i>
      <x v="45"/>
    </i>
    <i r="1">
      <x v="400"/>
    </i>
    <i>
      <x v="46"/>
    </i>
    <i r="1">
      <x v="659"/>
    </i>
    <i>
      <x v="47"/>
    </i>
    <i r="1">
      <x v="433"/>
    </i>
    <i>
      <x v="48"/>
    </i>
    <i r="1">
      <x v="324"/>
    </i>
    <i>
      <x v="49"/>
    </i>
    <i r="1">
      <x v="870"/>
    </i>
    <i>
      <x v="50"/>
    </i>
    <i r="1">
      <x v="143"/>
    </i>
    <i>
      <x v="51"/>
    </i>
    <i r="1">
      <x v="266"/>
    </i>
    <i r="1">
      <x v="641"/>
    </i>
    <i>
      <x v="52"/>
    </i>
    <i r="1">
      <x v="241"/>
    </i>
    <i r="1">
      <x v="292"/>
    </i>
    <i r="1">
      <x v="727"/>
    </i>
    <i>
      <x v="53"/>
    </i>
    <i r="1">
      <x v="93"/>
    </i>
    <i>
      <x v="54"/>
    </i>
    <i r="1">
      <x v="711"/>
    </i>
    <i>
      <x v="55"/>
    </i>
    <i r="1">
      <x v="252"/>
    </i>
    <i>
      <x v="56"/>
    </i>
    <i r="1">
      <x v="840"/>
    </i>
    <i>
      <x v="57"/>
    </i>
    <i r="1">
      <x v="551"/>
    </i>
    <i r="1">
      <x v="651"/>
    </i>
    <i r="1">
      <x v="693"/>
    </i>
    <i>
      <x v="58"/>
    </i>
    <i r="1">
      <x v="361"/>
    </i>
    <i r="1">
      <x v="682"/>
    </i>
    <i>
      <x v="59"/>
    </i>
    <i r="1">
      <x v="494"/>
    </i>
    <i r="1">
      <x v="696"/>
    </i>
    <i r="1">
      <x v="782"/>
    </i>
    <i r="1">
      <x v="807"/>
    </i>
    <i r="1">
      <x v="809"/>
    </i>
    <i>
      <x v="60"/>
    </i>
    <i r="1">
      <x v="758"/>
    </i>
    <i>
      <x v="61"/>
    </i>
    <i r="1">
      <x v="667"/>
    </i>
    <i>
      <x v="62"/>
    </i>
    <i r="1">
      <x v="290"/>
    </i>
    <i r="1">
      <x v="326"/>
    </i>
    <i r="1">
      <x v="580"/>
    </i>
    <i>
      <x v="63"/>
    </i>
    <i r="1">
      <x v="360"/>
    </i>
    <i r="1">
      <x v="363"/>
    </i>
    <i r="1">
      <x v="423"/>
    </i>
    <i r="1">
      <x v="747"/>
    </i>
    <i>
      <x v="64"/>
    </i>
    <i r="1">
      <x v="254"/>
    </i>
    <i r="1">
      <x v="274"/>
    </i>
    <i r="1">
      <x v="327"/>
    </i>
    <i r="1">
      <x v="364"/>
    </i>
    <i r="1">
      <x v="446"/>
    </i>
    <i r="1">
      <x v="511"/>
    </i>
    <i r="1">
      <x v="874"/>
    </i>
    <i>
      <x v="65"/>
    </i>
    <i r="1">
      <x v="856"/>
    </i>
    <i>
      <x v="66"/>
    </i>
    <i r="1">
      <x v="369"/>
    </i>
    <i r="1">
      <x v="392"/>
    </i>
    <i r="1">
      <x v="429"/>
    </i>
    <i>
      <x v="67"/>
    </i>
    <i r="1">
      <x v="307"/>
    </i>
    <i>
      <x v="68"/>
    </i>
    <i r="1">
      <x v="776"/>
    </i>
    <i>
      <x v="69"/>
    </i>
    <i r="1">
      <x v="512"/>
    </i>
    <i r="1">
      <x v="637"/>
    </i>
    <i>
      <x v="70"/>
    </i>
    <i r="1">
      <x v="341"/>
    </i>
    <i r="1">
      <x v="376"/>
    </i>
    <i r="1">
      <x v="454"/>
    </i>
    <i>
      <x v="71"/>
    </i>
    <i r="1">
      <x v="206"/>
    </i>
    <i r="1">
      <x v="691"/>
    </i>
    <i>
      <x v="72"/>
    </i>
    <i r="1">
      <x v="430"/>
    </i>
    <i>
      <x v="73"/>
    </i>
    <i r="1">
      <x v="673"/>
    </i>
    <i>
      <x v="74"/>
    </i>
    <i r="1">
      <x v="681"/>
    </i>
    <i r="1">
      <x v="919"/>
    </i>
    <i>
      <x v="75"/>
    </i>
    <i r="1">
      <x v="12"/>
    </i>
    <i r="1">
      <x v="20"/>
    </i>
    <i r="1">
      <x v="43"/>
    </i>
    <i r="1">
      <x v="120"/>
    </i>
    <i r="1">
      <x v="180"/>
    </i>
    <i r="1">
      <x v="229"/>
    </i>
    <i r="1">
      <x v="295"/>
    </i>
    <i r="1">
      <x v="390"/>
    </i>
    <i r="1">
      <x v="487"/>
    </i>
    <i r="1">
      <x v="606"/>
    </i>
    <i r="1">
      <x v="611"/>
    </i>
    <i>
      <x v="76"/>
    </i>
    <i r="1">
      <x v="214"/>
    </i>
    <i r="1">
      <x v="925"/>
    </i>
    <i>
      <x v="77"/>
    </i>
    <i r="1">
      <x v="533"/>
    </i>
    <i r="1">
      <x v="600"/>
    </i>
    <i r="1">
      <x v="801"/>
    </i>
    <i>
      <x v="78"/>
    </i>
    <i r="1">
      <x v="342"/>
    </i>
    <i>
      <x v="79"/>
    </i>
    <i r="1">
      <x v="61"/>
    </i>
    <i r="1">
      <x v="384"/>
    </i>
    <i>
      <x v="80"/>
    </i>
    <i r="1">
      <x v="5"/>
    </i>
    <i r="1">
      <x v="28"/>
    </i>
    <i>
      <x v="81"/>
    </i>
    <i r="1">
      <x v="225"/>
    </i>
    <i r="1">
      <x v="820"/>
    </i>
    <i>
      <x v="82"/>
    </i>
    <i r="1">
      <x v="244"/>
    </i>
    <i r="1">
      <x v="256"/>
    </i>
    <i r="1">
      <x v="447"/>
    </i>
    <i r="1">
      <x v="468"/>
    </i>
    <i r="1">
      <x v="476"/>
    </i>
    <i r="1">
      <x v="720"/>
    </i>
    <i r="1">
      <x v="778"/>
    </i>
    <i r="1">
      <x v="868"/>
    </i>
    <i r="1">
      <x v="876"/>
    </i>
    <i>
      <x v="83"/>
    </i>
    <i r="1">
      <x v="243"/>
    </i>
    <i>
      <x v="84"/>
    </i>
    <i r="1">
      <x v="636"/>
    </i>
    <i>
      <x v="85"/>
    </i>
    <i r="1">
      <x v="142"/>
    </i>
    <i r="1">
      <x v="202"/>
    </i>
    <i r="1">
      <x v="211"/>
    </i>
    <i>
      <x v="86"/>
    </i>
    <i r="1">
      <x v="90"/>
    </i>
    <i r="1">
      <x v="139"/>
    </i>
    <i r="1">
      <x v="162"/>
    </i>
    <i r="1">
      <x v="739"/>
    </i>
    <i r="1">
      <x v="869"/>
    </i>
    <i r="1">
      <x v="896"/>
    </i>
    <i r="1">
      <x v="922"/>
    </i>
    <i>
      <x v="87"/>
    </i>
    <i r="1">
      <x v="248"/>
    </i>
    <i r="1">
      <x v="584"/>
    </i>
    <i>
      <x v="88"/>
    </i>
    <i r="1">
      <x v="246"/>
    </i>
    <i>
      <x v="89"/>
    </i>
    <i r="1">
      <x v="518"/>
    </i>
    <i>
      <x v="90"/>
    </i>
    <i r="1">
      <x v="567"/>
    </i>
    <i>
      <x v="91"/>
    </i>
    <i r="1">
      <x v="253"/>
    </i>
    <i r="1">
      <x v="301"/>
    </i>
    <i r="1">
      <x v="302"/>
    </i>
    <i r="1">
      <x v="303"/>
    </i>
    <i r="1">
      <x v="304"/>
    </i>
    <i r="1">
      <x v="305"/>
    </i>
    <i r="1">
      <x v="306"/>
    </i>
    <i>
      <x v="92"/>
    </i>
    <i r="1">
      <x v="265"/>
    </i>
    <i r="1">
      <x v="520"/>
    </i>
    <i r="1">
      <x v="703"/>
    </i>
    <i>
      <x v="93"/>
    </i>
    <i r="1">
      <x v="237"/>
    </i>
    <i r="1">
      <x v="243"/>
    </i>
    <i r="1">
      <x v="352"/>
    </i>
    <i>
      <x v="94"/>
    </i>
    <i r="1">
      <x v="463"/>
    </i>
    <i r="1">
      <x v="685"/>
    </i>
    <i>
      <x v="95"/>
    </i>
    <i r="1">
      <x v="493"/>
    </i>
    <i>
      <x v="96"/>
    </i>
    <i r="1">
      <x v="399"/>
    </i>
    <i>
      <x v="97"/>
    </i>
    <i r="1">
      <x v="281"/>
    </i>
    <i>
      <x v="98"/>
    </i>
    <i r="1">
      <x v="357"/>
    </i>
    <i>
      <x v="99"/>
    </i>
    <i r="1">
      <x v="118"/>
    </i>
    <i r="1">
      <x v="551"/>
    </i>
    <i r="1">
      <x v="693"/>
    </i>
    <i r="1">
      <x v="849"/>
    </i>
    <i r="1">
      <x v="933"/>
    </i>
    <i>
      <x v="100"/>
    </i>
    <i r="1">
      <x v="176"/>
    </i>
    <i r="1">
      <x v="287"/>
    </i>
    <i r="1">
      <x v="396"/>
    </i>
    <i r="1">
      <x v="481"/>
    </i>
    <i r="1">
      <x v="525"/>
    </i>
    <i r="1">
      <x v="568"/>
    </i>
    <i r="1">
      <x v="580"/>
    </i>
    <i r="1">
      <x v="615"/>
    </i>
    <i r="1">
      <x v="866"/>
    </i>
    <i>
      <x v="101"/>
    </i>
    <i r="1">
      <x v="159"/>
    </i>
    <i r="1">
      <x v="297"/>
    </i>
    <i r="1">
      <x v="308"/>
    </i>
    <i r="1">
      <x v="314"/>
    </i>
    <i r="1">
      <x v="359"/>
    </i>
    <i r="1">
      <x v="595"/>
    </i>
    <i r="1">
      <x v="611"/>
    </i>
    <i r="1">
      <x v="851"/>
    </i>
    <i>
      <x v="102"/>
    </i>
    <i r="1">
      <x v="167"/>
    </i>
    <i r="1">
      <x v="349"/>
    </i>
    <i>
      <x v="103"/>
    </i>
    <i r="1">
      <x v="94"/>
    </i>
    <i r="1">
      <x v="157"/>
    </i>
    <i>
      <x v="104"/>
    </i>
    <i r="1">
      <x v="862"/>
    </i>
    <i>
      <x v="105"/>
    </i>
    <i r="1">
      <x v="660"/>
    </i>
    <i>
      <x v="106"/>
    </i>
    <i r="1">
      <x v="840"/>
    </i>
    <i>
      <x v="107"/>
    </i>
    <i r="1">
      <x v="54"/>
    </i>
    <i>
      <x v="108"/>
    </i>
    <i r="1">
      <x v="50"/>
    </i>
    <i r="1">
      <x v="325"/>
    </i>
    <i r="1">
      <x v="416"/>
    </i>
    <i r="1">
      <x v="564"/>
    </i>
    <i r="1">
      <x v="721"/>
    </i>
    <i>
      <x v="109"/>
    </i>
    <i r="1">
      <x v="69"/>
    </i>
    <i>
      <x v="110"/>
    </i>
    <i r="1">
      <x v="200"/>
    </i>
    <i>
      <x v="111"/>
    </i>
    <i r="1">
      <x v="500"/>
    </i>
    <i r="1">
      <x v="623"/>
    </i>
    <i r="1">
      <x v="624"/>
    </i>
    <i>
      <x v="112"/>
    </i>
    <i r="1">
      <x v="779"/>
    </i>
    <i r="1">
      <x v="859"/>
    </i>
    <i>
      <x v="113"/>
    </i>
    <i r="1">
      <x v="293"/>
    </i>
    <i r="1">
      <x v="576"/>
    </i>
    <i r="1">
      <x v="636"/>
    </i>
    <i r="1">
      <x v="697"/>
    </i>
    <i>
      <x v="114"/>
    </i>
    <i r="1">
      <x v="340"/>
    </i>
    <i r="1">
      <x v="574"/>
    </i>
    <i>
      <x v="115"/>
    </i>
    <i r="1">
      <x v="623"/>
    </i>
    <i>
      <x v="116"/>
    </i>
    <i r="1">
      <x v="47"/>
    </i>
    <i r="1">
      <x v="374"/>
    </i>
    <i r="1">
      <x v="378"/>
    </i>
    <i r="1">
      <x v="388"/>
    </i>
    <i r="1">
      <x v="422"/>
    </i>
    <i r="1">
      <x v="464"/>
    </i>
    <i r="1">
      <x v="503"/>
    </i>
    <i r="1">
      <x v="717"/>
    </i>
    <i r="1">
      <x v="735"/>
    </i>
    <i r="1">
      <x v="819"/>
    </i>
    <i r="1">
      <x v="888"/>
    </i>
    <i r="1">
      <x v="943"/>
    </i>
    <i>
      <x v="117"/>
    </i>
    <i r="1">
      <x v="627"/>
    </i>
    <i>
      <x v="118"/>
    </i>
    <i r="1">
      <x v="344"/>
    </i>
    <i r="1">
      <x v="597"/>
    </i>
    <i>
      <x v="119"/>
    </i>
    <i r="1">
      <x v="813"/>
    </i>
    <i r="1">
      <x v="880"/>
    </i>
    <i>
      <x v="120"/>
    </i>
    <i r="1">
      <x v="68"/>
    </i>
    <i r="1">
      <x v="71"/>
    </i>
    <i r="1">
      <x v="72"/>
    </i>
    <i r="1">
      <x v="76"/>
    </i>
    <i r="1">
      <x v="638"/>
    </i>
    <i>
      <x v="121"/>
    </i>
    <i r="1">
      <x v="447"/>
    </i>
    <i r="1">
      <x v="604"/>
    </i>
    <i r="1">
      <x v="720"/>
    </i>
    <i r="1">
      <x v="783"/>
    </i>
    <i r="1">
      <x v="914"/>
    </i>
    <i r="1">
      <x v="930"/>
    </i>
    <i>
      <x v="122"/>
    </i>
    <i r="1">
      <x v="26"/>
    </i>
    <i r="1">
      <x v="108"/>
    </i>
    <i r="1">
      <x v="138"/>
    </i>
    <i r="1">
      <x v="238"/>
    </i>
    <i r="1">
      <x v="562"/>
    </i>
    <i r="1">
      <x v="596"/>
    </i>
    <i>
      <x v="123"/>
    </i>
    <i r="1">
      <x v="121"/>
    </i>
    <i>
      <x v="124"/>
    </i>
    <i r="1">
      <x v="34"/>
    </i>
    <i r="1">
      <x v="66"/>
    </i>
    <i r="1">
      <x v="608"/>
    </i>
    <i>
      <x v="125"/>
    </i>
    <i r="1">
      <x v="65"/>
    </i>
    <i r="1">
      <x v="186"/>
    </i>
    <i>
      <x v="126"/>
    </i>
    <i r="1">
      <x v="714"/>
    </i>
    <i>
      <x v="127"/>
    </i>
    <i r="1">
      <x v="719"/>
    </i>
    <i>
      <x v="128"/>
    </i>
    <i r="1">
      <x v="238"/>
    </i>
    <i r="1">
      <x v="562"/>
    </i>
    <i r="1">
      <x v="596"/>
    </i>
    <i>
      <x v="129"/>
    </i>
    <i r="1">
      <x v="554"/>
    </i>
    <i>
      <x v="130"/>
    </i>
    <i r="1">
      <x v="164"/>
    </i>
    <i>
      <x v="131"/>
    </i>
    <i r="1">
      <x v="8"/>
    </i>
    <i r="1">
      <x v="25"/>
    </i>
    <i r="1">
      <x v="350"/>
    </i>
    <i r="1">
      <x v="471"/>
    </i>
    <i r="1">
      <x v="553"/>
    </i>
    <i>
      <x v="132"/>
    </i>
    <i r="1">
      <x v="421"/>
    </i>
    <i r="1">
      <x v="817"/>
    </i>
    <i>
      <x v="133"/>
    </i>
    <i r="1">
      <x v="125"/>
    </i>
    <i>
      <x v="134"/>
    </i>
    <i r="1">
      <x v="523"/>
    </i>
    <i r="1">
      <x v="765"/>
    </i>
    <i>
      <x v="135"/>
    </i>
    <i r="1">
      <x v="324"/>
    </i>
    <i r="1">
      <x v="667"/>
    </i>
    <i r="1">
      <x v="688"/>
    </i>
    <i r="1">
      <x v="860"/>
    </i>
    <i r="1">
      <x v="941"/>
    </i>
    <i>
      <x v="136"/>
    </i>
    <i r="1">
      <x v="822"/>
    </i>
    <i>
      <x v="137"/>
    </i>
    <i r="1">
      <x v="27"/>
    </i>
    <i r="1">
      <x v="843"/>
    </i>
    <i>
      <x v="138"/>
    </i>
    <i r="1">
      <x v="738"/>
    </i>
    <i>
      <x v="139"/>
    </i>
    <i r="1">
      <x v="819"/>
    </i>
    <i>
      <x v="140"/>
    </i>
    <i r="1">
      <x v="46"/>
    </i>
    <i r="1">
      <x v="55"/>
    </i>
    <i r="1">
      <x v="111"/>
    </i>
    <i r="1">
      <x v="125"/>
    </i>
    <i r="1">
      <x v="830"/>
    </i>
    <i r="1">
      <x v="919"/>
    </i>
    <i>
      <x v="141"/>
    </i>
    <i r="1">
      <x v="247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99"/>
    </i>
    <i r="1">
      <x v="666"/>
    </i>
    <i r="1">
      <x v="913"/>
    </i>
    <i>
      <x v="142"/>
    </i>
    <i r="1">
      <x v="95"/>
    </i>
    <i r="1">
      <x v="166"/>
    </i>
    <i r="1">
      <x v="621"/>
    </i>
    <i r="1">
      <x v="628"/>
    </i>
    <i r="1">
      <x v="655"/>
    </i>
    <i r="1">
      <x v="676"/>
    </i>
    <i r="1">
      <x v="700"/>
    </i>
    <i r="1">
      <x v="718"/>
    </i>
    <i r="1">
      <x v="728"/>
    </i>
    <i r="1">
      <x v="787"/>
    </i>
    <i r="1">
      <x v="906"/>
    </i>
    <i r="1">
      <x v="912"/>
    </i>
    <i>
      <x v="143"/>
    </i>
    <i r="1">
      <x v="447"/>
    </i>
    <i r="1">
      <x v="720"/>
    </i>
    <i>
      <x v="144"/>
    </i>
    <i r="1">
      <x v="406"/>
    </i>
    <i r="1">
      <x v="411"/>
    </i>
    <i r="1">
      <x v="742"/>
    </i>
    <i>
      <x v="145"/>
    </i>
    <i r="1">
      <x v="150"/>
    </i>
    <i r="1">
      <x v="153"/>
    </i>
    <i r="1">
      <x v="170"/>
    </i>
    <i r="1">
      <x v="194"/>
    </i>
    <i r="1">
      <x v="315"/>
    </i>
    <i r="1">
      <x v="465"/>
    </i>
    <i r="1">
      <x v="479"/>
    </i>
    <i r="1">
      <x v="486"/>
    </i>
    <i r="1">
      <x v="784"/>
    </i>
    <i>
      <x v="146"/>
    </i>
    <i r="1">
      <x v="116"/>
    </i>
    <i r="1">
      <x v="247"/>
    </i>
    <i r="1">
      <x v="254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61"/>
    </i>
    <i r="1">
      <x v="446"/>
    </i>
    <i r="1">
      <x v="511"/>
    </i>
    <i r="1">
      <x v="682"/>
    </i>
    <i r="1">
      <x v="814"/>
    </i>
    <i r="1">
      <x v="837"/>
    </i>
    <i>
      <x v="147"/>
    </i>
    <i r="1">
      <x v="798"/>
    </i>
    <i r="1">
      <x v="805"/>
    </i>
    <i>
      <x v="148"/>
    </i>
    <i r="1">
      <x v="709"/>
    </i>
    <i>
      <x v="149"/>
    </i>
    <i r="1">
      <x v="145"/>
    </i>
    <i r="1">
      <x v="146"/>
    </i>
    <i r="1">
      <x v="147"/>
    </i>
    <i r="1">
      <x v="152"/>
    </i>
    <i r="1">
      <x v="217"/>
    </i>
    <i r="1">
      <x v="218"/>
    </i>
    <i r="1">
      <x v="219"/>
    </i>
    <i r="1">
      <x v="220"/>
    </i>
    <i r="1">
      <x v="446"/>
    </i>
    <i>
      <x v="150"/>
    </i>
    <i r="1">
      <x v="242"/>
    </i>
    <i r="1">
      <x v="316"/>
    </i>
    <i r="1">
      <x v="495"/>
    </i>
    <i>
      <x v="151"/>
    </i>
    <i r="1">
      <x v="99"/>
    </i>
    <i r="1">
      <x v="480"/>
    </i>
    <i r="1">
      <x v="489"/>
    </i>
    <i r="1">
      <x v="779"/>
    </i>
    <i>
      <x v="152"/>
    </i>
    <i r="1">
      <x v="203"/>
    </i>
    <i r="1">
      <x v="221"/>
    </i>
    <i r="1">
      <x v="648"/>
    </i>
    <i r="1">
      <x v="806"/>
    </i>
    <i r="1">
      <x v="811"/>
    </i>
    <i r="1">
      <x v="831"/>
    </i>
    <i r="1">
      <x v="848"/>
    </i>
    <i>
      <x v="153"/>
    </i>
    <i r="1">
      <x v="642"/>
    </i>
    <i>
      <x v="154"/>
    </i>
    <i r="1">
      <x v="846"/>
    </i>
    <i>
      <x v="155"/>
    </i>
    <i r="1">
      <x v="601"/>
    </i>
    <i r="1">
      <x v="602"/>
    </i>
    <i>
      <x v="156"/>
    </i>
    <i r="1">
      <x v="334"/>
    </i>
    <i r="1">
      <x v="581"/>
    </i>
    <i r="1">
      <x v="730"/>
    </i>
    <i>
      <x v="157"/>
    </i>
    <i r="1">
      <x v="236"/>
    </i>
    <i r="1">
      <x v="377"/>
    </i>
    <i r="1">
      <x v="394"/>
    </i>
    <i r="1">
      <x v="886"/>
    </i>
    <i>
      <x v="158"/>
    </i>
    <i r="1">
      <x v="640"/>
    </i>
    <i r="1">
      <x v="841"/>
    </i>
    <i>
      <x v="159"/>
    </i>
    <i r="1">
      <x v="739"/>
    </i>
    <i r="1">
      <x v="790"/>
    </i>
    <i r="1">
      <x v="794"/>
    </i>
    <i r="1">
      <x v="896"/>
    </i>
    <i>
      <x v="160"/>
    </i>
    <i r="1">
      <x v="44"/>
    </i>
    <i r="1">
      <x v="320"/>
    </i>
    <i>
      <x v="161"/>
    </i>
    <i r="1">
      <x v="21"/>
    </i>
    <i r="1">
      <x v="31"/>
    </i>
    <i r="1">
      <x v="54"/>
    </i>
    <i r="1">
      <x v="77"/>
    </i>
    <i r="1">
      <x v="82"/>
    </i>
    <i r="1">
      <x v="84"/>
    </i>
    <i r="1">
      <x v="105"/>
    </i>
    <i r="1">
      <x v="106"/>
    </i>
    <i r="1">
      <x v="113"/>
    </i>
    <i r="1">
      <x v="114"/>
    </i>
    <i r="1">
      <x v="117"/>
    </i>
    <i r="1">
      <x v="201"/>
    </i>
    <i r="1">
      <x v="232"/>
    </i>
    <i r="1">
      <x v="353"/>
    </i>
    <i r="1">
      <x v="472"/>
    </i>
    <i r="1">
      <x v="516"/>
    </i>
    <i r="1">
      <x v="537"/>
    </i>
    <i r="1">
      <x v="675"/>
    </i>
    <i r="1">
      <x v="677"/>
    </i>
    <i r="1">
      <x v="892"/>
    </i>
    <i>
      <x v="162"/>
    </i>
    <i r="1">
      <x v="110"/>
    </i>
    <i r="1">
      <x v="199"/>
    </i>
    <i>
      <x v="163"/>
    </i>
    <i r="1">
      <x v="312"/>
    </i>
    <i r="1">
      <x v="378"/>
    </i>
    <i r="1">
      <x v="422"/>
    </i>
    <i r="1">
      <x v="464"/>
    </i>
    <i r="1">
      <x v="527"/>
    </i>
    <i>
      <x v="164"/>
    </i>
    <i r="1">
      <x v="80"/>
    </i>
    <i r="1">
      <x v="724"/>
    </i>
    <i>
      <x v="165"/>
    </i>
    <i r="1">
      <x v="401"/>
    </i>
    <i>
      <x v="166"/>
    </i>
    <i r="1">
      <x v="222"/>
    </i>
    <i r="1">
      <x v="234"/>
    </i>
    <i r="1">
      <x v="252"/>
    </i>
    <i r="1">
      <x v="534"/>
    </i>
    <i r="1">
      <x v="541"/>
    </i>
    <i r="1">
      <x v="847"/>
    </i>
    <i r="1">
      <x v="907"/>
    </i>
    <i>
      <x v="167"/>
    </i>
    <i r="1">
      <x v="78"/>
    </i>
    <i r="1">
      <x v="168"/>
    </i>
    <i r="1">
      <x v="322"/>
    </i>
    <i r="1">
      <x v="369"/>
    </i>
    <i r="1">
      <x v="392"/>
    </i>
    <i r="1">
      <x v="414"/>
    </i>
    <i r="1">
      <x v="419"/>
    </i>
    <i r="1">
      <x v="429"/>
    </i>
    <i r="1">
      <x v="571"/>
    </i>
    <i r="1">
      <x v="643"/>
    </i>
    <i r="1">
      <x v="801"/>
    </i>
    <i r="1">
      <x v="825"/>
    </i>
    <i>
      <x v="168"/>
    </i>
    <i r="1">
      <x v="470"/>
    </i>
    <i>
      <x v="169"/>
    </i>
    <i r="1">
      <x v="609"/>
    </i>
    <i>
      <x v="170"/>
    </i>
    <i r="1">
      <x v="53"/>
    </i>
    <i r="1">
      <x v="251"/>
    </i>
    <i>
      <x v="171"/>
    </i>
    <i r="1">
      <x v="204"/>
    </i>
    <i r="1">
      <x v="612"/>
    </i>
    <i r="1">
      <x v="613"/>
    </i>
    <i>
      <x v="172"/>
    </i>
    <i r="1">
      <x v="425"/>
    </i>
    <i>
      <x v="173"/>
    </i>
    <i r="1">
      <x v="85"/>
    </i>
    <i r="1">
      <x v="233"/>
    </i>
    <i r="1">
      <x v="674"/>
    </i>
    <i>
      <x v="174"/>
    </i>
    <i r="1">
      <x v="8"/>
    </i>
    <i r="1">
      <x v="25"/>
    </i>
    <i r="1">
      <x v="216"/>
    </i>
    <i r="1">
      <x v="350"/>
    </i>
    <i r="1">
      <x v="462"/>
    </i>
    <i r="1">
      <x v="528"/>
    </i>
    <i r="1">
      <x v="572"/>
    </i>
    <i r="1">
      <x v="573"/>
    </i>
    <i r="1">
      <x v="727"/>
    </i>
    <i r="1">
      <x v="767"/>
    </i>
    <i r="1">
      <x v="771"/>
    </i>
    <i>
      <x v="175"/>
    </i>
    <i r="1">
      <x v="379"/>
    </i>
    <i r="1">
      <x v="823"/>
    </i>
    <i>
      <x v="176"/>
    </i>
    <i r="1">
      <x v="471"/>
    </i>
    <i>
      <x v="177"/>
    </i>
    <i r="1">
      <x v="134"/>
    </i>
    <i r="1">
      <x v="736"/>
    </i>
    <i r="1">
      <x v="781"/>
    </i>
    <i r="1">
      <x v="837"/>
    </i>
    <i>
      <x v="178"/>
    </i>
    <i r="1">
      <x v="170"/>
    </i>
    <i r="1">
      <x v="194"/>
    </i>
    <i r="1">
      <x v="315"/>
    </i>
    <i r="1">
      <x v="465"/>
    </i>
    <i r="1">
      <x v="479"/>
    </i>
    <i r="1">
      <x v="486"/>
    </i>
    <i>
      <x v="179"/>
    </i>
    <i r="1">
      <x v="402"/>
    </i>
    <i>
      <x v="180"/>
    </i>
    <i r="1">
      <x v="228"/>
    </i>
    <i r="1">
      <x v="514"/>
    </i>
    <i r="1">
      <x v="878"/>
    </i>
    <i>
      <x v="181"/>
    </i>
    <i r="1">
      <x v="883"/>
    </i>
    <i r="1">
      <x v="939"/>
    </i>
    <i>
      <x v="182"/>
    </i>
    <i r="1">
      <x v="395"/>
    </i>
    <i r="1">
      <x v="629"/>
    </i>
    <i r="1">
      <x v="644"/>
    </i>
    <i r="1">
      <x v="693"/>
    </i>
    <i>
      <x v="183"/>
    </i>
    <i r="1">
      <x v="264"/>
    </i>
    <i r="1">
      <x v="276"/>
    </i>
    <i r="1">
      <x v="277"/>
    </i>
    <i r="1">
      <x v="592"/>
    </i>
    <i>
      <x v="184"/>
    </i>
    <i r="1">
      <x v="448"/>
    </i>
    <i>
      <x v="185"/>
    </i>
    <i r="1">
      <x v="799"/>
    </i>
    <i>
      <x v="186"/>
    </i>
    <i r="1">
      <x v="556"/>
    </i>
    <i>
      <x v="187"/>
    </i>
    <i r="1">
      <x v="23"/>
    </i>
    <i>
      <x v="188"/>
    </i>
    <i r="1">
      <x v="92"/>
    </i>
    <i r="1">
      <x v="157"/>
    </i>
    <i r="1">
      <x v="894"/>
    </i>
    <i>
      <x v="189"/>
    </i>
    <i r="1">
      <x v="17"/>
    </i>
    <i>
      <x v="190"/>
    </i>
    <i r="1">
      <x v="3"/>
    </i>
    <i r="1">
      <x v="37"/>
    </i>
    <i r="1">
      <x v="267"/>
    </i>
    <i r="1">
      <x v="322"/>
    </i>
    <i r="1">
      <x v="453"/>
    </i>
    <i r="1">
      <x v="485"/>
    </i>
    <i r="1">
      <x v="501"/>
    </i>
    <i r="1">
      <x v="530"/>
    </i>
    <i r="1">
      <x v="669"/>
    </i>
    <i r="1">
      <x v="924"/>
    </i>
    <i>
      <x v="191"/>
    </i>
    <i r="1">
      <x v="8"/>
    </i>
    <i r="1">
      <x v="9"/>
    </i>
    <i r="1">
      <x v="350"/>
    </i>
    <i r="1">
      <x v="553"/>
    </i>
    <i>
      <x v="192"/>
    </i>
    <i r="1">
      <x v="810"/>
    </i>
    <i>
      <x v="193"/>
    </i>
    <i r="1">
      <x v="168"/>
    </i>
    <i>
      <x v="194"/>
    </i>
    <i r="1">
      <x v="296"/>
    </i>
    <i>
      <x v="195"/>
    </i>
    <i r="1">
      <x v="151"/>
    </i>
    <i r="1">
      <x v="174"/>
    </i>
    <i>
      <x v="196"/>
    </i>
    <i r="1">
      <x v="399"/>
    </i>
    <i r="1">
      <x v="714"/>
    </i>
    <i>
      <x v="197"/>
    </i>
    <i r="1">
      <x v="810"/>
    </i>
    <i r="1">
      <x v="837"/>
    </i>
    <i>
      <x v="198"/>
    </i>
    <i r="1">
      <x v="85"/>
    </i>
    <i r="1">
      <x v="361"/>
    </i>
    <i r="1">
      <x v="498"/>
    </i>
    <i>
      <x v="199"/>
    </i>
    <i r="1">
      <x v="107"/>
    </i>
    <i r="1">
      <x v="157"/>
    </i>
    <i r="1">
      <x v="627"/>
    </i>
    <i>
      <x v="200"/>
    </i>
    <i r="1">
      <x v="741"/>
    </i>
    <i>
      <x v="201"/>
    </i>
    <i r="1">
      <x v="163"/>
    </i>
    <i r="1">
      <x v="173"/>
    </i>
    <i r="1">
      <x v="185"/>
    </i>
    <i r="1">
      <x v="191"/>
    </i>
    <i r="1">
      <x v="679"/>
    </i>
    <i r="1">
      <x v="872"/>
    </i>
    <i>
      <x v="202"/>
    </i>
    <i r="1">
      <x v="355"/>
    </i>
    <i>
      <x v="203"/>
    </i>
    <i r="1">
      <x v="9"/>
    </i>
    <i>
      <x v="204"/>
    </i>
    <i r="1">
      <x v="588"/>
    </i>
    <i>
      <x v="205"/>
    </i>
    <i r="1">
      <x v="438"/>
    </i>
    <i r="1">
      <x v="471"/>
    </i>
    <i r="1">
      <x v="667"/>
    </i>
    <i r="1">
      <x v="688"/>
    </i>
    <i>
      <x v="206"/>
    </i>
    <i r="1">
      <x v="725"/>
    </i>
    <i r="1">
      <x v="726"/>
    </i>
    <i r="1">
      <x v="885"/>
    </i>
    <i r="1">
      <x v="887"/>
    </i>
    <i>
      <x v="207"/>
    </i>
    <i r="1">
      <x v="404"/>
    </i>
    <i r="1">
      <x v="415"/>
    </i>
    <i r="1">
      <x v="416"/>
    </i>
    <i r="1">
      <x v="630"/>
    </i>
    <i r="1">
      <x v="739"/>
    </i>
    <i r="1">
      <x v="790"/>
    </i>
    <i r="1">
      <x v="863"/>
    </i>
    <i r="1">
      <x v="896"/>
    </i>
    <i>
      <x v="208"/>
    </i>
    <i r="1">
      <x v="160"/>
    </i>
    <i r="1">
      <x v="594"/>
    </i>
    <i r="1">
      <x v="722"/>
    </i>
    <i r="1">
      <x v="763"/>
    </i>
    <i r="1">
      <x v="774"/>
    </i>
    <i>
      <x v="209"/>
    </i>
    <i r="1">
      <x v="337"/>
    </i>
    <i r="1">
      <x v="428"/>
    </i>
    <i r="1">
      <x v="432"/>
    </i>
    <i r="1">
      <x v="482"/>
    </i>
    <i r="1">
      <x v="609"/>
    </i>
    <i r="1">
      <x v="871"/>
    </i>
    <i>
      <x v="210"/>
    </i>
    <i r="1">
      <x v="683"/>
    </i>
    <i>
      <x v="211"/>
    </i>
    <i r="1">
      <x v="382"/>
    </i>
    <i r="1">
      <x v="439"/>
    </i>
    <i r="1">
      <x v="510"/>
    </i>
    <i>
      <x v="212"/>
    </i>
    <i r="1">
      <x v="684"/>
    </i>
    <i>
      <x v="213"/>
    </i>
    <i r="1">
      <x v="471"/>
    </i>
    <i>
      <x v="214"/>
    </i>
    <i r="1">
      <x v="860"/>
    </i>
    <i>
      <x v="215"/>
    </i>
    <i r="1">
      <x v="18"/>
    </i>
    <i>
      <x v="216"/>
    </i>
    <i r="1">
      <x v="399"/>
    </i>
    <i>
      <x v="217"/>
    </i>
    <i r="1">
      <x v="622"/>
    </i>
    <i>
      <x v="218"/>
    </i>
    <i r="1">
      <x v="295"/>
    </i>
    <i>
      <x v="219"/>
    </i>
    <i r="1">
      <x v="632"/>
    </i>
    <i r="1">
      <x v="690"/>
    </i>
    <i r="1">
      <x v="920"/>
    </i>
    <i>
      <x v="220"/>
    </i>
    <i r="1">
      <x v="901"/>
    </i>
    <i>
      <x v="221"/>
    </i>
    <i r="1">
      <x v="111"/>
    </i>
    <i r="1">
      <x v="125"/>
    </i>
    <i r="1">
      <x v="681"/>
    </i>
    <i r="1">
      <x v="919"/>
    </i>
    <i>
      <x v="222"/>
    </i>
    <i r="1">
      <x v="107"/>
    </i>
    <i r="1">
      <x v="157"/>
    </i>
    <i>
      <x v="223"/>
    </i>
    <i r="1">
      <x v="52"/>
    </i>
    <i r="1">
      <x v="583"/>
    </i>
    <i r="1">
      <x v="745"/>
    </i>
    <i r="1">
      <x v="815"/>
    </i>
    <i>
      <x v="224"/>
    </i>
    <i r="1">
      <x v="106"/>
    </i>
    <i r="1">
      <x v="371"/>
    </i>
    <i r="1">
      <x v="432"/>
    </i>
    <i r="1">
      <x v="552"/>
    </i>
    <i r="1">
      <x v="592"/>
    </i>
    <i r="1">
      <x v="704"/>
    </i>
    <i r="1">
      <x v="757"/>
    </i>
    <i r="1">
      <x v="764"/>
    </i>
    <i r="1">
      <x v="850"/>
    </i>
    <i r="1">
      <x v="895"/>
    </i>
    <i>
      <x v="225"/>
    </i>
    <i r="1">
      <x v="893"/>
    </i>
    <i>
      <x v="226"/>
    </i>
    <i r="1">
      <x v="840"/>
    </i>
    <i>
      <x v="227"/>
    </i>
    <i r="1">
      <x v="274"/>
    </i>
    <i>
      <x v="228"/>
    </i>
    <i r="1">
      <x v="12"/>
    </i>
    <i r="1">
      <x v="43"/>
    </i>
    <i>
      <x v="229"/>
    </i>
    <i r="1">
      <x v="224"/>
    </i>
    <i r="1">
      <x v="531"/>
    </i>
    <i>
      <x v="230"/>
    </i>
    <i r="1">
      <x v="796"/>
    </i>
    <i>
      <x v="231"/>
    </i>
    <i r="1">
      <x v="87"/>
    </i>
    <i r="1">
      <x v="854"/>
    </i>
    <i r="1">
      <x v="877"/>
    </i>
    <i>
      <x v="232"/>
    </i>
    <i r="1">
      <x v="6"/>
    </i>
    <i r="1">
      <x v="11"/>
    </i>
    <i r="1">
      <x v="49"/>
    </i>
    <i>
      <x v="233"/>
    </i>
    <i r="1">
      <x v="471"/>
    </i>
    <i>
      <x v="234"/>
    </i>
    <i r="1">
      <x v="485"/>
    </i>
    <i>
      <x v="235"/>
    </i>
    <i r="1">
      <x v="3"/>
    </i>
    <i>
      <x v="236"/>
    </i>
    <i r="1">
      <x v="391"/>
    </i>
    <i>
      <x v="237"/>
    </i>
    <i r="1">
      <x v="367"/>
    </i>
    <i>
      <x v="238"/>
    </i>
    <i r="1">
      <x v="255"/>
    </i>
    <i>
      <x v="239"/>
    </i>
    <i r="1">
      <x v="141"/>
    </i>
    <i>
      <x v="240"/>
    </i>
    <i r="1">
      <x v="299"/>
    </i>
    <i r="1">
      <x v="439"/>
    </i>
    <i>
      <x v="241"/>
    </i>
    <i r="1">
      <x v="832"/>
    </i>
    <i>
      <x v="242"/>
    </i>
    <i r="1">
      <x v="188"/>
    </i>
    <i>
      <x v="243"/>
    </i>
    <i r="1">
      <x v="209"/>
    </i>
    <i r="1">
      <x v="536"/>
    </i>
    <i r="1">
      <x v="566"/>
    </i>
    <i r="1">
      <x v="799"/>
    </i>
    <i>
      <x v="244"/>
    </i>
    <i r="1">
      <x v="512"/>
    </i>
    <i r="1">
      <x v="525"/>
    </i>
    <i r="1">
      <x v="637"/>
    </i>
    <i>
      <x v="245"/>
    </i>
    <i r="1">
      <x v="127"/>
    </i>
    <i r="1">
      <x v="135"/>
    </i>
    <i r="1">
      <x v="156"/>
    </i>
    <i r="1">
      <x v="161"/>
    </i>
    <i r="1">
      <x v="165"/>
    </i>
    <i r="1">
      <x v="181"/>
    </i>
    <i r="1">
      <x v="198"/>
    </i>
    <i r="1">
      <x v="226"/>
    </i>
    <i r="1">
      <x v="909"/>
    </i>
    <i>
      <x v="246"/>
    </i>
    <i r="1">
      <x v="2"/>
    </i>
    <i r="1">
      <x v="37"/>
    </i>
    <i r="1">
      <x v="59"/>
    </i>
    <i r="1">
      <x v="60"/>
    </i>
    <i r="1">
      <x v="258"/>
    </i>
    <i r="1">
      <x v="263"/>
    </i>
    <i r="1">
      <x v="279"/>
    </i>
    <i r="1">
      <x v="280"/>
    </i>
    <i r="1">
      <x v="386"/>
    </i>
    <i r="1">
      <x v="493"/>
    </i>
    <i r="1">
      <x v="605"/>
    </i>
    <i>
      <x v="247"/>
    </i>
    <i r="1">
      <x v="249"/>
    </i>
    <i r="1">
      <x v="570"/>
    </i>
    <i>
      <x v="248"/>
    </i>
    <i r="1">
      <x v="109"/>
    </i>
    <i r="1">
      <x v="208"/>
    </i>
    <i r="1">
      <x v="538"/>
    </i>
    <i>
      <x v="249"/>
    </i>
    <i r="1">
      <x v="115"/>
    </i>
    <i r="1">
      <x v="371"/>
    </i>
    <i r="1">
      <x v="929"/>
    </i>
    <i>
      <x v="250"/>
    </i>
    <i r="1">
      <x v="405"/>
    </i>
    <i>
      <x v="251"/>
    </i>
    <i r="1">
      <x v="240"/>
    </i>
    <i r="1">
      <x v="278"/>
    </i>
    <i r="1">
      <x v="354"/>
    </i>
    <i r="1">
      <x v="618"/>
    </i>
    <i r="1">
      <x v="668"/>
    </i>
    <i r="1">
      <x v="670"/>
    </i>
    <i r="1">
      <x v="770"/>
    </i>
    <i r="1">
      <x v="839"/>
    </i>
    <i>
      <x v="252"/>
    </i>
    <i r="1">
      <x v="439"/>
    </i>
    <i>
      <x v="253"/>
    </i>
    <i r="1">
      <x v="57"/>
    </i>
    <i r="1">
      <x v="703"/>
    </i>
    <i r="1">
      <x v="733"/>
    </i>
    <i>
      <x v="254"/>
    </i>
    <i r="1">
      <x v="743"/>
    </i>
    <i>
      <x v="255"/>
    </i>
    <i r="1">
      <x v="183"/>
    </i>
    <i r="1">
      <x v="274"/>
    </i>
    <i r="1">
      <x v="327"/>
    </i>
    <i r="1">
      <x v="703"/>
    </i>
    <i>
      <x v="256"/>
    </i>
    <i r="1">
      <x v="323"/>
    </i>
    <i r="1">
      <x v="336"/>
    </i>
    <i r="1">
      <x v="500"/>
    </i>
    <i r="1">
      <x v="623"/>
    </i>
    <i r="1">
      <x v="624"/>
    </i>
    <i>
      <x v="257"/>
    </i>
    <i r="1">
      <x v="157"/>
    </i>
    <i r="1">
      <x v="274"/>
    </i>
    <i r="1">
      <x v="318"/>
    </i>
    <i r="1">
      <x v="327"/>
    </i>
    <i r="1">
      <x v="356"/>
    </i>
    <i>
      <x v="258"/>
    </i>
    <i r="1">
      <x v="626"/>
    </i>
    <i>
      <x v="259"/>
    </i>
    <i r="1">
      <x v="321"/>
    </i>
    <i r="1">
      <x v="385"/>
    </i>
    <i r="1">
      <x v="437"/>
    </i>
    <i r="1">
      <x v="490"/>
    </i>
    <i r="1">
      <x v="664"/>
    </i>
    <i r="1">
      <x v="828"/>
    </i>
    <i>
      <x v="260"/>
    </i>
    <i r="1">
      <x v="83"/>
    </i>
    <i r="1">
      <x v="258"/>
    </i>
    <i r="1">
      <x v="263"/>
    </i>
    <i r="1">
      <x v="459"/>
    </i>
    <i r="1">
      <x v="493"/>
    </i>
    <i r="1">
      <x v="827"/>
    </i>
    <i>
      <x v="261"/>
    </i>
    <i r="1">
      <x v="337"/>
    </i>
    <i r="1">
      <x v="432"/>
    </i>
    <i r="1">
      <x v="482"/>
    </i>
    <i>
      <x v="262"/>
    </i>
    <i r="1">
      <x v="897"/>
    </i>
    <i>
      <x v="263"/>
    </i>
    <i r="1">
      <x v="148"/>
    </i>
    <i>
      <x v="264"/>
    </i>
    <i r="1">
      <x v="734"/>
    </i>
    <i>
      <x v="265"/>
    </i>
    <i r="1">
      <x v="351"/>
    </i>
    <i r="1">
      <x v="558"/>
    </i>
    <i r="1">
      <x v="687"/>
    </i>
    <i>
      <x v="266"/>
    </i>
    <i r="1">
      <x v="96"/>
    </i>
    <i>
      <x v="267"/>
    </i>
    <i r="1">
      <x v="792"/>
    </i>
    <i>
      <x v="268"/>
    </i>
    <i r="1">
      <x v="649"/>
    </i>
    <i>
      <x v="269"/>
    </i>
    <i r="1">
      <x v="512"/>
    </i>
    <i r="1">
      <x v="637"/>
    </i>
    <i r="1">
      <x v="714"/>
    </i>
    <i>
      <x v="270"/>
    </i>
    <i r="1">
      <x v="889"/>
    </i>
    <i r="1">
      <x v="891"/>
    </i>
    <i>
      <x v="271"/>
    </i>
    <i r="1">
      <x v="48"/>
    </i>
    <i r="1">
      <x v="81"/>
    </i>
    <i>
      <x v="272"/>
    </i>
    <i r="1">
      <x v="366"/>
    </i>
    <i>
      <x v="273"/>
    </i>
    <i r="1">
      <x v="237"/>
    </i>
    <i r="1">
      <x v="243"/>
    </i>
    <i r="1">
      <x v="352"/>
    </i>
    <i r="1">
      <x v="471"/>
    </i>
    <i>
      <x v="274"/>
    </i>
    <i r="1">
      <x v="73"/>
    </i>
    <i>
      <x v="275"/>
    </i>
    <i r="1">
      <x v="265"/>
    </i>
    <i>
      <x v="276"/>
    </i>
    <i r="1">
      <x v="450"/>
    </i>
    <i>
      <x v="277"/>
    </i>
    <i r="1">
      <x v="333"/>
    </i>
    <i r="1">
      <x v="559"/>
    </i>
    <i r="1">
      <x v="586"/>
    </i>
    <i>
      <x v="278"/>
    </i>
    <i r="1">
      <x v="8"/>
    </i>
    <i r="1">
      <x v="350"/>
    </i>
    <i>
      <x v="279"/>
    </i>
    <i r="1">
      <x v="584"/>
    </i>
    <i>
      <x v="280"/>
    </i>
    <i r="1">
      <x v="51"/>
    </i>
    <i r="1">
      <x v="585"/>
    </i>
    <i>
      <x v="281"/>
    </i>
    <i r="1">
      <x v="627"/>
    </i>
    <i>
      <x v="282"/>
    </i>
    <i r="1">
      <x v="657"/>
    </i>
    <i>
      <x v="283"/>
    </i>
    <i r="1">
      <x v="808"/>
    </i>
    <i>
      <x v="284"/>
    </i>
    <i r="1">
      <x v="768"/>
    </i>
    <i r="1">
      <x v="865"/>
    </i>
    <i>
      <x v="285"/>
    </i>
    <i r="1">
      <x v="554"/>
    </i>
    <i>
      <x v="286"/>
    </i>
    <i r="1">
      <x v="737"/>
    </i>
    <i r="1">
      <x v="858"/>
    </i>
    <i>
      <x v="287"/>
    </i>
    <i r="1">
      <x v="14"/>
    </i>
    <i>
      <x v="288"/>
    </i>
    <i r="1">
      <x v="62"/>
    </i>
    <i>
      <x v="289"/>
    </i>
    <i r="1">
      <x v="801"/>
    </i>
    <i>
      <x v="290"/>
    </i>
    <i r="1">
      <x v="89"/>
    </i>
    <i r="1">
      <x v="457"/>
    </i>
    <i r="1">
      <x v="865"/>
    </i>
    <i>
      <x v="291"/>
    </i>
    <i r="1">
      <x v="879"/>
    </i>
    <i>
      <x v="292"/>
    </i>
    <i r="1">
      <x v="345"/>
    </i>
    <i r="1">
      <x v="471"/>
    </i>
    <i r="1">
      <x v="504"/>
    </i>
    <i>
      <x v="293"/>
    </i>
    <i r="1">
      <x v="427"/>
    </i>
    <i>
      <x v="294"/>
    </i>
    <i r="1">
      <x v="526"/>
    </i>
    <i r="1">
      <x v="550"/>
    </i>
    <i r="1">
      <x v="611"/>
    </i>
    <i r="1">
      <x v="851"/>
    </i>
    <i>
      <x v="295"/>
    </i>
    <i r="1">
      <x v="932"/>
    </i>
    <i>
      <x v="296"/>
    </i>
    <i r="1">
      <x v="50"/>
    </i>
    <i r="1">
      <x v="313"/>
    </i>
    <i r="1">
      <x v="491"/>
    </i>
    <i r="1">
      <x v="515"/>
    </i>
    <i>
      <x v="297"/>
    </i>
    <i r="1">
      <x v="290"/>
    </i>
    <i>
      <x v="298"/>
    </i>
    <i r="1">
      <x v="635"/>
    </i>
    <i>
      <x v="299"/>
    </i>
    <i r="1">
      <x v="206"/>
    </i>
    <i r="1">
      <x v="691"/>
    </i>
    <i>
      <x v="300"/>
    </i>
    <i r="1">
      <x v="452"/>
    </i>
    <i>
      <x v="301"/>
    </i>
    <i r="1">
      <x v="212"/>
    </i>
    <i r="1">
      <x v="923"/>
    </i>
    <i>
      <x v="302"/>
    </i>
    <i r="1">
      <x v="502"/>
    </i>
    <i>
      <x v="303"/>
    </i>
    <i r="1">
      <x v="701"/>
    </i>
    <i>
      <x v="304"/>
    </i>
    <i r="1">
      <x v="116"/>
    </i>
    <i r="1">
      <x v="653"/>
    </i>
    <i>
      <x v="305"/>
    </i>
    <i r="1">
      <x v="230"/>
    </i>
    <i>
      <x v="306"/>
    </i>
    <i r="1">
      <x v="288"/>
    </i>
    <i r="1">
      <x v="574"/>
    </i>
    <i r="1">
      <x v="928"/>
    </i>
    <i>
      <x v="307"/>
    </i>
    <i r="1">
      <x v="272"/>
    </i>
    <i r="1">
      <x v="407"/>
    </i>
    <i r="1">
      <x v="497"/>
    </i>
    <i r="1">
      <x v="725"/>
    </i>
    <i r="1">
      <x v="726"/>
    </i>
    <i r="1">
      <x v="841"/>
    </i>
    <i r="1">
      <x v="885"/>
    </i>
    <i r="1">
      <x v="887"/>
    </i>
    <i>
      <x v="308"/>
    </i>
    <i r="1">
      <x v="554"/>
    </i>
    <i r="1">
      <x v="902"/>
    </i>
    <i>
      <x v="309"/>
    </i>
    <i r="1">
      <x v="22"/>
    </i>
    <i r="1">
      <x v="41"/>
    </i>
    <i r="1">
      <x v="456"/>
    </i>
    <i r="1">
      <x v="668"/>
    </i>
    <i r="1">
      <x v="775"/>
    </i>
    <i>
      <x v="310"/>
    </i>
    <i r="1">
      <x v="598"/>
    </i>
    <i>
      <x v="311"/>
    </i>
    <i r="1">
      <x v="157"/>
    </i>
    <i>
      <x v="312"/>
    </i>
    <i r="1">
      <x v="23"/>
    </i>
    <i>
      <x v="313"/>
    </i>
    <i r="1">
      <x v="10"/>
    </i>
    <i r="1">
      <x v="15"/>
    </i>
    <i r="1">
      <x v="16"/>
    </i>
    <i r="1">
      <x v="30"/>
    </i>
    <i r="1">
      <x v="151"/>
    </i>
    <i r="1">
      <x v="174"/>
    </i>
    <i>
      <x v="314"/>
    </i>
    <i r="1">
      <x v="772"/>
    </i>
    <i r="1">
      <x v="773"/>
    </i>
    <i r="1">
      <x v="855"/>
    </i>
    <i>
      <x v="315"/>
    </i>
    <i r="1">
      <x v="40"/>
    </i>
    <i r="1">
      <x v="58"/>
    </i>
    <i r="1">
      <x v="132"/>
    </i>
    <i r="1">
      <x v="816"/>
    </i>
    <i r="1">
      <x v="879"/>
    </i>
    <i>
      <x v="316"/>
    </i>
    <i r="1">
      <x v="810"/>
    </i>
    <i>
      <x v="317"/>
    </i>
    <i r="1">
      <x v="368"/>
    </i>
    <i r="1">
      <x v="370"/>
    </i>
    <i r="1">
      <x v="383"/>
    </i>
    <i r="1">
      <x v="627"/>
    </i>
    <i r="1">
      <x v="804"/>
    </i>
    <i>
      <x v="318"/>
    </i>
    <i r="1">
      <x v="250"/>
    </i>
    <i r="1">
      <x v="255"/>
    </i>
    <i r="1">
      <x v="275"/>
    </i>
    <i r="1">
      <x v="309"/>
    </i>
    <i r="1">
      <x v="418"/>
    </i>
    <i r="1">
      <x v="445"/>
    </i>
    <i r="1">
      <x v="474"/>
    </i>
    <i r="1">
      <x v="634"/>
    </i>
    <i r="1">
      <x v="695"/>
    </i>
    <i>
      <x v="319"/>
    </i>
    <i r="1">
      <x v="744"/>
    </i>
    <i>
      <x v="320"/>
    </i>
    <i r="1">
      <x v="319"/>
    </i>
    <i r="1">
      <x v="420"/>
    </i>
    <i>
      <x v="321"/>
    </i>
    <i r="1">
      <x v="273"/>
    </i>
    <i>
      <x v="322"/>
    </i>
    <i r="1">
      <x v="157"/>
    </i>
    <i r="1">
      <x v="362"/>
    </i>
    <i r="1">
      <x v="822"/>
    </i>
    <i r="1">
      <x v="875"/>
    </i>
    <i>
      <x v="323"/>
    </i>
    <i r="1">
      <x v="57"/>
    </i>
    <i r="1">
      <x v="85"/>
    </i>
    <i r="1">
      <x v="157"/>
    </i>
    <i r="1">
      <x v="265"/>
    </i>
    <i r="1">
      <x v="274"/>
    </i>
    <i r="1">
      <x v="318"/>
    </i>
    <i r="1">
      <x v="327"/>
    </i>
    <i r="1">
      <x v="729"/>
    </i>
    <i>
      <x v="324"/>
    </i>
    <i r="1">
      <x v="860"/>
    </i>
    <i>
      <x v="325"/>
    </i>
    <i r="1">
      <x v="488"/>
    </i>
    <i r="1">
      <x v="589"/>
    </i>
    <i r="1">
      <x v="921"/>
    </i>
    <i>
      <x v="326"/>
    </i>
    <i r="1">
      <x v="157"/>
    </i>
    <i r="1">
      <x v="936"/>
    </i>
    <i>
      <x v="327"/>
    </i>
    <i r="1">
      <x v="611"/>
    </i>
    <i r="1">
      <x v="851"/>
    </i>
    <i>
      <x v="328"/>
    </i>
    <i r="1">
      <x v="542"/>
    </i>
    <i>
      <x v="329"/>
    </i>
    <i r="1">
      <x v="337"/>
    </i>
    <i r="1">
      <x v="599"/>
    </i>
    <i>
      <x v="330"/>
    </i>
    <i r="1">
      <x v="436"/>
    </i>
    <i>
      <x v="331"/>
    </i>
    <i r="1">
      <x v="672"/>
    </i>
    <i>
      <x v="332"/>
    </i>
    <i r="1">
      <x v="467"/>
    </i>
    <i r="1">
      <x v="745"/>
    </i>
    <i r="1">
      <x v="815"/>
    </i>
    <i>
      <x v="333"/>
    </i>
    <i r="1">
      <x v="259"/>
    </i>
    <i>
      <x v="334"/>
    </i>
    <i r="1">
      <x v="176"/>
    </i>
    <i r="1">
      <x v="771"/>
    </i>
    <i>
      <x v="335"/>
    </i>
    <i r="1">
      <x v="731"/>
    </i>
    <i r="1">
      <x v="732"/>
    </i>
    <i r="1">
      <x v="835"/>
    </i>
    <i>
      <x v="336"/>
    </i>
    <i r="1">
      <x v="470"/>
    </i>
    <i>
      <x v="337"/>
    </i>
    <i r="1">
      <x v="593"/>
    </i>
    <i r="1">
      <x v="616"/>
    </i>
    <i r="1">
      <x v="777"/>
    </i>
    <i>
      <x v="338"/>
    </i>
    <i r="1">
      <x v="371"/>
    </i>
    <i r="1">
      <x v="929"/>
    </i>
    <i>
      <x v="339"/>
    </i>
    <i r="1">
      <x v="75"/>
    </i>
    <i>
      <x v="340"/>
    </i>
    <i r="1">
      <x v="477"/>
    </i>
    <i>
      <x v="341"/>
    </i>
    <i r="1">
      <x v="554"/>
    </i>
    <i>
      <x v="342"/>
    </i>
    <i r="1">
      <x v="261"/>
    </i>
    <i r="1">
      <x v="756"/>
    </i>
    <i>
      <x v="343"/>
    </i>
    <i r="1">
      <x v="73"/>
    </i>
    <i>
      <x v="344"/>
    </i>
    <i r="1">
      <x v="86"/>
    </i>
    <i>
      <x v="345"/>
    </i>
    <i r="1">
      <x v="196"/>
    </i>
    <i r="1">
      <x v="223"/>
    </i>
    <i r="1">
      <x v="398"/>
    </i>
    <i r="1">
      <x v="432"/>
    </i>
    <i r="1">
      <x v="934"/>
    </i>
    <i>
      <x v="346"/>
    </i>
    <i r="1">
      <x v="607"/>
    </i>
    <i r="1">
      <x v="793"/>
    </i>
    <i>
      <x v="347"/>
    </i>
    <i r="1">
      <x v="471"/>
    </i>
    <i>
      <x v="348"/>
    </i>
    <i r="1">
      <x v="320"/>
    </i>
    <i r="1">
      <x v="410"/>
    </i>
    <i r="1">
      <x v="619"/>
    </i>
    <i r="1">
      <x v="844"/>
    </i>
    <i>
      <x v="349"/>
    </i>
    <i r="1">
      <x v="409"/>
    </i>
    <i>
      <x v="350"/>
    </i>
    <i r="1">
      <x v="104"/>
    </i>
    <i r="1">
      <x v="413"/>
    </i>
    <i r="1">
      <x v="471"/>
    </i>
    <i r="1">
      <x v="508"/>
    </i>
    <i r="1">
      <x v="582"/>
    </i>
    <i r="1">
      <x v="779"/>
    </i>
    <i>
      <x v="351"/>
    </i>
    <i r="1">
      <x v="85"/>
    </i>
    <i>
      <x v="352"/>
    </i>
    <i r="1">
      <x v="260"/>
    </i>
    <i>
      <x v="353"/>
    </i>
    <i r="1">
      <x v="100"/>
    </i>
    <i r="1">
      <x v="101"/>
    </i>
    <i r="1">
      <x v="155"/>
    </i>
    <i r="1">
      <x v="935"/>
    </i>
    <i>
      <x v="354"/>
    </i>
    <i r="1">
      <x v="435"/>
    </i>
    <i r="1">
      <x v="595"/>
    </i>
    <i>
      <x v="355"/>
    </i>
    <i r="1">
      <x v="911"/>
    </i>
    <i>
      <x v="356"/>
    </i>
    <i r="1">
      <x v="129"/>
    </i>
    <i>
      <x v="357"/>
    </i>
    <i r="1">
      <x v="1"/>
    </i>
    <i r="1">
      <x v="346"/>
    </i>
    <i>
      <x v="358"/>
    </i>
    <i r="1">
      <x v="590"/>
    </i>
    <i r="1">
      <x v="715"/>
    </i>
    <i>
      <x v="359"/>
    </i>
    <i r="1">
      <x v="360"/>
    </i>
    <i r="1">
      <x v="750"/>
    </i>
    <i>
      <x v="360"/>
    </i>
    <i r="1">
      <x v="171"/>
    </i>
    <i>
      <x v="361"/>
    </i>
    <i r="1">
      <x v="915"/>
    </i>
    <i>
      <x v="362"/>
    </i>
    <i r="1">
      <x v="205"/>
    </i>
    <i>
      <x v="363"/>
    </i>
    <i r="1">
      <x v="578"/>
    </i>
    <i r="1">
      <x v="639"/>
    </i>
    <i>
      <x v="364"/>
    </i>
    <i r="1">
      <x v="42"/>
    </i>
    <i r="1">
      <x v="157"/>
    </i>
    <i>
      <x v="365"/>
    </i>
    <i r="1">
      <x v="124"/>
    </i>
    <i r="1">
      <x v="384"/>
    </i>
    <i r="1">
      <x v="397"/>
    </i>
    <i r="1">
      <x v="431"/>
    </i>
    <i r="1">
      <x v="658"/>
    </i>
    <i r="1">
      <x v="710"/>
    </i>
    <i r="1">
      <x v="751"/>
    </i>
    <i>
      <x v="366"/>
    </i>
    <i r="1">
      <x v="824"/>
    </i>
    <i>
      <x v="367"/>
    </i>
    <i r="1">
      <x v="197"/>
    </i>
    <i r="1">
      <x v="231"/>
    </i>
    <i r="1">
      <x v="689"/>
    </i>
    <i>
      <x v="368"/>
    </i>
    <i r="1">
      <x v="169"/>
    </i>
    <i r="1">
      <x v="237"/>
    </i>
    <i r="1">
      <x v="243"/>
    </i>
    <i r="1">
      <x v="274"/>
    </i>
    <i r="1">
      <x v="419"/>
    </i>
    <i r="1">
      <x v="440"/>
    </i>
    <i r="1">
      <x v="493"/>
    </i>
    <i r="1">
      <x v="603"/>
    </i>
    <i r="1">
      <x v="661"/>
    </i>
    <i r="1">
      <x v="662"/>
    </i>
    <i r="1">
      <x v="663"/>
    </i>
    <i r="1">
      <x v="867"/>
    </i>
    <i>
      <x v="369"/>
    </i>
    <i r="1">
      <x v="29"/>
    </i>
    <i r="1">
      <x v="70"/>
    </i>
    <i r="1">
      <x v="119"/>
    </i>
    <i r="1">
      <x v="176"/>
    </i>
    <i r="1">
      <x v="289"/>
    </i>
    <i r="1">
      <x v="298"/>
    </i>
    <i r="1">
      <x v="365"/>
    </i>
    <i r="1">
      <x v="572"/>
    </i>
    <i r="1">
      <x v="647"/>
    </i>
    <i r="1">
      <x v="762"/>
    </i>
    <i r="1">
      <x v="771"/>
    </i>
    <i>
      <x v="370"/>
    </i>
    <i r="1">
      <x v="706"/>
    </i>
    <i>
      <x v="371"/>
    </i>
    <i r="1">
      <x v="128"/>
    </i>
    <i r="1">
      <x v="172"/>
    </i>
    <i>
      <x v="372"/>
    </i>
    <i r="1">
      <x v="79"/>
    </i>
    <i r="1">
      <x v="755"/>
    </i>
    <i>
      <x v="373"/>
    </i>
    <i r="1">
      <x v="64"/>
    </i>
    <i r="1">
      <x v="399"/>
    </i>
    <i>
      <x v="374"/>
    </i>
    <i r="1">
      <x v="59"/>
    </i>
    <i r="1">
      <x v="388"/>
    </i>
    <i r="1">
      <x v="424"/>
    </i>
    <i r="1">
      <x v="483"/>
    </i>
    <i r="1">
      <x v="503"/>
    </i>
    <i r="1">
      <x v="766"/>
    </i>
    <i>
      <x v="375"/>
    </i>
    <i r="1">
      <x v="519"/>
    </i>
    <i>
      <x v="376"/>
    </i>
    <i r="1">
      <x v="554"/>
    </i>
    <i>
      <x v="377"/>
    </i>
    <i r="1">
      <x v="285"/>
    </i>
    <i r="1">
      <x v="440"/>
    </i>
    <i r="1">
      <x v="603"/>
    </i>
    <i r="1">
      <x v="774"/>
    </i>
    <i r="1">
      <x v="801"/>
    </i>
    <i r="1">
      <x v="812"/>
    </i>
    <i r="1">
      <x v="938"/>
    </i>
    <i>
      <x v="378"/>
    </i>
    <i r="1">
      <x v="500"/>
    </i>
    <i r="1">
      <x v="624"/>
    </i>
    <i>
      <x v="379"/>
    </i>
    <i r="1">
      <x v="409"/>
    </i>
    <i>
      <x v="380"/>
    </i>
    <i r="1">
      <x v="310"/>
    </i>
    <i r="1">
      <x v="335"/>
    </i>
    <i r="1">
      <x v="339"/>
    </i>
    <i r="1">
      <x v="529"/>
    </i>
    <i r="1">
      <x v="595"/>
    </i>
    <i>
      <x v="381"/>
    </i>
    <i r="1">
      <x v="239"/>
    </i>
    <i r="1">
      <x v="478"/>
    </i>
    <i>
      <x v="382"/>
    </i>
    <i r="1">
      <x v="596"/>
    </i>
    <i r="1">
      <x v="760"/>
    </i>
    <i>
      <x v="383"/>
    </i>
    <i r="1">
      <x v="832"/>
    </i>
    <i>
      <x v="384"/>
    </i>
    <i r="1">
      <x v="98"/>
    </i>
    <i r="1">
      <x v="154"/>
    </i>
    <i r="1">
      <x v="187"/>
    </i>
    <i r="1">
      <x v="190"/>
    </i>
    <i r="1">
      <x v="358"/>
    </i>
    <i r="1">
      <x v="903"/>
    </i>
    <i r="1">
      <x v="937"/>
    </i>
    <i>
      <x v="385"/>
    </i>
    <i r="1">
      <x v="38"/>
    </i>
    <i r="1">
      <x v="496"/>
    </i>
    <i r="1">
      <x v="942"/>
    </i>
    <i>
      <x v="386"/>
    </i>
    <i r="1">
      <x v="532"/>
    </i>
    <i r="1">
      <x v="692"/>
    </i>
    <i>
      <x v="387"/>
    </i>
    <i r="1">
      <x v="269"/>
    </i>
    <i>
      <x v="388"/>
    </i>
    <i r="1">
      <x/>
    </i>
    <i r="1">
      <x v="130"/>
    </i>
    <i r="1">
      <x v="506"/>
    </i>
    <i r="1">
      <x v="834"/>
    </i>
    <i>
      <x v="389"/>
    </i>
    <i r="1">
      <x v="46"/>
    </i>
    <i r="1">
      <x v="55"/>
    </i>
    <i>
      <x v="390"/>
    </i>
    <i r="1">
      <x v="682"/>
    </i>
    <i>
      <x v="391"/>
    </i>
    <i r="1">
      <x v="328"/>
    </i>
    <i>
      <x v="392"/>
    </i>
    <i r="1">
      <x v="650"/>
    </i>
    <i>
      <x v="393"/>
    </i>
    <i r="1">
      <x v="387"/>
    </i>
    <i>
      <x v="394"/>
    </i>
    <i r="1">
      <x v="246"/>
    </i>
    <i>
      <x v="395"/>
    </i>
    <i r="1">
      <x v="834"/>
    </i>
    <i>
      <x v="396"/>
    </i>
    <i r="1">
      <x v="213"/>
    </i>
    <i r="1">
      <x v="795"/>
    </i>
    <i r="1">
      <x v="826"/>
    </i>
    <i>
      <x v="397"/>
    </i>
    <i r="1">
      <x v="235"/>
    </i>
    <i r="1">
      <x v="282"/>
    </i>
    <i r="1">
      <x v="347"/>
    </i>
    <i r="1">
      <x v="433"/>
    </i>
    <i r="1">
      <x v="434"/>
    </i>
    <i r="1">
      <x v="455"/>
    </i>
    <i r="1">
      <x v="457"/>
    </i>
    <i r="1">
      <x v="496"/>
    </i>
    <i r="1">
      <x v="708"/>
    </i>
    <i r="1">
      <x v="768"/>
    </i>
    <i r="1">
      <x v="865"/>
    </i>
    <i>
      <x v="398"/>
    </i>
    <i r="1">
      <x v="164"/>
    </i>
    <i r="1">
      <x v="640"/>
    </i>
    <i r="1">
      <x v="841"/>
    </i>
    <i>
      <x v="399"/>
    </i>
    <i r="1">
      <x v="428"/>
    </i>
    <i r="1">
      <x v="752"/>
    </i>
    <i r="1">
      <x v="757"/>
    </i>
    <i r="1">
      <x v="850"/>
    </i>
    <i r="1">
      <x v="895"/>
    </i>
    <i>
      <x v="400"/>
    </i>
    <i r="1">
      <x v="243"/>
    </i>
    <i r="1">
      <x v="294"/>
    </i>
    <i r="1">
      <x v="372"/>
    </i>
    <i r="1">
      <x v="561"/>
    </i>
    <i r="1">
      <x v="768"/>
    </i>
    <i>
      <x v="401"/>
    </i>
    <i r="1">
      <x v="543"/>
    </i>
    <i r="1">
      <x v="695"/>
    </i>
    <i>
      <x v="402"/>
    </i>
    <i r="1">
      <x v="32"/>
    </i>
    <i r="1">
      <x v="33"/>
    </i>
    <i r="1">
      <x v="39"/>
    </i>
    <i r="1">
      <x v="451"/>
    </i>
    <i>
      <x v="403"/>
    </i>
    <i r="1">
      <x v="482"/>
    </i>
    <i r="1">
      <x v="609"/>
    </i>
    <i r="1">
      <x v="699"/>
    </i>
    <i>
      <x v="404"/>
    </i>
    <i r="1">
      <x v="37"/>
    </i>
    <i r="1">
      <x v="286"/>
    </i>
    <i r="1">
      <x v="322"/>
    </i>
    <i r="1">
      <x v="492"/>
    </i>
    <i r="1">
      <x v="698"/>
    </i>
    <i r="1">
      <x v="723"/>
    </i>
    <i r="1">
      <x v="829"/>
    </i>
    <i>
      <x v="405"/>
    </i>
    <i r="1">
      <x v="554"/>
    </i>
    <i>
      <x v="406"/>
    </i>
    <i r="1">
      <x v="369"/>
    </i>
    <i r="1">
      <x v="392"/>
    </i>
    <i r="1">
      <x v="429"/>
    </i>
    <i r="1">
      <x v="505"/>
    </i>
    <i r="1">
      <x v="591"/>
    </i>
    <i>
      <x v="407"/>
    </i>
    <i r="1">
      <x v="112"/>
    </i>
    <i r="1">
      <x v="123"/>
    </i>
    <i r="1">
      <x v="182"/>
    </i>
    <i r="1">
      <x v="207"/>
    </i>
    <i r="1">
      <x v="265"/>
    </i>
    <i r="1">
      <x v="524"/>
    </i>
    <i r="1">
      <x v="587"/>
    </i>
    <i r="1">
      <x v="712"/>
    </i>
    <i r="1">
      <x v="729"/>
    </i>
    <i>
      <x v="408"/>
    </i>
    <i r="1">
      <x v="195"/>
    </i>
    <i r="1">
      <x v="368"/>
    </i>
    <i r="1">
      <x v="370"/>
    </i>
    <i r="1">
      <x v="870"/>
    </i>
    <i r="1">
      <x v="908"/>
    </i>
    <i r="1">
      <x v="910"/>
    </i>
    <i>
      <x v="409"/>
    </i>
    <i r="1">
      <x v="408"/>
    </i>
    <i>
      <x v="410"/>
    </i>
    <i r="1">
      <x v="144"/>
    </i>
    <i r="1">
      <x v="204"/>
    </i>
    <i>
      <x v="411"/>
    </i>
    <i r="1">
      <x v="45"/>
    </i>
    <i r="1">
      <x v="262"/>
    </i>
    <i r="1">
      <x v="636"/>
    </i>
    <i r="1">
      <x v="791"/>
    </i>
    <i>
      <x v="412"/>
    </i>
    <i r="1">
      <x v="507"/>
    </i>
    <i>
      <x v="413"/>
    </i>
    <i r="1">
      <x v="822"/>
    </i>
    <i>
      <x v="414"/>
    </i>
    <i r="1">
      <x v="23"/>
    </i>
    <i>
      <x v="415"/>
    </i>
    <i r="1">
      <x v="82"/>
    </i>
    <i r="1">
      <x v="105"/>
    </i>
    <i r="1">
      <x v="126"/>
    </i>
    <i>
      <x v="416"/>
    </i>
    <i r="1">
      <x v="175"/>
    </i>
    <i>
      <x v="417"/>
    </i>
    <i r="1">
      <x v="544"/>
    </i>
    <i r="1">
      <x v="545"/>
    </i>
    <i r="1">
      <x v="546"/>
    </i>
    <i r="1">
      <x v="598"/>
    </i>
    <i r="1">
      <x v="686"/>
    </i>
    <i r="1">
      <x v="746"/>
    </i>
    <i>
      <x v="418"/>
    </i>
    <i r="1">
      <x v="63"/>
    </i>
    <i r="1">
      <x v="96"/>
    </i>
    <i r="1">
      <x v="103"/>
    </i>
    <i r="1">
      <x v="122"/>
    </i>
    <i r="1">
      <x v="158"/>
    </i>
    <i r="1">
      <x v="177"/>
    </i>
    <i r="1">
      <x v="210"/>
    </i>
    <i r="1">
      <x v="329"/>
    </i>
    <i r="1">
      <x v="652"/>
    </i>
    <i>
      <x v="419"/>
    </i>
    <i r="1">
      <x v="164"/>
    </i>
    <i r="1">
      <x v="640"/>
    </i>
    <i r="1">
      <x v="841"/>
    </i>
    <i>
      <x v="420"/>
    </i>
    <i r="1">
      <x v="900"/>
    </i>
    <i r="1">
      <x v="905"/>
    </i>
    <i>
      <x v="421"/>
    </i>
    <i r="1">
      <x v="352"/>
    </i>
    <i>
      <x v="422"/>
    </i>
    <i r="1">
      <x v="399"/>
    </i>
    <i>
      <x v="423"/>
    </i>
    <i r="1">
      <x v="786"/>
    </i>
    <i>
      <x v="424"/>
    </i>
    <i r="1">
      <x v="324"/>
    </i>
    <i r="1">
      <x v="860"/>
    </i>
    <i>
      <x v="425"/>
    </i>
    <i r="1">
      <x v="276"/>
    </i>
    <i>
      <x v="426"/>
    </i>
    <i r="1">
      <x v="271"/>
    </i>
    <i>
      <x v="427"/>
    </i>
    <i r="1">
      <x v="449"/>
    </i>
    <i>
      <x v="428"/>
    </i>
    <i r="1">
      <x v="102"/>
    </i>
    <i>
      <x v="429"/>
    </i>
    <i r="1">
      <x v="31"/>
    </i>
    <i r="1">
      <x v="82"/>
    </i>
    <i r="1">
      <x v="84"/>
    </i>
    <i r="1">
      <x v="105"/>
    </i>
    <i>
      <x v="430"/>
    </i>
    <i r="1">
      <x v="24"/>
    </i>
    <i r="1">
      <x v="443"/>
    </i>
    <i r="1">
      <x v="610"/>
    </i>
    <i>
      <x v="431"/>
    </i>
    <i r="1">
      <x v="927"/>
    </i>
    <i>
      <x v="432"/>
    </i>
    <i r="1">
      <x v="555"/>
    </i>
    <i r="1">
      <x v="801"/>
    </i>
    <i r="1">
      <x v="821"/>
    </i>
    <i>
      <x v="433"/>
    </i>
    <i r="1">
      <x v="91"/>
    </i>
    <i r="1">
      <x v="97"/>
    </i>
    <i r="1">
      <x v="126"/>
    </i>
    <i r="1">
      <x v="380"/>
    </i>
    <i r="1">
      <x v="420"/>
    </i>
    <i r="1">
      <x v="892"/>
    </i>
    <i r="1">
      <x v="922"/>
    </i>
    <i>
      <x v="434"/>
    </i>
    <i r="1">
      <x v="804"/>
    </i>
    <i>
      <x v="435"/>
    </i>
    <i r="1">
      <x v="74"/>
    </i>
    <i>
      <x v="436"/>
    </i>
    <i r="1">
      <x v="605"/>
    </i>
    <i>
      <x v="437"/>
    </i>
    <i r="1">
      <x v="832"/>
    </i>
    <i>
      <x v="438"/>
    </i>
    <i r="1">
      <x v="179"/>
    </i>
    <i>
      <x v="439"/>
    </i>
    <i r="1">
      <x v="257"/>
    </i>
    <i r="1">
      <x v="557"/>
    </i>
    <i>
      <x v="440"/>
    </i>
    <i r="1">
      <x v="509"/>
    </i>
    <i>
      <x v="441"/>
    </i>
    <i r="1">
      <x v="461"/>
    </i>
    <i r="1">
      <x v="749"/>
    </i>
    <i>
      <x v="442"/>
    </i>
    <i r="1">
      <x v="253"/>
    </i>
    <i r="1">
      <x v="521"/>
    </i>
    <i r="1">
      <x v="714"/>
    </i>
    <i>
      <x v="443"/>
    </i>
    <i r="1">
      <x v="311"/>
    </i>
    <i>
      <x v="444"/>
    </i>
    <i r="1">
      <x v="268"/>
    </i>
    <i r="1">
      <x v="579"/>
    </i>
    <i>
      <x v="445"/>
    </i>
    <i r="1">
      <x v="356"/>
    </i>
    <i r="1">
      <x v="412"/>
    </i>
    <i r="1">
      <x v="466"/>
    </i>
    <i r="1">
      <x v="469"/>
    </i>
    <i r="1">
      <x v="633"/>
    </i>
    <i r="1">
      <x v="690"/>
    </i>
    <i r="1">
      <x v="853"/>
    </i>
    <i r="1">
      <x v="916"/>
    </i>
    <i r="1">
      <x v="917"/>
    </i>
    <i>
      <x v="446"/>
    </i>
    <i r="1">
      <x v="646"/>
    </i>
    <i r="1">
      <x v="833"/>
    </i>
    <i>
      <x v="447"/>
    </i>
    <i r="1">
      <x v="35"/>
    </i>
    <i>
      <x v="448"/>
    </i>
    <i r="1">
      <x v="140"/>
    </i>
    <i>
      <x v="449"/>
    </i>
    <i r="1">
      <x v="780"/>
    </i>
    <i r="1">
      <x v="836"/>
    </i>
    <i r="1">
      <x v="861"/>
    </i>
    <i r="1">
      <x v="899"/>
    </i>
    <i>
      <x v="450"/>
    </i>
    <i r="1">
      <x v="936"/>
    </i>
    <i>
      <x v="451"/>
    </i>
    <i r="1">
      <x v="547"/>
    </i>
    <i r="1">
      <x v="565"/>
    </i>
    <i>
      <x v="452"/>
    </i>
    <i r="1">
      <x v="310"/>
    </i>
    <i r="1">
      <x v="335"/>
    </i>
    <i>
      <x v="453"/>
    </i>
    <i r="1">
      <x v="86"/>
    </i>
    <i r="1">
      <x v="748"/>
    </i>
    <i r="1">
      <x v="852"/>
    </i>
    <i>
      <x v="454"/>
    </i>
    <i r="1">
      <x v="331"/>
    </i>
    <i r="1">
      <x v="333"/>
    </i>
    <i r="1">
      <x v="396"/>
    </i>
    <i r="1">
      <x v="475"/>
    </i>
    <i r="1">
      <x v="586"/>
    </i>
    <i r="1">
      <x v="762"/>
    </i>
    <i>
      <x v="455"/>
    </i>
    <i r="1">
      <x v="337"/>
    </i>
    <i r="1">
      <x v="375"/>
    </i>
    <i r="1">
      <x v="428"/>
    </i>
    <i r="1">
      <x v="432"/>
    </i>
    <i r="1">
      <x v="482"/>
    </i>
    <i r="1">
      <x v="746"/>
    </i>
    <i>
      <x v="456"/>
    </i>
    <i r="1">
      <x v="705"/>
    </i>
    <i>
      <x v="457"/>
    </i>
    <i r="1">
      <x v="840"/>
    </i>
    <i>
      <x v="458"/>
    </i>
    <i r="1">
      <x v="245"/>
    </i>
    <i>
      <x v="459"/>
    </i>
    <i r="1">
      <x v="19"/>
    </i>
    <i r="1">
      <x v="67"/>
    </i>
    <i r="1">
      <x v="189"/>
    </i>
    <i r="1">
      <x v="280"/>
    </i>
    <i r="1">
      <x v="386"/>
    </i>
    <i r="1">
      <x v="838"/>
    </i>
    <i>
      <x v="460"/>
    </i>
    <i r="1">
      <x v="882"/>
    </i>
    <i>
      <x v="461"/>
    </i>
    <i r="1">
      <x v="919"/>
    </i>
    <i>
      <x v="462"/>
    </i>
    <i r="1">
      <x v="330"/>
    </i>
    <i r="1">
      <x v="535"/>
    </i>
    <i>
      <x v="463"/>
    </i>
    <i r="1">
      <x v="160"/>
    </i>
    <i r="1">
      <x v="654"/>
    </i>
    <i>
      <x v="464"/>
    </i>
    <i r="1">
      <x v="522"/>
    </i>
    <i r="1">
      <x v="707"/>
    </i>
    <i>
      <x v="465"/>
    </i>
    <i r="1">
      <x v="821"/>
    </i>
    <i r="1">
      <x v="898"/>
    </i>
    <i>
      <x v="466"/>
    </i>
    <i r="1">
      <x v="276"/>
    </i>
    <i r="1">
      <x v="277"/>
    </i>
    <i>
      <x v="467"/>
    </i>
    <i r="1">
      <x v="76"/>
    </i>
    <i>
      <x v="468"/>
    </i>
    <i r="1">
      <x v="13"/>
    </i>
    <i>
      <x v="469"/>
    </i>
    <i r="1">
      <x v="417"/>
    </i>
    <i>
      <x v="470"/>
    </i>
    <i r="1">
      <x v="328"/>
    </i>
    <i>
      <x v="471"/>
    </i>
    <i r="1">
      <x v="636"/>
    </i>
    <i>
      <x v="472"/>
    </i>
    <i r="1">
      <x v="399"/>
    </i>
    <i>
      <x v="473"/>
    </i>
    <i r="1">
      <x v="149"/>
    </i>
    <i r="1">
      <x v="842"/>
    </i>
    <i>
      <x v="474"/>
    </i>
    <i r="1">
      <x v="281"/>
    </i>
    <i>
      <x v="475"/>
    </i>
    <i r="1">
      <x v="312"/>
    </i>
    <i r="1">
      <x v="332"/>
    </i>
    <i r="1">
      <x v="769"/>
    </i>
    <i>
      <x v="476"/>
    </i>
    <i r="1">
      <x v="512"/>
    </i>
    <i r="1">
      <x v="525"/>
    </i>
    <i r="1">
      <x v="568"/>
    </i>
    <i r="1">
      <x v="625"/>
    </i>
    <i r="1">
      <x v="637"/>
    </i>
    <i>
      <x v="477"/>
    </i>
    <i r="1">
      <x v="133"/>
    </i>
    <i r="1">
      <x v="631"/>
    </i>
    <i>
      <x v="478"/>
    </i>
    <i r="1">
      <x v="471"/>
    </i>
    <i>
      <x v="479"/>
    </i>
    <i r="1">
      <x v="492"/>
    </i>
    <i>
      <x v="480"/>
    </i>
    <i r="1">
      <x v="184"/>
    </i>
    <i>
      <x v="481"/>
    </i>
    <i r="1">
      <x v="548"/>
    </i>
    <i r="1">
      <x v="563"/>
    </i>
    <i>
      <x v="482"/>
    </i>
    <i r="1">
      <x v="940"/>
    </i>
    <i>
      <x v="483"/>
    </i>
    <i r="1">
      <x v="522"/>
    </i>
    <i r="1">
      <x v="577"/>
    </i>
    <i r="1">
      <x v="707"/>
    </i>
    <i>
      <x v="484"/>
    </i>
    <i r="1">
      <x v="454"/>
    </i>
    <i>
      <x v="485"/>
    </i>
    <i r="1">
      <x v="614"/>
    </i>
    <i>
      <x v="486"/>
    </i>
    <i r="1">
      <x v="857"/>
    </i>
    <i>
      <x v="487"/>
    </i>
    <i r="1">
      <x v="373"/>
    </i>
    <i r="1">
      <x v="441"/>
    </i>
    <i r="1">
      <x v="665"/>
    </i>
    <i>
      <x v="488"/>
    </i>
    <i r="1">
      <x v="620"/>
    </i>
    <i r="1">
      <x v="800"/>
    </i>
    <i r="1">
      <x v="818"/>
    </i>
    <i r="1">
      <x v="845"/>
    </i>
    <i>
      <x v="489"/>
    </i>
    <i r="1">
      <x v="789"/>
    </i>
    <i>
      <x v="490"/>
    </i>
    <i r="1">
      <x v="569"/>
    </i>
    <i r="1">
      <x v="671"/>
    </i>
    <i>
      <x v="491"/>
    </i>
    <i r="1">
      <x v="554"/>
    </i>
    <i r="1">
      <x v="652"/>
    </i>
    <i>
      <x v="492"/>
    </i>
    <i r="1">
      <x v="428"/>
    </i>
    <i>
      <x v="493"/>
    </i>
    <i r="1">
      <x v="789"/>
    </i>
    <i>
      <x v="494"/>
    </i>
    <i r="1">
      <x v="237"/>
    </i>
    <i>
      <x v="495"/>
    </i>
    <i r="1">
      <x v="338"/>
    </i>
    <i r="1">
      <x v="460"/>
    </i>
    <i r="1">
      <x v="517"/>
    </i>
    <i r="1">
      <x v="642"/>
    </i>
    <i>
      <x v="496"/>
    </i>
    <i r="1">
      <x v="645"/>
    </i>
    <i r="1">
      <x v="656"/>
    </i>
    <i>
      <x v="497"/>
    </i>
    <i r="1">
      <x v="381"/>
    </i>
    <i>
      <x v="498"/>
    </i>
    <i r="1">
      <x v="131"/>
    </i>
    <i r="1">
      <x v="178"/>
    </i>
    <i r="1">
      <x v="740"/>
    </i>
    <i>
      <x v="499"/>
    </i>
    <i r="1">
      <x v="4"/>
    </i>
    <i>
      <x v="500"/>
    </i>
    <i r="1">
      <x v="7"/>
    </i>
    <i>
      <x v="501"/>
    </i>
    <i r="1">
      <x v="560"/>
    </i>
    <i r="1">
      <x v="694"/>
    </i>
    <i>
      <x v="502"/>
    </i>
    <i r="1">
      <x v="343"/>
    </i>
    <i>
      <x v="503"/>
    </i>
    <i r="1">
      <x v="137"/>
    </i>
    <i r="1">
      <x v="273"/>
    </i>
    <i r="1">
      <x v="317"/>
    </i>
    <i r="1">
      <x v="389"/>
    </i>
    <i r="1">
      <x v="473"/>
    </i>
    <i r="1">
      <x v="499"/>
    </i>
    <i r="1">
      <x v="695"/>
    </i>
    <i r="1">
      <x v="80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IDC Recovered" fld="17" baseField="0" baseItem="0"/>
    <dataField name="IDC Returned" fld="18" baseField="0" baseItem="0"/>
    <dataField name="Department Return" fld="21" baseField="0" baseItem="0"/>
    <dataField name="College Return" fld="23" baseField="0" baseItem="0"/>
  </dataFields>
  <formats count="59">
    <format dxfId="806">
      <pivotArea outline="0" collapsedLevelsAreSubtotals="1" fieldPosition="0"/>
    </format>
    <format dxfId="805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804">
      <pivotArea field="14" type="button" dataOnly="0" labelOnly="1" outline="0" axis="axisRow" fieldPosition="0"/>
    </format>
    <format dxfId="803">
      <pivotArea outline="0" collapsedLevelsAreSubtotals="1" fieldPosition="0"/>
    </format>
    <format dxfId="80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01">
      <pivotArea type="all" dataOnly="0" outline="0" fieldPosition="0"/>
    </format>
    <format dxfId="800">
      <pivotArea outline="0" collapsedLevelsAreSubtotals="1" fieldPosition="0"/>
    </format>
    <format dxfId="799">
      <pivotArea field="14" type="button" dataOnly="0" labelOnly="1" outline="0" axis="axisRow" fieldPosition="0"/>
    </format>
    <format dxfId="798">
      <pivotArea field="0" type="button" dataOnly="0" labelOnly="1" outline="0" axis="axisRow" fieldPosition="1"/>
    </format>
    <format dxfId="797">
      <pivotArea dataOnly="0" labelOnly="1" outline="0" fieldPosition="0">
        <references count="1">
          <reference field="14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796">
      <pivotArea dataOnly="0" labelOnly="1" outline="0" fieldPosition="0">
        <references count="1">
          <reference field="14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95">
      <pivotArea dataOnly="0" labelOnly="1" outline="0" fieldPosition="0">
        <references count="1">
          <reference field="14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794">
      <pivotArea dataOnly="0" labelOnly="1" outline="0" fieldPosition="0">
        <references count="1">
          <reference field="14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93">
      <pivotArea dataOnly="0" labelOnly="1" outline="0" fieldPosition="0">
        <references count="1">
          <reference field="14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792">
      <pivotArea dataOnly="0" labelOnly="1" outline="0" fieldPosition="0">
        <references count="1">
          <reference field="14" count="25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91">
      <pivotArea dataOnly="0" labelOnly="1" outline="0" fieldPosition="0">
        <references count="1">
          <reference field="14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790">
      <pivotArea dataOnly="0" labelOnly="1" outline="0" fieldPosition="0">
        <references count="1">
          <reference field="14" count="25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89">
      <pivotArea dataOnly="0" labelOnly="1" outline="0" fieldPosition="0">
        <references count="1">
          <reference field="14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788">
      <pivotArea dataOnly="0" labelOnly="1" outline="0" fieldPosition="0">
        <references count="1">
          <reference field="14" count="25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87">
      <pivotArea dataOnly="0" labelOnly="1" outline="0" fieldPosition="0">
        <references count="1">
          <reference field="14" count="2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786">
      <pivotArea dataOnly="0" labelOnly="1" outline="0" fieldPosition="0">
        <references count="1">
          <reference field="14" count="25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785">
      <pivotArea dataOnly="0" labelOnly="1" outline="0" fieldPosition="0">
        <references count="1">
          <reference field="14" count="25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</reference>
        </references>
      </pivotArea>
    </format>
    <format dxfId="784">
      <pivotArea dataOnly="0" labelOnly="1" outline="0" fieldPosition="0">
        <references count="1">
          <reference field="14" count="25"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783">
      <pivotArea dataOnly="0" labelOnly="1" outline="0" fieldPosition="0">
        <references count="1">
          <reference field="14" count="25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</reference>
        </references>
      </pivotArea>
    </format>
    <format dxfId="782">
      <pivotArea dataOnly="0" labelOnly="1" outline="0" fieldPosition="0">
        <references count="1">
          <reference field="14" count="25"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781">
      <pivotArea dataOnly="0" labelOnly="1" outline="0" fieldPosition="0">
        <references count="1">
          <reference field="14" count="25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</reference>
        </references>
      </pivotArea>
    </format>
    <format dxfId="780">
      <pivotArea dataOnly="0" labelOnly="1" outline="0" fieldPosition="0">
        <references count="1">
          <reference field="14" count="25"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779">
      <pivotArea dataOnly="0" labelOnly="1" outline="0" fieldPosition="0">
        <references count="1">
          <reference field="14" count="25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</reference>
        </references>
      </pivotArea>
    </format>
    <format dxfId="778">
      <pivotArea dataOnly="0" labelOnly="1" outline="0" fieldPosition="0">
        <references count="1">
          <reference field="14" count="25"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777">
      <pivotArea dataOnly="0" labelOnly="1" outline="0" fieldPosition="0">
        <references count="1">
          <reference field="14" count="5">
            <x v="500"/>
            <x v="501"/>
            <x v="502"/>
            <x v="503"/>
            <x v="504"/>
          </reference>
        </references>
      </pivotArea>
    </format>
    <format dxfId="776">
      <pivotArea dataOnly="0" labelOnly="1" grandRow="1" outline="0" fieldPosition="0"/>
    </format>
    <format dxfId="775">
      <pivotArea dataOnly="0" labelOnly="1" outline="0" fieldPosition="0">
        <references count="2">
          <reference field="0" count="50">
            <x v="8"/>
            <x v="36"/>
            <x v="46"/>
            <x v="55"/>
            <x v="69"/>
            <x v="77"/>
            <x v="106"/>
            <x v="111"/>
            <x v="113"/>
            <x v="114"/>
            <x v="117"/>
            <x v="125"/>
            <x v="212"/>
            <x v="215"/>
            <x v="227"/>
            <x v="270"/>
            <x v="283"/>
            <x v="315"/>
            <x v="343"/>
            <x v="348"/>
            <x v="350"/>
            <x v="393"/>
            <x v="403"/>
            <x v="426"/>
            <x v="444"/>
            <x v="449"/>
            <x v="461"/>
            <x v="465"/>
            <x v="472"/>
            <x v="484"/>
            <x v="513"/>
            <x v="524"/>
            <x v="539"/>
            <x v="540"/>
            <x v="677"/>
            <x v="681"/>
            <x v="713"/>
            <x v="753"/>
            <x v="761"/>
            <x v="785"/>
            <x v="808"/>
            <x v="834"/>
            <x v="855"/>
            <x v="866"/>
            <x v="873"/>
            <x v="892"/>
            <x v="904"/>
            <x v="919"/>
            <x v="923"/>
            <x v="931"/>
          </reference>
          <reference field="14" count="1" selected="0">
            <x v="0"/>
          </reference>
        </references>
      </pivotArea>
    </format>
    <format dxfId="774">
      <pivotArea dataOnly="0" labelOnly="1" outline="0" fieldPosition="0">
        <references count="2">
          <reference field="0" count="49">
            <x v="11"/>
            <x v="21"/>
            <x v="31"/>
            <x v="47"/>
            <x v="54"/>
            <x v="56"/>
            <x v="77"/>
            <x v="88"/>
            <x v="105"/>
            <x v="136"/>
            <x v="140"/>
            <x v="192"/>
            <x v="193"/>
            <x v="284"/>
            <x v="291"/>
            <x v="300"/>
            <x v="366"/>
            <x v="374"/>
            <x v="378"/>
            <x v="413"/>
            <x v="464"/>
            <x v="516"/>
            <x v="549"/>
            <x v="575"/>
            <x v="596"/>
            <x v="617"/>
            <x v="629"/>
            <x v="678"/>
            <x v="680"/>
            <x v="688"/>
            <x v="702"/>
            <x v="716"/>
            <x v="735"/>
            <x v="754"/>
            <x v="759"/>
            <x v="780"/>
            <x v="788"/>
            <x v="797"/>
            <x v="801"/>
            <x v="819"/>
            <x v="832"/>
            <x v="836"/>
            <x v="864"/>
            <x v="881"/>
            <x v="884"/>
            <x v="888"/>
            <x v="890"/>
            <x v="899"/>
            <x v="926"/>
          </reference>
          <reference field="14" count="1" selected="0">
            <x v="19"/>
          </reference>
        </references>
      </pivotArea>
    </format>
    <format dxfId="773">
      <pivotArea dataOnly="0" labelOnly="1" outline="0" fieldPosition="0">
        <references count="2">
          <reference field="0" count="50">
            <x v="93"/>
            <x v="143"/>
            <x v="241"/>
            <x v="252"/>
            <x v="254"/>
            <x v="266"/>
            <x v="274"/>
            <x v="290"/>
            <x v="292"/>
            <x v="307"/>
            <x v="324"/>
            <x v="326"/>
            <x v="327"/>
            <x v="360"/>
            <x v="361"/>
            <x v="363"/>
            <x v="364"/>
            <x v="369"/>
            <x v="392"/>
            <x v="400"/>
            <x v="423"/>
            <x v="429"/>
            <x v="433"/>
            <x v="442"/>
            <x v="446"/>
            <x v="458"/>
            <x v="494"/>
            <x v="511"/>
            <x v="551"/>
            <x v="580"/>
            <x v="641"/>
            <x v="651"/>
            <x v="659"/>
            <x v="667"/>
            <x v="682"/>
            <x v="693"/>
            <x v="696"/>
            <x v="711"/>
            <x v="727"/>
            <x v="747"/>
            <x v="758"/>
            <x v="776"/>
            <x v="782"/>
            <x v="807"/>
            <x v="809"/>
            <x v="840"/>
            <x v="856"/>
            <x v="870"/>
            <x v="874"/>
            <x v="918"/>
          </reference>
          <reference field="14" count="1" selected="0">
            <x v="42"/>
          </reference>
        </references>
      </pivotArea>
    </format>
    <format dxfId="772">
      <pivotArea dataOnly="0" labelOnly="1" outline="0" fieldPosition="0">
        <references count="2">
          <reference field="0" count="50">
            <x v="5"/>
            <x v="12"/>
            <x v="20"/>
            <x v="28"/>
            <x v="43"/>
            <x v="61"/>
            <x v="90"/>
            <x v="120"/>
            <x v="139"/>
            <x v="142"/>
            <x v="180"/>
            <x v="202"/>
            <x v="206"/>
            <x v="211"/>
            <x v="214"/>
            <x v="225"/>
            <x v="229"/>
            <x v="243"/>
            <x v="244"/>
            <x v="256"/>
            <x v="295"/>
            <x v="341"/>
            <x v="342"/>
            <x v="376"/>
            <x v="384"/>
            <x v="390"/>
            <x v="430"/>
            <x v="447"/>
            <x v="454"/>
            <x v="468"/>
            <x v="476"/>
            <x v="487"/>
            <x v="512"/>
            <x v="533"/>
            <x v="600"/>
            <x v="606"/>
            <x v="611"/>
            <x v="636"/>
            <x v="637"/>
            <x v="673"/>
            <x v="681"/>
            <x v="691"/>
            <x v="720"/>
            <x v="778"/>
            <x v="801"/>
            <x v="820"/>
            <x v="868"/>
            <x v="876"/>
            <x v="919"/>
            <x v="925"/>
          </reference>
          <reference field="14" count="1" selected="0">
            <x v="69"/>
          </reference>
        </references>
      </pivotArea>
    </format>
    <format dxfId="771">
      <pivotArea dataOnly="0" labelOnly="1" outline="0" fieldPosition="0">
        <references count="2">
          <reference field="0" count="50">
            <x v="118"/>
            <x v="159"/>
            <x v="162"/>
            <x v="176"/>
            <x v="237"/>
            <x v="243"/>
            <x v="246"/>
            <x v="248"/>
            <x v="253"/>
            <x v="265"/>
            <x v="281"/>
            <x v="287"/>
            <x v="297"/>
            <x v="301"/>
            <x v="302"/>
            <x v="303"/>
            <x v="304"/>
            <x v="305"/>
            <x v="306"/>
            <x v="308"/>
            <x v="314"/>
            <x v="352"/>
            <x v="357"/>
            <x v="359"/>
            <x v="396"/>
            <x v="399"/>
            <x v="463"/>
            <x v="481"/>
            <x v="493"/>
            <x v="518"/>
            <x v="520"/>
            <x v="525"/>
            <x v="551"/>
            <x v="567"/>
            <x v="568"/>
            <x v="580"/>
            <x v="584"/>
            <x v="595"/>
            <x v="611"/>
            <x v="615"/>
            <x v="685"/>
            <x v="693"/>
            <x v="703"/>
            <x v="739"/>
            <x v="849"/>
            <x v="866"/>
            <x v="869"/>
            <x v="896"/>
            <x v="922"/>
            <x v="933"/>
          </reference>
          <reference field="14" count="1" selected="0">
            <x v="86"/>
          </reference>
        </references>
      </pivotArea>
    </format>
    <format dxfId="770">
      <pivotArea dataOnly="0" labelOnly="1" outline="0" fieldPosition="0">
        <references count="2">
          <reference field="0" count="49">
            <x v="47"/>
            <x v="50"/>
            <x v="54"/>
            <x v="68"/>
            <x v="69"/>
            <x v="71"/>
            <x v="72"/>
            <x v="76"/>
            <x v="94"/>
            <x v="157"/>
            <x v="167"/>
            <x v="200"/>
            <x v="293"/>
            <x v="325"/>
            <x v="340"/>
            <x v="344"/>
            <x v="349"/>
            <x v="374"/>
            <x v="378"/>
            <x v="388"/>
            <x v="416"/>
            <x v="422"/>
            <x v="464"/>
            <x v="500"/>
            <x v="503"/>
            <x v="564"/>
            <x v="574"/>
            <x v="576"/>
            <x v="597"/>
            <x v="623"/>
            <x v="624"/>
            <x v="627"/>
            <x v="636"/>
            <x v="638"/>
            <x v="660"/>
            <x v="697"/>
            <x v="717"/>
            <x v="721"/>
            <x v="735"/>
            <x v="779"/>
            <x v="813"/>
            <x v="819"/>
            <x v="840"/>
            <x v="851"/>
            <x v="859"/>
            <x v="862"/>
            <x v="880"/>
            <x v="888"/>
            <x v="943"/>
          </reference>
          <reference field="14" count="1" selected="0">
            <x v="101"/>
          </reference>
        </references>
      </pivotArea>
    </format>
    <format dxfId="769">
      <pivotArea dataOnly="0" labelOnly="1" outline="0" fieldPosition="0">
        <references count="2">
          <reference field="0" count="46">
            <x v="8"/>
            <x v="25"/>
            <x v="26"/>
            <x v="27"/>
            <x v="34"/>
            <x v="46"/>
            <x v="55"/>
            <x v="65"/>
            <x v="66"/>
            <x v="108"/>
            <x v="111"/>
            <x v="121"/>
            <x v="125"/>
            <x v="138"/>
            <x v="164"/>
            <x v="186"/>
            <x v="238"/>
            <x v="324"/>
            <x v="350"/>
            <x v="421"/>
            <x v="447"/>
            <x v="471"/>
            <x v="523"/>
            <x v="553"/>
            <x v="554"/>
            <x v="562"/>
            <x v="596"/>
            <x v="604"/>
            <x v="608"/>
            <x v="667"/>
            <x v="688"/>
            <x v="714"/>
            <x v="719"/>
            <x v="720"/>
            <x v="738"/>
            <x v="765"/>
            <x v="783"/>
            <x v="817"/>
            <x v="819"/>
            <x v="822"/>
            <x v="830"/>
            <x v="843"/>
            <x v="860"/>
            <x v="914"/>
            <x v="930"/>
            <x v="941"/>
          </reference>
          <reference field="14" count="1" selected="0">
            <x v="121"/>
          </reference>
        </references>
      </pivotArea>
    </format>
    <format dxfId="768">
      <pivotArea dataOnly="0" labelOnly="1" outline="0" fieldPosition="0">
        <references count="2">
          <reference field="0" count="43">
            <x v="95"/>
            <x v="116"/>
            <x v="150"/>
            <x v="153"/>
            <x v="166"/>
            <x v="170"/>
            <x v="194"/>
            <x v="247"/>
            <x v="254"/>
            <x v="301"/>
            <x v="302"/>
            <x v="303"/>
            <x v="304"/>
            <x v="305"/>
            <x v="306"/>
            <x v="315"/>
            <x v="361"/>
            <x v="399"/>
            <x v="406"/>
            <x v="411"/>
            <x v="446"/>
            <x v="447"/>
            <x v="465"/>
            <x v="479"/>
            <x v="486"/>
            <x v="511"/>
            <x v="621"/>
            <x v="628"/>
            <x v="655"/>
            <x v="666"/>
            <x v="676"/>
            <x v="682"/>
            <x v="700"/>
            <x v="718"/>
            <x v="720"/>
            <x v="728"/>
            <x v="742"/>
            <x v="784"/>
            <x v="787"/>
            <x v="906"/>
            <x v="912"/>
            <x v="913"/>
            <x v="919"/>
          </reference>
          <reference field="14" count="1" selected="0">
            <x v="140"/>
          </reference>
        </references>
      </pivotArea>
    </format>
    <format dxfId="767">
      <pivotArea dataOnly="0" labelOnly="1" outline="0" fieldPosition="0">
        <references count="2">
          <reference field="0" count="50">
            <x v="21"/>
            <x v="31"/>
            <x v="44"/>
            <x v="54"/>
            <x v="99"/>
            <x v="145"/>
            <x v="146"/>
            <x v="147"/>
            <x v="152"/>
            <x v="203"/>
            <x v="217"/>
            <x v="218"/>
            <x v="219"/>
            <x v="220"/>
            <x v="221"/>
            <x v="236"/>
            <x v="242"/>
            <x v="316"/>
            <x v="320"/>
            <x v="334"/>
            <x v="377"/>
            <x v="394"/>
            <x v="446"/>
            <x v="480"/>
            <x v="489"/>
            <x v="495"/>
            <x v="581"/>
            <x v="601"/>
            <x v="602"/>
            <x v="640"/>
            <x v="642"/>
            <x v="648"/>
            <x v="709"/>
            <x v="730"/>
            <x v="739"/>
            <x v="779"/>
            <x v="790"/>
            <x v="794"/>
            <x v="798"/>
            <x v="805"/>
            <x v="806"/>
            <x v="811"/>
            <x v="814"/>
            <x v="831"/>
            <x v="837"/>
            <x v="841"/>
            <x v="846"/>
            <x v="848"/>
            <x v="886"/>
            <x v="896"/>
          </reference>
          <reference field="14" count="1" selected="0">
            <x v="146"/>
          </reference>
        </references>
      </pivotArea>
    </format>
    <format dxfId="766">
      <pivotArea dataOnly="0" labelOnly="1" outline="0" fieldPosition="0">
        <references count="2">
          <reference field="0" count="50">
            <x v="53"/>
            <x v="77"/>
            <x v="78"/>
            <x v="80"/>
            <x v="82"/>
            <x v="84"/>
            <x v="105"/>
            <x v="106"/>
            <x v="110"/>
            <x v="113"/>
            <x v="114"/>
            <x v="117"/>
            <x v="168"/>
            <x v="199"/>
            <x v="201"/>
            <x v="222"/>
            <x v="232"/>
            <x v="234"/>
            <x v="251"/>
            <x v="252"/>
            <x v="312"/>
            <x v="322"/>
            <x v="353"/>
            <x v="369"/>
            <x v="378"/>
            <x v="392"/>
            <x v="401"/>
            <x v="414"/>
            <x v="419"/>
            <x v="422"/>
            <x v="429"/>
            <x v="464"/>
            <x v="470"/>
            <x v="472"/>
            <x v="516"/>
            <x v="527"/>
            <x v="534"/>
            <x v="537"/>
            <x v="541"/>
            <x v="571"/>
            <x v="609"/>
            <x v="643"/>
            <x v="675"/>
            <x v="677"/>
            <x v="724"/>
            <x v="801"/>
            <x v="825"/>
            <x v="847"/>
            <x v="892"/>
            <x v="907"/>
          </reference>
          <reference field="14" count="1" selected="0">
            <x v="161"/>
          </reference>
        </references>
      </pivotArea>
    </format>
    <format dxfId="765">
      <pivotArea dataOnly="0" labelOnly="1" outline="0" fieldPosition="0">
        <references count="2">
          <reference field="0" count="50">
            <x v="8"/>
            <x v="23"/>
            <x v="25"/>
            <x v="85"/>
            <x v="92"/>
            <x v="134"/>
            <x v="170"/>
            <x v="194"/>
            <x v="204"/>
            <x v="216"/>
            <x v="228"/>
            <x v="233"/>
            <x v="264"/>
            <x v="276"/>
            <x v="277"/>
            <x v="315"/>
            <x v="350"/>
            <x v="379"/>
            <x v="395"/>
            <x v="402"/>
            <x v="425"/>
            <x v="448"/>
            <x v="462"/>
            <x v="465"/>
            <x v="471"/>
            <x v="479"/>
            <x v="486"/>
            <x v="514"/>
            <x v="528"/>
            <x v="556"/>
            <x v="572"/>
            <x v="573"/>
            <x v="592"/>
            <x v="612"/>
            <x v="613"/>
            <x v="629"/>
            <x v="644"/>
            <x v="674"/>
            <x v="693"/>
            <x v="727"/>
            <x v="736"/>
            <x v="767"/>
            <x v="771"/>
            <x v="781"/>
            <x v="799"/>
            <x v="823"/>
            <x v="837"/>
            <x v="878"/>
            <x v="883"/>
            <x v="939"/>
          </reference>
          <reference field="14" count="1" selected="0">
            <x v="171"/>
          </reference>
        </references>
      </pivotArea>
    </format>
    <format dxfId="764">
      <pivotArea dataOnly="0" labelOnly="1" outline="0" fieldPosition="0">
        <references count="2">
          <reference field="0" count="47">
            <x v="3"/>
            <x v="8"/>
            <x v="9"/>
            <x v="17"/>
            <x v="37"/>
            <x v="85"/>
            <x v="107"/>
            <x v="151"/>
            <x v="157"/>
            <x v="163"/>
            <x v="168"/>
            <x v="173"/>
            <x v="174"/>
            <x v="185"/>
            <x v="191"/>
            <x v="267"/>
            <x v="296"/>
            <x v="322"/>
            <x v="350"/>
            <x v="355"/>
            <x v="361"/>
            <x v="399"/>
            <x v="438"/>
            <x v="453"/>
            <x v="471"/>
            <x v="485"/>
            <x v="498"/>
            <x v="501"/>
            <x v="530"/>
            <x v="553"/>
            <x v="588"/>
            <x v="627"/>
            <x v="667"/>
            <x v="669"/>
            <x v="679"/>
            <x v="688"/>
            <x v="714"/>
            <x v="725"/>
            <x v="726"/>
            <x v="741"/>
            <x v="810"/>
            <x v="837"/>
            <x v="872"/>
            <x v="885"/>
            <x v="887"/>
            <x v="894"/>
            <x v="924"/>
          </reference>
          <reference field="14" count="1" selected="0">
            <x v="188"/>
          </reference>
        </references>
      </pivotArea>
    </format>
    <format dxfId="763">
      <pivotArea dataOnly="0" labelOnly="1" outline="0" fieldPosition="0">
        <references count="2">
          <reference field="0" count="49">
            <x v="18"/>
            <x v="52"/>
            <x v="106"/>
            <x v="107"/>
            <x v="111"/>
            <x v="125"/>
            <x v="157"/>
            <x v="160"/>
            <x v="295"/>
            <x v="337"/>
            <x v="371"/>
            <x v="382"/>
            <x v="399"/>
            <x v="404"/>
            <x v="415"/>
            <x v="416"/>
            <x v="428"/>
            <x v="432"/>
            <x v="439"/>
            <x v="471"/>
            <x v="482"/>
            <x v="510"/>
            <x v="552"/>
            <x v="583"/>
            <x v="592"/>
            <x v="594"/>
            <x v="609"/>
            <x v="622"/>
            <x v="630"/>
            <x v="632"/>
            <x v="681"/>
            <x v="683"/>
            <x v="684"/>
            <x v="690"/>
            <x v="704"/>
            <x v="722"/>
            <x v="739"/>
            <x v="745"/>
            <x v="763"/>
            <x v="774"/>
            <x v="790"/>
            <x v="815"/>
            <x v="860"/>
            <x v="863"/>
            <x v="871"/>
            <x v="896"/>
            <x v="901"/>
            <x v="919"/>
            <x v="920"/>
          </reference>
          <reference field="14" count="1" selected="0">
            <x v="207"/>
          </reference>
        </references>
      </pivotArea>
    </format>
    <format dxfId="762">
      <pivotArea dataOnly="0" labelOnly="1" outline="0" fieldPosition="0">
        <references count="2">
          <reference field="0" count="50">
            <x v="2"/>
            <x v="3"/>
            <x v="6"/>
            <x v="11"/>
            <x v="12"/>
            <x v="37"/>
            <x v="43"/>
            <x v="49"/>
            <x v="59"/>
            <x v="60"/>
            <x v="87"/>
            <x v="127"/>
            <x v="135"/>
            <x v="141"/>
            <x v="156"/>
            <x v="161"/>
            <x v="165"/>
            <x v="181"/>
            <x v="188"/>
            <x v="198"/>
            <x v="209"/>
            <x v="224"/>
            <x v="226"/>
            <x v="255"/>
            <x v="258"/>
            <x v="274"/>
            <x v="299"/>
            <x v="367"/>
            <x v="391"/>
            <x v="439"/>
            <x v="471"/>
            <x v="485"/>
            <x v="512"/>
            <x v="525"/>
            <x v="531"/>
            <x v="536"/>
            <x v="566"/>
            <x v="637"/>
            <x v="757"/>
            <x v="764"/>
            <x v="796"/>
            <x v="799"/>
            <x v="832"/>
            <x v="840"/>
            <x v="850"/>
            <x v="854"/>
            <x v="877"/>
            <x v="893"/>
            <x v="895"/>
            <x v="909"/>
          </reference>
          <reference field="14" count="1" selected="0">
            <x v="224"/>
          </reference>
        </references>
      </pivotArea>
    </format>
    <format dxfId="761">
      <pivotArea dataOnly="0" labelOnly="1" outline="0" fieldPosition="0">
        <references count="2">
          <reference field="0" count="47">
            <x v="57"/>
            <x v="83"/>
            <x v="109"/>
            <x v="115"/>
            <x v="157"/>
            <x v="183"/>
            <x v="208"/>
            <x v="240"/>
            <x v="249"/>
            <x v="263"/>
            <x v="274"/>
            <x v="278"/>
            <x v="279"/>
            <x v="280"/>
            <x v="318"/>
            <x v="321"/>
            <x v="323"/>
            <x v="327"/>
            <x v="336"/>
            <x v="354"/>
            <x v="356"/>
            <x v="371"/>
            <x v="385"/>
            <x v="386"/>
            <x v="405"/>
            <x v="437"/>
            <x v="439"/>
            <x v="490"/>
            <x v="493"/>
            <x v="500"/>
            <x v="538"/>
            <x v="570"/>
            <x v="605"/>
            <x v="618"/>
            <x v="623"/>
            <x v="624"/>
            <x v="626"/>
            <x v="664"/>
            <x v="668"/>
            <x v="670"/>
            <x v="703"/>
            <x v="733"/>
            <x v="743"/>
            <x v="770"/>
            <x v="828"/>
            <x v="839"/>
            <x v="929"/>
          </reference>
          <reference field="14" count="1" selected="0">
            <x v="246"/>
          </reference>
        </references>
      </pivotArea>
    </format>
    <format dxfId="760">
      <pivotArea dataOnly="0" labelOnly="1" outline="0" fieldPosition="0">
        <references count="2">
          <reference field="0" count="50">
            <x v="8"/>
            <x v="14"/>
            <x v="48"/>
            <x v="51"/>
            <x v="62"/>
            <x v="73"/>
            <x v="81"/>
            <x v="96"/>
            <x v="148"/>
            <x v="237"/>
            <x v="243"/>
            <x v="258"/>
            <x v="263"/>
            <x v="265"/>
            <x v="333"/>
            <x v="337"/>
            <x v="350"/>
            <x v="351"/>
            <x v="352"/>
            <x v="366"/>
            <x v="432"/>
            <x v="450"/>
            <x v="459"/>
            <x v="471"/>
            <x v="482"/>
            <x v="493"/>
            <x v="512"/>
            <x v="554"/>
            <x v="558"/>
            <x v="559"/>
            <x v="584"/>
            <x v="585"/>
            <x v="586"/>
            <x v="627"/>
            <x v="637"/>
            <x v="649"/>
            <x v="657"/>
            <x v="687"/>
            <x v="714"/>
            <x v="734"/>
            <x v="737"/>
            <x v="768"/>
            <x v="792"/>
            <x v="808"/>
            <x v="827"/>
            <x v="858"/>
            <x v="865"/>
            <x v="889"/>
            <x v="891"/>
            <x v="897"/>
          </reference>
          <reference field="14" count="1" selected="0">
            <x v="260"/>
          </reference>
        </references>
      </pivotArea>
    </format>
    <format dxfId="759">
      <pivotArea dataOnly="0" labelOnly="1" outline="0" fieldPosition="0">
        <references count="2">
          <reference field="0" count="50">
            <x v="10"/>
            <x v="22"/>
            <x v="23"/>
            <x v="41"/>
            <x v="50"/>
            <x v="89"/>
            <x v="116"/>
            <x v="157"/>
            <x v="206"/>
            <x v="212"/>
            <x v="230"/>
            <x v="272"/>
            <x v="288"/>
            <x v="290"/>
            <x v="313"/>
            <x v="427"/>
            <x v="452"/>
            <x v="456"/>
            <x v="457"/>
            <x v="471"/>
            <x v="491"/>
            <x v="497"/>
            <x v="502"/>
            <x v="504"/>
            <x v="515"/>
            <x v="526"/>
            <x v="550"/>
            <x v="554"/>
            <x v="574"/>
            <x v="598"/>
            <x v="611"/>
            <x v="635"/>
            <x v="653"/>
            <x v="668"/>
            <x v="691"/>
            <x v="701"/>
            <x v="725"/>
            <x v="726"/>
            <x v="775"/>
            <x v="801"/>
            <x v="841"/>
            <x v="851"/>
            <x v="865"/>
            <x v="879"/>
            <x v="885"/>
            <x v="887"/>
            <x v="902"/>
            <x v="923"/>
            <x v="928"/>
            <x v="932"/>
          </reference>
          <reference field="14" count="1" selected="0">
            <x v="289"/>
          </reference>
        </references>
      </pivotArea>
    </format>
    <format dxfId="758">
      <pivotArea dataOnly="0" labelOnly="1" outline="0" fieldPosition="0">
        <references count="2">
          <reference field="0" count="48">
            <x v="15"/>
            <x v="16"/>
            <x v="30"/>
            <x v="57"/>
            <x v="58"/>
            <x v="85"/>
            <x v="132"/>
            <x v="151"/>
            <x v="157"/>
            <x v="174"/>
            <x v="250"/>
            <x v="255"/>
            <x v="265"/>
            <x v="273"/>
            <x v="274"/>
            <x v="275"/>
            <x v="309"/>
            <x v="318"/>
            <x v="319"/>
            <x v="327"/>
            <x v="362"/>
            <x v="368"/>
            <x v="370"/>
            <x v="383"/>
            <x v="418"/>
            <x v="420"/>
            <x v="445"/>
            <x v="474"/>
            <x v="488"/>
            <x v="589"/>
            <x v="611"/>
            <x v="627"/>
            <x v="634"/>
            <x v="695"/>
            <x v="729"/>
            <x v="744"/>
            <x v="772"/>
            <x v="773"/>
            <x v="804"/>
            <x v="810"/>
            <x v="816"/>
            <x v="822"/>
            <x v="855"/>
            <x v="860"/>
            <x v="875"/>
            <x v="879"/>
            <x v="921"/>
            <x v="936"/>
          </reference>
          <reference field="14" count="1" selected="0">
            <x v="313"/>
          </reference>
        </references>
      </pivotArea>
    </format>
    <format dxfId="757">
      <pivotArea dataOnly="0" labelOnly="1" outline="0" fieldPosition="0">
        <references count="2">
          <reference field="0" count="49">
            <x v="73"/>
            <x v="75"/>
            <x v="85"/>
            <x v="86"/>
            <x v="100"/>
            <x v="104"/>
            <x v="176"/>
            <x v="196"/>
            <x v="223"/>
            <x v="259"/>
            <x v="260"/>
            <x v="261"/>
            <x v="320"/>
            <x v="337"/>
            <x v="371"/>
            <x v="398"/>
            <x v="409"/>
            <x v="410"/>
            <x v="413"/>
            <x v="432"/>
            <x v="436"/>
            <x v="467"/>
            <x v="470"/>
            <x v="471"/>
            <x v="477"/>
            <x v="508"/>
            <x v="542"/>
            <x v="554"/>
            <x v="582"/>
            <x v="593"/>
            <x v="599"/>
            <x v="607"/>
            <x v="616"/>
            <x v="619"/>
            <x v="672"/>
            <x v="731"/>
            <x v="732"/>
            <x v="745"/>
            <x v="756"/>
            <x v="771"/>
            <x v="777"/>
            <x v="779"/>
            <x v="793"/>
            <x v="815"/>
            <x v="835"/>
            <x v="844"/>
            <x v="851"/>
            <x v="929"/>
            <x v="934"/>
          </reference>
          <reference field="14" count="1" selected="0">
            <x v="327"/>
          </reference>
        </references>
      </pivotArea>
    </format>
    <format dxfId="756">
      <pivotArea dataOnly="0" labelOnly="1" outline="0" fieldPosition="0">
        <references count="2">
          <reference field="0" count="50">
            <x v="1"/>
            <x v="29"/>
            <x v="42"/>
            <x v="70"/>
            <x v="101"/>
            <x v="119"/>
            <x v="124"/>
            <x v="129"/>
            <x v="155"/>
            <x v="157"/>
            <x v="169"/>
            <x v="171"/>
            <x v="176"/>
            <x v="197"/>
            <x v="205"/>
            <x v="231"/>
            <x v="237"/>
            <x v="243"/>
            <x v="274"/>
            <x v="289"/>
            <x v="298"/>
            <x v="346"/>
            <x v="360"/>
            <x v="365"/>
            <x v="384"/>
            <x v="397"/>
            <x v="419"/>
            <x v="431"/>
            <x v="435"/>
            <x v="440"/>
            <x v="493"/>
            <x v="578"/>
            <x v="590"/>
            <x v="595"/>
            <x v="603"/>
            <x v="639"/>
            <x v="658"/>
            <x v="661"/>
            <x v="662"/>
            <x v="663"/>
            <x v="689"/>
            <x v="710"/>
            <x v="715"/>
            <x v="750"/>
            <x v="751"/>
            <x v="824"/>
            <x v="867"/>
            <x v="911"/>
            <x v="915"/>
            <x v="935"/>
          </reference>
          <reference field="14" count="1" selected="0">
            <x v="353"/>
          </reference>
        </references>
      </pivotArea>
    </format>
    <format dxfId="755">
      <pivotArea dataOnly="0" labelOnly="1" outline="0" fieldPosition="0">
        <references count="2">
          <reference field="0" count="50">
            <x v="38"/>
            <x v="59"/>
            <x v="64"/>
            <x v="79"/>
            <x v="98"/>
            <x v="128"/>
            <x v="154"/>
            <x v="172"/>
            <x v="187"/>
            <x v="190"/>
            <x v="285"/>
            <x v="310"/>
            <x v="335"/>
            <x v="339"/>
            <x v="358"/>
            <x v="388"/>
            <x v="399"/>
            <x v="409"/>
            <x v="424"/>
            <x v="440"/>
            <x v="478"/>
            <x v="483"/>
            <x v="496"/>
            <x v="500"/>
            <x v="503"/>
            <x v="519"/>
            <x v="529"/>
            <x v="532"/>
            <x v="554"/>
            <x v="572"/>
            <x v="595"/>
            <x v="596"/>
            <x v="603"/>
            <x v="624"/>
            <x v="647"/>
            <x v="692"/>
            <x v="706"/>
            <x v="755"/>
            <x v="760"/>
            <x v="762"/>
            <x v="766"/>
            <x v="771"/>
            <x v="774"/>
            <x v="801"/>
            <x v="812"/>
            <x v="832"/>
            <x v="903"/>
            <x v="937"/>
            <x v="938"/>
            <x v="942"/>
          </reference>
          <reference field="14" count="1" selected="0">
            <x v="369"/>
          </reference>
        </references>
      </pivotArea>
    </format>
    <format dxfId="754">
      <pivotArea dataOnly="0" labelOnly="1" outline="0" fieldPosition="0">
        <references count="2">
          <reference field="0" count="48">
            <x v="0"/>
            <x v="32"/>
            <x v="33"/>
            <x v="37"/>
            <x v="39"/>
            <x v="46"/>
            <x v="55"/>
            <x v="130"/>
            <x v="164"/>
            <x v="213"/>
            <x v="235"/>
            <x v="243"/>
            <x v="246"/>
            <x v="269"/>
            <x v="282"/>
            <x v="294"/>
            <x v="328"/>
            <x v="347"/>
            <x v="372"/>
            <x v="387"/>
            <x v="428"/>
            <x v="433"/>
            <x v="434"/>
            <x v="451"/>
            <x v="455"/>
            <x v="457"/>
            <x v="482"/>
            <x v="496"/>
            <x v="506"/>
            <x v="543"/>
            <x v="561"/>
            <x v="609"/>
            <x v="640"/>
            <x v="650"/>
            <x v="682"/>
            <x v="695"/>
            <x v="699"/>
            <x v="708"/>
            <x v="752"/>
            <x v="757"/>
            <x v="768"/>
            <x v="795"/>
            <x v="826"/>
            <x v="834"/>
            <x v="841"/>
            <x v="850"/>
            <x v="865"/>
            <x v="895"/>
          </reference>
          <reference field="14" count="1" selected="0">
            <x v="387"/>
          </reference>
        </references>
      </pivotArea>
    </format>
    <format dxfId="753">
      <pivotArea dataOnly="0" labelOnly="1" outline="0" fieldPosition="0">
        <references count="2">
          <reference field="0" count="50">
            <x v="23"/>
            <x v="45"/>
            <x v="63"/>
            <x v="82"/>
            <x v="96"/>
            <x v="103"/>
            <x v="105"/>
            <x v="112"/>
            <x v="123"/>
            <x v="126"/>
            <x v="144"/>
            <x v="175"/>
            <x v="182"/>
            <x v="195"/>
            <x v="204"/>
            <x v="207"/>
            <x v="262"/>
            <x v="265"/>
            <x v="286"/>
            <x v="322"/>
            <x v="368"/>
            <x v="369"/>
            <x v="370"/>
            <x v="392"/>
            <x v="408"/>
            <x v="429"/>
            <x v="492"/>
            <x v="505"/>
            <x v="507"/>
            <x v="524"/>
            <x v="544"/>
            <x v="545"/>
            <x v="546"/>
            <x v="554"/>
            <x v="587"/>
            <x v="591"/>
            <x v="598"/>
            <x v="636"/>
            <x v="686"/>
            <x v="698"/>
            <x v="712"/>
            <x v="723"/>
            <x v="729"/>
            <x v="746"/>
            <x v="791"/>
            <x v="822"/>
            <x v="829"/>
            <x v="870"/>
            <x v="908"/>
            <x v="910"/>
          </reference>
          <reference field="14" count="1" selected="0">
            <x v="404"/>
          </reference>
        </references>
      </pivotArea>
    </format>
    <format dxfId="752">
      <pivotArea dataOnly="0" labelOnly="1" outline="0" fieldPosition="0">
        <references count="2">
          <reference field="0" count="50">
            <x v="24"/>
            <x v="31"/>
            <x v="74"/>
            <x v="82"/>
            <x v="84"/>
            <x v="91"/>
            <x v="97"/>
            <x v="102"/>
            <x v="105"/>
            <x v="122"/>
            <x v="126"/>
            <x v="158"/>
            <x v="164"/>
            <x v="177"/>
            <x v="179"/>
            <x v="210"/>
            <x v="253"/>
            <x v="257"/>
            <x v="271"/>
            <x v="276"/>
            <x v="324"/>
            <x v="329"/>
            <x v="352"/>
            <x v="380"/>
            <x v="399"/>
            <x v="420"/>
            <x v="443"/>
            <x v="449"/>
            <x v="461"/>
            <x v="509"/>
            <x v="521"/>
            <x v="555"/>
            <x v="557"/>
            <x v="605"/>
            <x v="610"/>
            <x v="640"/>
            <x v="652"/>
            <x v="749"/>
            <x v="786"/>
            <x v="801"/>
            <x v="804"/>
            <x v="821"/>
            <x v="832"/>
            <x v="841"/>
            <x v="860"/>
            <x v="892"/>
            <x v="900"/>
            <x v="905"/>
            <x v="922"/>
            <x v="927"/>
          </reference>
          <reference field="14" count="1" selected="0">
            <x v="418"/>
          </reference>
        </references>
      </pivotArea>
    </format>
    <format dxfId="751">
      <pivotArea dataOnly="0" labelOnly="1" outline="0" fieldPosition="0">
        <references count="2">
          <reference field="0" count="50">
            <x v="19"/>
            <x v="35"/>
            <x v="67"/>
            <x v="86"/>
            <x v="140"/>
            <x v="189"/>
            <x v="245"/>
            <x v="268"/>
            <x v="280"/>
            <x v="310"/>
            <x v="311"/>
            <x v="331"/>
            <x v="333"/>
            <x v="335"/>
            <x v="337"/>
            <x v="356"/>
            <x v="375"/>
            <x v="386"/>
            <x v="396"/>
            <x v="412"/>
            <x v="428"/>
            <x v="432"/>
            <x v="466"/>
            <x v="469"/>
            <x v="475"/>
            <x v="482"/>
            <x v="547"/>
            <x v="565"/>
            <x v="579"/>
            <x v="586"/>
            <x v="633"/>
            <x v="646"/>
            <x v="690"/>
            <x v="705"/>
            <x v="714"/>
            <x v="746"/>
            <x v="748"/>
            <x v="762"/>
            <x v="780"/>
            <x v="833"/>
            <x v="836"/>
            <x v="838"/>
            <x v="840"/>
            <x v="852"/>
            <x v="853"/>
            <x v="861"/>
            <x v="899"/>
            <x v="916"/>
            <x v="917"/>
            <x v="936"/>
          </reference>
          <reference field="14" count="1" selected="0">
            <x v="442"/>
          </reference>
        </references>
      </pivotArea>
    </format>
    <format dxfId="750">
      <pivotArea dataOnly="0" labelOnly="1" outline="0" fieldPosition="0">
        <references count="2">
          <reference field="0" count="48">
            <x v="13"/>
            <x v="76"/>
            <x v="133"/>
            <x v="149"/>
            <x v="160"/>
            <x v="184"/>
            <x v="276"/>
            <x v="277"/>
            <x v="281"/>
            <x v="312"/>
            <x v="328"/>
            <x v="330"/>
            <x v="332"/>
            <x v="373"/>
            <x v="399"/>
            <x v="417"/>
            <x v="441"/>
            <x v="454"/>
            <x v="471"/>
            <x v="492"/>
            <x v="512"/>
            <x v="522"/>
            <x v="525"/>
            <x v="535"/>
            <x v="548"/>
            <x v="563"/>
            <x v="568"/>
            <x v="577"/>
            <x v="614"/>
            <x v="620"/>
            <x v="625"/>
            <x v="631"/>
            <x v="636"/>
            <x v="637"/>
            <x v="654"/>
            <x v="665"/>
            <x v="707"/>
            <x v="769"/>
            <x v="800"/>
            <x v="818"/>
            <x v="821"/>
            <x v="842"/>
            <x v="845"/>
            <x v="857"/>
            <x v="882"/>
            <x v="898"/>
            <x v="919"/>
            <x v="940"/>
          </reference>
          <reference field="14" count="1" selected="0">
            <x v="460"/>
          </reference>
        </references>
      </pivotArea>
    </format>
    <format dxfId="749">
      <pivotArea dataOnly="0" labelOnly="1" outline="0" fieldPosition="0">
        <references count="2">
          <reference field="0" count="35">
            <x v="4"/>
            <x v="7"/>
            <x v="40"/>
            <x v="131"/>
            <x v="137"/>
            <x v="178"/>
            <x v="237"/>
            <x v="239"/>
            <x v="273"/>
            <x v="317"/>
            <x v="338"/>
            <x v="343"/>
            <x v="345"/>
            <x v="381"/>
            <x v="389"/>
            <x v="407"/>
            <x v="428"/>
            <x v="460"/>
            <x v="473"/>
            <x v="499"/>
            <x v="517"/>
            <x v="554"/>
            <x v="560"/>
            <x v="569"/>
            <x v="642"/>
            <x v="645"/>
            <x v="652"/>
            <x v="656"/>
            <x v="671"/>
            <x v="694"/>
            <x v="695"/>
            <x v="740"/>
            <x v="789"/>
            <x v="802"/>
            <x v="803"/>
          </reference>
          <reference field="14" count="1" selected="0">
            <x v="489"/>
          </reference>
        </references>
      </pivotArea>
    </format>
    <format dxfId="74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9" cacheId="5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5" indent="0" compact="0" compactData="0" multipleFieldFilters="0" rowHeaderCaption="Center/Department">
  <location ref="A1:E89" firstHeaderRow="0" firstDataRow="1" firstDataCol="2"/>
  <pivotFields count="24">
    <pivotField compact="0" outline="0" showAll="0"/>
    <pivotField compact="0" outline="0" showAll="0"/>
    <pivotField name="Department" axis="axisRow" compact="0" outline="0" showAll="0" sortType="ascending" defaultSubtotal="0">
      <items count="88">
        <item x="62"/>
        <item x="76"/>
        <item x="77"/>
        <item x="22"/>
        <item x="39"/>
        <item x="36"/>
        <item x="82"/>
        <item x="86"/>
        <item x="60"/>
        <item x="66"/>
        <item x="52"/>
        <item x="1"/>
        <item x="23"/>
        <item x="9"/>
        <item x="84"/>
        <item x="83"/>
        <item x="28"/>
        <item x="44"/>
        <item x="5"/>
        <item x="17"/>
        <item x="69"/>
        <item x="54"/>
        <item x="25"/>
        <item x="33"/>
        <item x="63"/>
        <item x="37"/>
        <item x="29"/>
        <item x="31"/>
        <item x="50"/>
        <item x="57"/>
        <item x="71"/>
        <item x="59"/>
        <item x="81"/>
        <item x="43"/>
        <item x="68"/>
        <item x="16"/>
        <item x="11"/>
        <item x="79"/>
        <item x="12"/>
        <item x="56"/>
        <item x="3"/>
        <item x="45"/>
        <item x="58"/>
        <item x="73"/>
        <item x="30"/>
        <item x="78"/>
        <item x="75"/>
        <item x="53"/>
        <item x="47"/>
        <item x="46"/>
        <item x="65"/>
        <item x="2"/>
        <item x="8"/>
        <item x="19"/>
        <item x="13"/>
        <item x="72"/>
        <item x="26"/>
        <item x="27"/>
        <item x="64"/>
        <item x="40"/>
        <item x="32"/>
        <item x="18"/>
        <item x="6"/>
        <item x="14"/>
        <item x="41"/>
        <item x="42"/>
        <item x="49"/>
        <item x="24"/>
        <item x="51"/>
        <item x="61"/>
        <item x="15"/>
        <item x="34"/>
        <item x="85"/>
        <item x="21"/>
        <item x="48"/>
        <item x="10"/>
        <item x="7"/>
        <item x="70"/>
        <item x="0"/>
        <item x="80"/>
        <item x="4"/>
        <item x="20"/>
        <item x="38"/>
        <item x="35"/>
        <item x="55"/>
        <item x="67"/>
        <item x="74"/>
        <item m="1" x="87"/>
      </items>
    </pivotField>
    <pivotField compact="0" outline="0" showAll="0"/>
    <pivotField compact="0" outline="0" showAll="0"/>
    <pivotField name="Department Recovery Cost Center" axis="axisRow" compact="0" outline="0" showAll="0">
      <items count="74">
        <item x="17"/>
        <item x="0"/>
        <item x="60"/>
        <item x="16"/>
        <item x="9"/>
        <item x="28"/>
        <item x="51"/>
        <item x="1"/>
        <item x="26"/>
        <item x="35"/>
        <item x="3"/>
        <item x="34"/>
        <item x="18"/>
        <item x="13"/>
        <item x="69"/>
        <item x="40"/>
        <item x="44"/>
        <item x="65"/>
        <item x="50"/>
        <item x="39"/>
        <item x="45"/>
        <item x="66"/>
        <item x="30"/>
        <item x="58"/>
        <item x="21"/>
        <item x="22"/>
        <item x="5"/>
        <item x="11"/>
        <item x="6"/>
        <item x="20"/>
        <item x="15"/>
        <item x="32"/>
        <item x="14"/>
        <item x="42"/>
        <item x="7"/>
        <item x="68"/>
        <item x="41"/>
        <item x="10"/>
        <item x="2"/>
        <item x="63"/>
        <item x="56"/>
        <item x="61"/>
        <item x="12"/>
        <item x="49"/>
        <item x="55"/>
        <item x="64"/>
        <item x="46"/>
        <item x="8"/>
        <item x="27"/>
        <item x="59"/>
        <item x="29"/>
        <item x="48"/>
        <item x="38"/>
        <item x="25"/>
        <item x="37"/>
        <item x="47"/>
        <item x="53"/>
        <item x="43"/>
        <item x="31"/>
        <item m="1" x="72"/>
        <item x="4"/>
        <item x="19"/>
        <item x="23"/>
        <item x="33"/>
        <item x="52"/>
        <item x="54"/>
        <item x="67"/>
        <item x="70"/>
        <item x="24"/>
        <item x="36"/>
        <item x="57"/>
        <item x="62"/>
        <item x="7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44" outline="0" showAll="0"/>
    <pivotField dataField="1" compact="0" numFmtId="44" outline="0" showAll="0"/>
    <pivotField dataField="1" compact="0" numFmtId="44" outline="0" showAll="0"/>
    <pivotField compact="0" numFmtId="44" outline="0" showAll="0"/>
    <pivotField compact="0" numFmtId="9" outline="0" showAll="0"/>
    <pivotField dataField="1" compact="0" numFmtId="44" outline="0" showAll="0"/>
    <pivotField compact="0" numFmtId="9" outline="0" showAll="0"/>
    <pivotField compact="0" numFmtId="44" outline="0" showAll="0"/>
  </pivotFields>
  <rowFields count="2">
    <field x="2"/>
    <field x="5"/>
  </rowFields>
  <rowItems count="88">
    <i>
      <x/>
      <x v="65"/>
    </i>
    <i>
      <x v="1"/>
      <x v="17"/>
    </i>
    <i>
      <x v="2"/>
      <x v="21"/>
    </i>
    <i>
      <x v="3"/>
      <x v="24"/>
    </i>
    <i>
      <x v="4"/>
      <x v="54"/>
    </i>
    <i>
      <x v="5"/>
      <x v="11"/>
    </i>
    <i>
      <x v="6"/>
      <x v="67"/>
    </i>
    <i>
      <x v="7"/>
      <x v="46"/>
    </i>
    <i>
      <x v="8"/>
      <x v="64"/>
    </i>
    <i>
      <x v="9"/>
      <x v="38"/>
    </i>
    <i>
      <x v="10"/>
      <x v="16"/>
    </i>
    <i>
      <x v="11"/>
      <x v="7"/>
    </i>
    <i>
      <x v="12"/>
      <x v="25"/>
    </i>
    <i>
      <x v="13"/>
      <x v="47"/>
    </i>
    <i>
      <x v="14"/>
      <x v="47"/>
    </i>
    <i>
      <x v="15"/>
      <x v="72"/>
    </i>
    <i>
      <x v="16"/>
      <x v="8"/>
    </i>
    <i>
      <x v="17"/>
      <x v="19"/>
    </i>
    <i>
      <x v="18"/>
      <x v="26"/>
    </i>
    <i>
      <x v="19"/>
      <x v="3"/>
    </i>
    <i>
      <x v="20"/>
      <x v="38"/>
    </i>
    <i>
      <x v="21"/>
      <x v="46"/>
    </i>
    <i>
      <x v="22"/>
      <x v="62"/>
    </i>
    <i>
      <x v="23"/>
      <x v="58"/>
    </i>
    <i>
      <x v="24"/>
      <x v="38"/>
    </i>
    <i>
      <x v="25"/>
      <x v="9"/>
    </i>
    <i>
      <x v="26"/>
      <x v="48"/>
    </i>
    <i>
      <x v="27"/>
      <x v="50"/>
    </i>
    <i>
      <x v="28"/>
      <x v="3"/>
    </i>
    <i>
      <x v="29"/>
      <x v="43"/>
    </i>
    <i>
      <x v="30"/>
      <x v="2"/>
    </i>
    <i>
      <x v="31"/>
      <x v="6"/>
    </i>
    <i>
      <x v="32"/>
      <x v="14"/>
    </i>
    <i>
      <x v="33"/>
      <x v="22"/>
    </i>
    <i>
      <x v="34"/>
      <x v="23"/>
    </i>
    <i>
      <x v="35"/>
      <x v="30"/>
    </i>
    <i>
      <x v="36"/>
      <x v="37"/>
    </i>
    <i>
      <x v="37"/>
      <x v="38"/>
    </i>
    <i>
      <x v="38"/>
      <x v="27"/>
    </i>
    <i>
      <x v="39"/>
      <x v="51"/>
    </i>
    <i>
      <x v="40"/>
      <x v="10"/>
    </i>
    <i>
      <x v="41"/>
      <x v="38"/>
    </i>
    <i>
      <x v="42"/>
      <x v="18"/>
    </i>
    <i>
      <x v="43"/>
      <x v="71"/>
    </i>
    <i>
      <x v="44"/>
      <x v="5"/>
    </i>
    <i>
      <x v="45"/>
      <x v="66"/>
    </i>
    <i>
      <x v="46"/>
      <x v="45"/>
    </i>
    <i>
      <x v="47"/>
      <x v="20"/>
    </i>
    <i>
      <x v="48"/>
      <x v="36"/>
    </i>
    <i>
      <x v="49"/>
      <x v="15"/>
    </i>
    <i>
      <x v="50"/>
      <x v="40"/>
    </i>
    <i>
      <x v="51"/>
      <x v="38"/>
    </i>
    <i>
      <x v="52"/>
      <x v="38"/>
    </i>
    <i>
      <x v="53"/>
      <x v="12"/>
    </i>
    <i>
      <x v="54"/>
      <x v="42"/>
    </i>
    <i>
      <x v="55"/>
      <x v="41"/>
    </i>
    <i>
      <x v="56"/>
      <x v="68"/>
    </i>
    <i>
      <x v="57"/>
      <x v="53"/>
    </i>
    <i>
      <x v="58"/>
      <x v="44"/>
    </i>
    <i>
      <x v="59"/>
      <x v="10"/>
    </i>
    <i>
      <x v="60"/>
      <x v="22"/>
    </i>
    <i>
      <x v="61"/>
      <x/>
    </i>
    <i>
      <x v="62"/>
      <x v="28"/>
    </i>
    <i>
      <x v="63"/>
      <x v="13"/>
    </i>
    <i>
      <x v="64"/>
      <x v="10"/>
    </i>
    <i>
      <x v="65"/>
      <x v="52"/>
    </i>
    <i>
      <x v="66"/>
      <x v="37"/>
    </i>
    <i>
      <x v="67"/>
      <x v="30"/>
    </i>
    <i>
      <x v="68"/>
      <x v="57"/>
    </i>
    <i>
      <x v="69"/>
      <x v="56"/>
    </i>
    <i>
      <x v="70"/>
      <x v="32"/>
    </i>
    <i>
      <x v="71"/>
      <x v="31"/>
    </i>
    <i>
      <x v="72"/>
      <x v="31"/>
    </i>
    <i>
      <x v="73"/>
      <x v="29"/>
    </i>
    <i>
      <x v="74"/>
      <x v="33"/>
    </i>
    <i>
      <x v="75"/>
      <x v="4"/>
    </i>
    <i>
      <x v="76"/>
      <x v="34"/>
    </i>
    <i>
      <x v="77"/>
      <x v="49"/>
    </i>
    <i>
      <x v="78"/>
      <x v="1"/>
    </i>
    <i>
      <x v="79"/>
      <x v="35"/>
    </i>
    <i>
      <x v="80"/>
      <x v="60"/>
    </i>
    <i>
      <x v="81"/>
      <x v="61"/>
    </i>
    <i>
      <x v="82"/>
      <x v="69"/>
    </i>
    <i>
      <x v="83"/>
      <x v="63"/>
    </i>
    <i>
      <x v="84"/>
      <x v="55"/>
    </i>
    <i>
      <x v="85"/>
      <x v="70"/>
    </i>
    <i>
      <x v="86"/>
      <x v="3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IDC Recovered" fld="17" baseField="0" baseItem="0"/>
    <dataField name="IDC Returned" fld="18" baseField="0" baseItem="0"/>
    <dataField name="Department Return" fld="21" baseField="0" baseItem="0"/>
  </dataFields>
  <formats count="651">
    <format dxfId="747">
      <pivotArea outline="0" collapsedLevelsAreSubtotals="1" fieldPosition="0"/>
    </format>
    <format dxfId="74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45">
      <pivotArea dataOnly="0" labelOnly="1" fieldPosition="0">
        <references count="2">
          <reference field="2" count="1" selected="0">
            <x v="78"/>
          </reference>
          <reference field="5" count="1">
            <x v="1"/>
          </reference>
        </references>
      </pivotArea>
    </format>
    <format dxfId="744">
      <pivotArea dataOnly="0" labelOnly="1" fieldPosition="0">
        <references count="2">
          <reference field="2" count="1" selected="0">
            <x v="1"/>
          </reference>
          <reference field="5" count="1">
            <x v="17"/>
          </reference>
        </references>
      </pivotArea>
    </format>
    <format dxfId="743">
      <pivotArea dataOnly="0" labelOnly="1" fieldPosition="0">
        <references count="2">
          <reference field="2" count="1" selected="0">
            <x v="2"/>
          </reference>
          <reference field="5" count="1">
            <x v="21"/>
          </reference>
        </references>
      </pivotArea>
    </format>
    <format dxfId="742">
      <pivotArea dataOnly="0" labelOnly="1" fieldPosition="0">
        <references count="2">
          <reference field="2" count="1" selected="0">
            <x v="3"/>
          </reference>
          <reference field="5" count="1">
            <x v="24"/>
          </reference>
        </references>
      </pivotArea>
    </format>
    <format dxfId="741">
      <pivotArea dataOnly="0" labelOnly="1" fieldPosition="0">
        <references count="2">
          <reference field="2" count="1" selected="0">
            <x v="4"/>
          </reference>
          <reference field="5" count="1">
            <x v="54"/>
          </reference>
        </references>
      </pivotArea>
    </format>
    <format dxfId="740">
      <pivotArea dataOnly="0" labelOnly="1" fieldPosition="0">
        <references count="2">
          <reference field="2" count="1" selected="0">
            <x v="6"/>
          </reference>
          <reference field="5" count="1">
            <x v="67"/>
          </reference>
        </references>
      </pivotArea>
    </format>
    <format dxfId="739">
      <pivotArea dataOnly="0" labelOnly="1" fieldPosition="0">
        <references count="2">
          <reference field="2" count="1" selected="0">
            <x v="8"/>
          </reference>
          <reference field="5" count="1">
            <x v="64"/>
          </reference>
        </references>
      </pivotArea>
    </format>
    <format dxfId="738">
      <pivotArea dataOnly="0" labelOnly="1" fieldPosition="0">
        <references count="2">
          <reference field="2" count="1" selected="0">
            <x v="9"/>
          </reference>
          <reference field="5" count="1">
            <x v="38"/>
          </reference>
        </references>
      </pivotArea>
    </format>
    <format dxfId="737">
      <pivotArea dataOnly="0" labelOnly="1" fieldPosition="0">
        <references count="2">
          <reference field="2" count="1" selected="0">
            <x v="10"/>
          </reference>
          <reference field="5" count="1">
            <x v="16"/>
          </reference>
        </references>
      </pivotArea>
    </format>
    <format dxfId="736">
      <pivotArea dataOnly="0" labelOnly="1" fieldPosition="0">
        <references count="2">
          <reference field="2" count="1" selected="0">
            <x v="11"/>
          </reference>
          <reference field="5" count="1">
            <x v="7"/>
          </reference>
        </references>
      </pivotArea>
    </format>
    <format dxfId="735">
      <pivotArea dataOnly="0" labelOnly="1" fieldPosition="0">
        <references count="2">
          <reference field="2" count="1" selected="0">
            <x v="12"/>
          </reference>
          <reference field="5" count="1">
            <x v="25"/>
          </reference>
        </references>
      </pivotArea>
    </format>
    <format dxfId="734">
      <pivotArea dataOnly="0" labelOnly="1" fieldPosition="0">
        <references count="2">
          <reference field="2" count="1" selected="0">
            <x v="13"/>
          </reference>
          <reference field="5" count="1">
            <x v="47"/>
          </reference>
        </references>
      </pivotArea>
    </format>
    <format dxfId="733">
      <pivotArea dataOnly="0" labelOnly="1" fieldPosition="0">
        <references count="2">
          <reference field="2" count="1" selected="0">
            <x v="15"/>
          </reference>
          <reference field="5" count="1">
            <x v="72"/>
          </reference>
        </references>
      </pivotArea>
    </format>
    <format dxfId="732">
      <pivotArea dataOnly="0" labelOnly="1" fieldPosition="0">
        <references count="2">
          <reference field="2" count="1" selected="0">
            <x v="16"/>
          </reference>
          <reference field="5" count="1">
            <x v="8"/>
          </reference>
        </references>
      </pivotArea>
    </format>
    <format dxfId="731">
      <pivotArea dataOnly="0" labelOnly="1" fieldPosition="0">
        <references count="2">
          <reference field="2" count="1" selected="0">
            <x v="17"/>
          </reference>
          <reference field="5" count="1">
            <x v="19"/>
          </reference>
        </references>
      </pivotArea>
    </format>
    <format dxfId="730">
      <pivotArea dataOnly="0" labelOnly="1" fieldPosition="0">
        <references count="2">
          <reference field="2" count="1" selected="0">
            <x v="18"/>
          </reference>
          <reference field="5" count="1">
            <x v="26"/>
          </reference>
        </references>
      </pivotArea>
    </format>
    <format dxfId="729">
      <pivotArea dataOnly="0" labelOnly="1" fieldPosition="0">
        <references count="2">
          <reference field="2" count="1" selected="0">
            <x v="19"/>
          </reference>
          <reference field="5" count="1">
            <x v="3"/>
          </reference>
        </references>
      </pivotArea>
    </format>
    <format dxfId="728">
      <pivotArea dataOnly="0" labelOnly="1" fieldPosition="0">
        <references count="2">
          <reference field="2" count="1" selected="0">
            <x v="20"/>
          </reference>
          <reference field="5" count="1">
            <x v="38"/>
          </reference>
        </references>
      </pivotArea>
    </format>
    <format dxfId="727">
      <pivotArea dataOnly="0" labelOnly="1" fieldPosition="0">
        <references count="2">
          <reference field="2" count="1" selected="0">
            <x v="21"/>
          </reference>
          <reference field="5" count="1">
            <x v="46"/>
          </reference>
        </references>
      </pivotArea>
    </format>
    <format dxfId="726">
      <pivotArea dataOnly="0" labelOnly="1" fieldPosition="0">
        <references count="2">
          <reference field="2" count="1" selected="0">
            <x v="22"/>
          </reference>
          <reference field="5" count="1">
            <x v="62"/>
          </reference>
        </references>
      </pivotArea>
    </format>
    <format dxfId="725">
      <pivotArea dataOnly="0" labelOnly="1" fieldPosition="0">
        <references count="2">
          <reference field="2" count="1" selected="0">
            <x v="23"/>
          </reference>
          <reference field="5" count="1">
            <x v="58"/>
          </reference>
        </references>
      </pivotArea>
    </format>
    <format dxfId="724">
      <pivotArea dataOnly="0" labelOnly="1" fieldPosition="0">
        <references count="2">
          <reference field="2" count="1" selected="0">
            <x v="24"/>
          </reference>
          <reference field="5" count="1">
            <x v="38"/>
          </reference>
        </references>
      </pivotArea>
    </format>
    <format dxfId="723">
      <pivotArea dataOnly="0" labelOnly="1" fieldPosition="0">
        <references count="2">
          <reference field="2" count="1" selected="0">
            <x v="25"/>
          </reference>
          <reference field="5" count="1">
            <x v="9"/>
          </reference>
        </references>
      </pivotArea>
    </format>
    <format dxfId="722">
      <pivotArea dataOnly="0" labelOnly="1" fieldPosition="0">
        <references count="2">
          <reference field="2" count="1" selected="0">
            <x v="26"/>
          </reference>
          <reference field="5" count="1">
            <x v="48"/>
          </reference>
        </references>
      </pivotArea>
    </format>
    <format dxfId="721">
      <pivotArea dataOnly="0" labelOnly="1" fieldPosition="0">
        <references count="2">
          <reference field="2" count="1" selected="0">
            <x v="27"/>
          </reference>
          <reference field="5" count="1">
            <x v="50"/>
          </reference>
        </references>
      </pivotArea>
    </format>
    <format dxfId="720">
      <pivotArea dataOnly="0" labelOnly="1" fieldPosition="0">
        <references count="2">
          <reference field="2" count="1" selected="0">
            <x v="28"/>
          </reference>
          <reference field="5" count="1">
            <x v="3"/>
          </reference>
        </references>
      </pivotArea>
    </format>
    <format dxfId="719">
      <pivotArea dataOnly="0" labelOnly="1" fieldPosition="0">
        <references count="2">
          <reference field="2" count="1" selected="0">
            <x v="29"/>
          </reference>
          <reference field="5" count="1">
            <x v="43"/>
          </reference>
        </references>
      </pivotArea>
    </format>
    <format dxfId="718">
      <pivotArea dataOnly="0" labelOnly="1" fieldPosition="0">
        <references count="2">
          <reference field="2" count="1" selected="0">
            <x v="30"/>
          </reference>
          <reference field="5" count="1">
            <x v="2"/>
          </reference>
        </references>
      </pivotArea>
    </format>
    <format dxfId="717">
      <pivotArea dataOnly="0" labelOnly="1" fieldPosition="0">
        <references count="2">
          <reference field="2" count="1" selected="0">
            <x v="31"/>
          </reference>
          <reference field="5" count="1">
            <x v="6"/>
          </reference>
        </references>
      </pivotArea>
    </format>
    <format dxfId="716">
      <pivotArea dataOnly="0" labelOnly="1" fieldPosition="0">
        <references count="2">
          <reference field="2" count="1" selected="0">
            <x v="32"/>
          </reference>
          <reference field="5" count="1">
            <x v="14"/>
          </reference>
        </references>
      </pivotArea>
    </format>
    <format dxfId="715">
      <pivotArea dataOnly="0" labelOnly="1" fieldPosition="0">
        <references count="2">
          <reference field="2" count="1" selected="0">
            <x v="33"/>
          </reference>
          <reference field="5" count="1">
            <x v="22"/>
          </reference>
        </references>
      </pivotArea>
    </format>
    <format dxfId="714">
      <pivotArea dataOnly="0" labelOnly="1" fieldPosition="0">
        <references count="2">
          <reference field="2" count="1" selected="0">
            <x v="34"/>
          </reference>
          <reference field="5" count="1">
            <x v="23"/>
          </reference>
        </references>
      </pivotArea>
    </format>
    <format dxfId="713">
      <pivotArea dataOnly="0" labelOnly="1" fieldPosition="0">
        <references count="2">
          <reference field="2" count="1" selected="0">
            <x v="35"/>
          </reference>
          <reference field="5" count="1">
            <x v="30"/>
          </reference>
        </references>
      </pivotArea>
    </format>
    <format dxfId="712">
      <pivotArea dataOnly="0" labelOnly="1" fieldPosition="0">
        <references count="2">
          <reference field="2" count="1" selected="0">
            <x v="36"/>
          </reference>
          <reference field="5" count="1">
            <x v="37"/>
          </reference>
        </references>
      </pivotArea>
    </format>
    <format dxfId="711">
      <pivotArea dataOnly="0" labelOnly="1" fieldPosition="0">
        <references count="2">
          <reference field="2" count="1" selected="0">
            <x v="37"/>
          </reference>
          <reference field="5" count="1">
            <x v="38"/>
          </reference>
        </references>
      </pivotArea>
    </format>
    <format dxfId="710">
      <pivotArea dataOnly="0" labelOnly="1" fieldPosition="0">
        <references count="2">
          <reference field="2" count="1" selected="0">
            <x v="38"/>
          </reference>
          <reference field="5" count="1">
            <x v="27"/>
          </reference>
        </references>
      </pivotArea>
    </format>
    <format dxfId="709">
      <pivotArea dataOnly="0" labelOnly="1" fieldPosition="0">
        <references count="2">
          <reference field="2" count="1" selected="0">
            <x v="39"/>
          </reference>
          <reference field="5" count="1">
            <x v="51"/>
          </reference>
        </references>
      </pivotArea>
    </format>
    <format dxfId="708">
      <pivotArea dataOnly="0" labelOnly="1" fieldPosition="0">
        <references count="2">
          <reference field="2" count="1" selected="0">
            <x v="40"/>
          </reference>
          <reference field="5" count="1">
            <x v="10"/>
          </reference>
        </references>
      </pivotArea>
    </format>
    <format dxfId="707">
      <pivotArea dataOnly="0" labelOnly="1" fieldPosition="0">
        <references count="2">
          <reference field="2" count="1" selected="0">
            <x v="41"/>
          </reference>
          <reference field="5" count="1">
            <x v="38"/>
          </reference>
        </references>
      </pivotArea>
    </format>
    <format dxfId="706">
      <pivotArea dataOnly="0" labelOnly="1" fieldPosition="0">
        <references count="2">
          <reference field="2" count="1" selected="0">
            <x v="42"/>
          </reference>
          <reference field="5" count="1">
            <x v="18"/>
          </reference>
        </references>
      </pivotArea>
    </format>
    <format dxfId="705">
      <pivotArea dataOnly="0" labelOnly="1" fieldPosition="0">
        <references count="2">
          <reference field="2" count="1" selected="0">
            <x v="42"/>
          </reference>
          <reference field="5" count="1">
            <x v="18"/>
          </reference>
        </references>
      </pivotArea>
    </format>
    <format dxfId="704">
      <pivotArea dataOnly="0" labelOnly="1" fieldPosition="0">
        <references count="2">
          <reference field="2" count="1" selected="0">
            <x v="43"/>
          </reference>
          <reference field="5" count="1">
            <x v="71"/>
          </reference>
        </references>
      </pivotArea>
    </format>
    <format dxfId="703">
      <pivotArea dataOnly="0" labelOnly="1" fieldPosition="0">
        <references count="2">
          <reference field="2" count="1" selected="0">
            <x v="44"/>
          </reference>
          <reference field="5" count="1">
            <x v="5"/>
          </reference>
        </references>
      </pivotArea>
    </format>
    <format dxfId="702">
      <pivotArea dataOnly="0" labelOnly="1" fieldPosition="0">
        <references count="2">
          <reference field="2" count="1" selected="0">
            <x v="45"/>
          </reference>
          <reference field="5" count="1">
            <x v="66"/>
          </reference>
        </references>
      </pivotArea>
    </format>
    <format dxfId="701">
      <pivotArea dataOnly="0" labelOnly="1" fieldPosition="0">
        <references count="2">
          <reference field="2" count="1" selected="0">
            <x v="46"/>
          </reference>
          <reference field="5" count="1">
            <x v="45"/>
          </reference>
        </references>
      </pivotArea>
    </format>
    <format dxfId="700">
      <pivotArea dataOnly="0" labelOnly="1" fieldPosition="0">
        <references count="2">
          <reference field="2" count="1" selected="0">
            <x v="47"/>
          </reference>
          <reference field="5" count="1">
            <x v="20"/>
          </reference>
        </references>
      </pivotArea>
    </format>
    <format dxfId="699">
      <pivotArea dataOnly="0" labelOnly="1" fieldPosition="0">
        <references count="2">
          <reference field="2" count="1" selected="0">
            <x v="48"/>
          </reference>
          <reference field="5" count="1">
            <x v="36"/>
          </reference>
        </references>
      </pivotArea>
    </format>
    <format dxfId="698">
      <pivotArea dataOnly="0" labelOnly="1" fieldPosition="0">
        <references count="2">
          <reference field="2" count="1" selected="0">
            <x v="49"/>
          </reference>
          <reference field="5" count="1">
            <x v="15"/>
          </reference>
        </references>
      </pivotArea>
    </format>
    <format dxfId="697">
      <pivotArea dataOnly="0" labelOnly="1" fieldPosition="0">
        <references count="2">
          <reference field="2" count="1" selected="0">
            <x v="50"/>
          </reference>
          <reference field="5" count="1">
            <x v="40"/>
          </reference>
        </references>
      </pivotArea>
    </format>
    <format dxfId="696">
      <pivotArea dataOnly="0" labelOnly="1" fieldPosition="0">
        <references count="2">
          <reference field="2" count="1" selected="0">
            <x v="51"/>
          </reference>
          <reference field="5" count="1">
            <x v="38"/>
          </reference>
        </references>
      </pivotArea>
    </format>
    <format dxfId="695">
      <pivotArea dataOnly="0" labelOnly="1" fieldPosition="0">
        <references count="2">
          <reference field="2" count="1" selected="0">
            <x v="52"/>
          </reference>
          <reference field="5" count="1">
            <x v="38"/>
          </reference>
        </references>
      </pivotArea>
    </format>
    <format dxfId="694">
      <pivotArea dataOnly="0" labelOnly="1" fieldPosition="0">
        <references count="2">
          <reference field="2" count="1" selected="0">
            <x v="53"/>
          </reference>
          <reference field="5" count="1">
            <x v="12"/>
          </reference>
        </references>
      </pivotArea>
    </format>
    <format dxfId="693">
      <pivotArea dataOnly="0" labelOnly="1" fieldPosition="0">
        <references count="2">
          <reference field="2" count="1" selected="0">
            <x v="54"/>
          </reference>
          <reference field="5" count="1">
            <x v="42"/>
          </reference>
        </references>
      </pivotArea>
    </format>
    <format dxfId="692">
      <pivotArea dataOnly="0" labelOnly="1" fieldPosition="0">
        <references count="2">
          <reference field="2" count="1" selected="0">
            <x v="55"/>
          </reference>
          <reference field="5" count="1">
            <x v="41"/>
          </reference>
        </references>
      </pivotArea>
    </format>
    <format dxfId="691">
      <pivotArea dataOnly="0" labelOnly="1" fieldPosition="0">
        <references count="2">
          <reference field="2" count="1" selected="0">
            <x v="56"/>
          </reference>
          <reference field="5" count="1">
            <x v="68"/>
          </reference>
        </references>
      </pivotArea>
    </format>
    <format dxfId="690">
      <pivotArea dataOnly="0" labelOnly="1" fieldPosition="0">
        <references count="2">
          <reference field="2" count="1" selected="0">
            <x v="58"/>
          </reference>
          <reference field="5" count="1">
            <x v="44"/>
          </reference>
        </references>
      </pivotArea>
    </format>
    <format dxfId="689">
      <pivotArea dataOnly="0" labelOnly="1" fieldPosition="0">
        <references count="2">
          <reference field="2" count="1" selected="0">
            <x v="59"/>
          </reference>
          <reference field="5" count="1">
            <x v="10"/>
          </reference>
        </references>
      </pivotArea>
    </format>
    <format dxfId="688">
      <pivotArea dataOnly="0" labelOnly="1" fieldPosition="0">
        <references count="2">
          <reference field="2" count="1" selected="0">
            <x v="60"/>
          </reference>
          <reference field="5" count="1">
            <x v="22"/>
          </reference>
        </references>
      </pivotArea>
    </format>
    <format dxfId="687">
      <pivotArea dataOnly="0" labelOnly="1" fieldPosition="0">
        <references count="2">
          <reference field="2" count="1" selected="0">
            <x v="61"/>
          </reference>
          <reference field="5" count="1">
            <x v="0"/>
          </reference>
        </references>
      </pivotArea>
    </format>
    <format dxfId="686">
      <pivotArea dataOnly="0" labelOnly="1" fieldPosition="0">
        <references count="2">
          <reference field="2" count="1" selected="0">
            <x v="62"/>
          </reference>
          <reference field="5" count="1">
            <x v="28"/>
          </reference>
        </references>
      </pivotArea>
    </format>
    <format dxfId="685">
      <pivotArea dataOnly="0" labelOnly="1" fieldPosition="0">
        <references count="2">
          <reference field="2" count="1" selected="0">
            <x v="63"/>
          </reference>
          <reference field="5" count="1">
            <x v="13"/>
          </reference>
        </references>
      </pivotArea>
    </format>
    <format dxfId="684">
      <pivotArea dataOnly="0" labelOnly="1" fieldPosition="0">
        <references count="2">
          <reference field="2" count="1" selected="0">
            <x v="64"/>
          </reference>
          <reference field="5" count="1">
            <x v="10"/>
          </reference>
        </references>
      </pivotArea>
    </format>
    <format dxfId="683">
      <pivotArea dataOnly="0" labelOnly="1" fieldPosition="0">
        <references count="2">
          <reference field="2" count="1" selected="0">
            <x v="65"/>
          </reference>
          <reference field="5" count="1">
            <x v="52"/>
          </reference>
        </references>
      </pivotArea>
    </format>
    <format dxfId="682">
      <pivotArea dataOnly="0" labelOnly="1" fieldPosition="0">
        <references count="2">
          <reference field="2" count="1" selected="0">
            <x v="66"/>
          </reference>
          <reference field="5" count="1">
            <x v="37"/>
          </reference>
        </references>
      </pivotArea>
    </format>
    <format dxfId="681">
      <pivotArea dataOnly="0" labelOnly="1" fieldPosition="0">
        <references count="2">
          <reference field="2" count="1" selected="0">
            <x v="67"/>
          </reference>
          <reference field="5" count="1">
            <x v="30"/>
          </reference>
        </references>
      </pivotArea>
    </format>
    <format dxfId="680">
      <pivotArea dataOnly="0" labelOnly="1" fieldPosition="0">
        <references count="2">
          <reference field="2" count="1" selected="0">
            <x v="68"/>
          </reference>
          <reference field="5" count="1">
            <x v="57"/>
          </reference>
        </references>
      </pivotArea>
    </format>
    <format dxfId="679">
      <pivotArea dataOnly="0" labelOnly="1" fieldPosition="0">
        <references count="2">
          <reference field="2" count="1" selected="0">
            <x v="69"/>
          </reference>
          <reference field="5" count="1">
            <x v="56"/>
          </reference>
        </references>
      </pivotArea>
    </format>
    <format dxfId="678">
      <pivotArea dataOnly="0" labelOnly="1" fieldPosition="0">
        <references count="2">
          <reference field="2" count="1" selected="0">
            <x v="70"/>
          </reference>
          <reference field="5" count="1">
            <x v="32"/>
          </reference>
        </references>
      </pivotArea>
    </format>
    <format dxfId="677">
      <pivotArea dataOnly="0" labelOnly="1" fieldPosition="0">
        <references count="2">
          <reference field="2" count="1" selected="0">
            <x v="71"/>
          </reference>
          <reference field="5" count="1">
            <x v="31"/>
          </reference>
        </references>
      </pivotArea>
    </format>
    <format dxfId="676">
      <pivotArea dataOnly="0" labelOnly="1" fieldPosition="0">
        <references count="2">
          <reference field="2" count="1" selected="0">
            <x v="73"/>
          </reference>
          <reference field="5" count="1">
            <x v="29"/>
          </reference>
        </references>
      </pivotArea>
    </format>
    <format dxfId="675">
      <pivotArea dataOnly="0" labelOnly="1" fieldPosition="0">
        <references count="2">
          <reference field="2" count="1" selected="0">
            <x v="74"/>
          </reference>
          <reference field="5" count="1">
            <x v="33"/>
          </reference>
        </references>
      </pivotArea>
    </format>
    <format dxfId="674">
      <pivotArea dataOnly="0" labelOnly="1" fieldPosition="0">
        <references count="2">
          <reference field="2" count="1" selected="0">
            <x v="75"/>
          </reference>
          <reference field="5" count="1">
            <x v="4"/>
          </reference>
        </references>
      </pivotArea>
    </format>
    <format dxfId="673">
      <pivotArea dataOnly="0" labelOnly="1" fieldPosition="0">
        <references count="2">
          <reference field="2" count="1" selected="0">
            <x v="76"/>
          </reference>
          <reference field="5" count="1">
            <x v="34"/>
          </reference>
        </references>
      </pivotArea>
    </format>
    <format dxfId="672">
      <pivotArea dataOnly="0" labelOnly="1" fieldPosition="0">
        <references count="2">
          <reference field="2" count="1" selected="0">
            <x v="77"/>
          </reference>
          <reference field="5" count="1">
            <x v="49"/>
          </reference>
        </references>
      </pivotArea>
    </format>
    <format dxfId="671">
      <pivotArea dataOnly="0" labelOnly="1" fieldPosition="0">
        <references count="2">
          <reference field="2" count="1" selected="0">
            <x v="79"/>
          </reference>
          <reference field="5" count="1">
            <x v="35"/>
          </reference>
        </references>
      </pivotArea>
    </format>
    <format dxfId="670">
      <pivotArea dataOnly="0" labelOnly="1" fieldPosition="0">
        <references count="2">
          <reference field="2" count="1" selected="0">
            <x v="80"/>
          </reference>
          <reference field="5" count="1">
            <x v="60"/>
          </reference>
        </references>
      </pivotArea>
    </format>
    <format dxfId="669">
      <pivotArea dataOnly="0" labelOnly="1" fieldPosition="0">
        <references count="2">
          <reference field="2" count="1" selected="0">
            <x v="81"/>
          </reference>
          <reference field="5" count="1">
            <x v="61"/>
          </reference>
        </references>
      </pivotArea>
    </format>
    <format dxfId="668">
      <pivotArea dataOnly="0" labelOnly="1" fieldPosition="0">
        <references count="2">
          <reference field="2" count="1" selected="0">
            <x v="82"/>
          </reference>
          <reference field="5" count="1">
            <x v="69"/>
          </reference>
        </references>
      </pivotArea>
    </format>
    <format dxfId="667">
      <pivotArea dataOnly="0" labelOnly="1" fieldPosition="0">
        <references count="2">
          <reference field="2" count="1" selected="0">
            <x v="83"/>
          </reference>
          <reference field="5" count="1">
            <x v="63"/>
          </reference>
        </references>
      </pivotArea>
    </format>
    <format dxfId="666">
      <pivotArea dataOnly="0" labelOnly="1" fieldPosition="0">
        <references count="2">
          <reference field="2" count="1" selected="0">
            <x v="84"/>
          </reference>
          <reference field="5" count="1">
            <x v="55"/>
          </reference>
        </references>
      </pivotArea>
    </format>
    <format dxfId="665">
      <pivotArea dataOnly="0" labelOnly="1" fieldPosition="0">
        <references count="2">
          <reference field="2" count="1" selected="0">
            <x v="85"/>
          </reference>
          <reference field="5" count="1">
            <x v="70"/>
          </reference>
        </references>
      </pivotArea>
    </format>
    <format dxfId="664">
      <pivotArea dataOnly="0" labelOnly="1" fieldPosition="0">
        <references count="2">
          <reference field="2" count="1" selected="0">
            <x v="86"/>
          </reference>
          <reference field="5" count="1">
            <x v="39"/>
          </reference>
        </references>
      </pivotArea>
    </format>
    <format dxfId="663">
      <pivotArea dataOnly="0" labelOnly="1" fieldPosition="0">
        <references count="2">
          <reference field="2" count="1" selected="0">
            <x v="14"/>
          </reference>
          <reference field="5" count="1">
            <x v="47"/>
          </reference>
        </references>
      </pivotArea>
    </format>
    <format dxfId="662">
      <pivotArea dataOnly="0" labelOnly="1" fieldPosition="0">
        <references count="2">
          <reference field="2" count="1" selected="0">
            <x v="72"/>
          </reference>
          <reference field="5" count="1">
            <x v="31"/>
          </reference>
        </references>
      </pivotArea>
    </format>
    <format dxfId="661">
      <pivotArea dataOnly="0" labelOnly="1" fieldPosition="0">
        <references count="2">
          <reference field="2" count="1" selected="0">
            <x v="7"/>
          </reference>
          <reference field="5" count="1">
            <x v="46"/>
          </reference>
        </references>
      </pivotArea>
    </format>
    <format dxfId="660">
      <pivotArea dataOnly="0" labelOnly="1" fieldPosition="0">
        <references count="2">
          <reference field="2" count="1" selected="0">
            <x v="41"/>
          </reference>
          <reference field="5" count="1">
            <x v="38"/>
          </reference>
        </references>
      </pivotArea>
    </format>
    <format dxfId="659">
      <pivotArea dataOnly="0" labelOnly="1" fieldPosition="0">
        <references count="2">
          <reference field="2" count="1" selected="0">
            <x v="51"/>
          </reference>
          <reference field="5" count="1">
            <x v="38"/>
          </reference>
        </references>
      </pivotArea>
    </format>
    <format dxfId="658">
      <pivotArea dataOnly="0" labelOnly="1" fieldPosition="0">
        <references count="2">
          <reference field="2" count="1" selected="0">
            <x v="52"/>
          </reference>
          <reference field="5" count="1">
            <x v="38"/>
          </reference>
        </references>
      </pivotArea>
    </format>
    <format dxfId="657">
      <pivotArea dataOnly="0" labelOnly="1" fieldPosition="0">
        <references count="2">
          <reference field="2" count="1" selected="0">
            <x v="9"/>
          </reference>
          <reference field="5" count="1">
            <x v="38"/>
          </reference>
        </references>
      </pivotArea>
    </format>
    <format dxfId="656">
      <pivotArea dataOnly="0" labelOnly="1" fieldPosition="0">
        <references count="2">
          <reference field="2" count="1" selected="0">
            <x v="24"/>
          </reference>
          <reference field="5" count="1">
            <x v="38"/>
          </reference>
        </references>
      </pivotArea>
    </format>
    <format dxfId="655">
      <pivotArea field="2" type="button" dataOnly="0" labelOnly="1" outline="0" axis="axisRow" fieldPosition="0"/>
    </format>
    <format dxfId="654">
      <pivotArea outline="0" collapsedLevelsAreSubtotals="1" fieldPosition="0"/>
    </format>
    <format dxfId="6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52">
      <pivotArea collapsedLevelsAreSubtotals="1" fieldPosition="0">
        <references count="1">
          <reference field="2" count="1">
            <x v="0"/>
          </reference>
        </references>
      </pivotArea>
    </format>
    <format dxfId="651">
      <pivotArea collapsedLevelsAreSubtotals="1" fieldPosition="0">
        <references count="2">
          <reference field="2" count="1" selected="0">
            <x v="0"/>
          </reference>
          <reference field="5" count="1">
            <x v="65"/>
          </reference>
        </references>
      </pivotArea>
    </format>
    <format dxfId="650">
      <pivotArea collapsedLevelsAreSubtotals="1" fieldPosition="0">
        <references count="1">
          <reference field="2" count="1">
            <x v="1"/>
          </reference>
        </references>
      </pivotArea>
    </format>
    <format dxfId="649">
      <pivotArea collapsedLevelsAreSubtotals="1" fieldPosition="0">
        <references count="2">
          <reference field="2" count="1" selected="0">
            <x v="1"/>
          </reference>
          <reference field="5" count="1">
            <x v="17"/>
          </reference>
        </references>
      </pivotArea>
    </format>
    <format dxfId="648">
      <pivotArea collapsedLevelsAreSubtotals="1" fieldPosition="0">
        <references count="1">
          <reference field="2" count="1">
            <x v="2"/>
          </reference>
        </references>
      </pivotArea>
    </format>
    <format dxfId="647">
      <pivotArea collapsedLevelsAreSubtotals="1" fieldPosition="0">
        <references count="2">
          <reference field="2" count="1" selected="0">
            <x v="2"/>
          </reference>
          <reference field="5" count="1">
            <x v="21"/>
          </reference>
        </references>
      </pivotArea>
    </format>
    <format dxfId="646">
      <pivotArea collapsedLevelsAreSubtotals="1" fieldPosition="0">
        <references count="1">
          <reference field="2" count="1">
            <x v="3"/>
          </reference>
        </references>
      </pivotArea>
    </format>
    <format dxfId="645">
      <pivotArea collapsedLevelsAreSubtotals="1" fieldPosition="0">
        <references count="2">
          <reference field="2" count="1" selected="0">
            <x v="3"/>
          </reference>
          <reference field="5" count="1">
            <x v="24"/>
          </reference>
        </references>
      </pivotArea>
    </format>
    <format dxfId="644">
      <pivotArea collapsedLevelsAreSubtotals="1" fieldPosition="0">
        <references count="1">
          <reference field="2" count="1">
            <x v="4"/>
          </reference>
        </references>
      </pivotArea>
    </format>
    <format dxfId="643">
      <pivotArea collapsedLevelsAreSubtotals="1" fieldPosition="0">
        <references count="2">
          <reference field="2" count="1" selected="0">
            <x v="4"/>
          </reference>
          <reference field="5" count="1">
            <x v="54"/>
          </reference>
        </references>
      </pivotArea>
    </format>
    <format dxfId="642">
      <pivotArea collapsedLevelsAreSubtotals="1" fieldPosition="0">
        <references count="1">
          <reference field="2" count="1">
            <x v="5"/>
          </reference>
        </references>
      </pivotArea>
    </format>
    <format dxfId="641">
      <pivotArea collapsedLevelsAreSubtotals="1" fieldPosition="0">
        <references count="2">
          <reference field="2" count="1" selected="0">
            <x v="5"/>
          </reference>
          <reference field="5" count="1">
            <x v="11"/>
          </reference>
        </references>
      </pivotArea>
    </format>
    <format dxfId="640">
      <pivotArea collapsedLevelsAreSubtotals="1" fieldPosition="0">
        <references count="1">
          <reference field="2" count="1">
            <x v="6"/>
          </reference>
        </references>
      </pivotArea>
    </format>
    <format dxfId="639">
      <pivotArea collapsedLevelsAreSubtotals="1" fieldPosition="0">
        <references count="2">
          <reference field="2" count="1" selected="0">
            <x v="6"/>
          </reference>
          <reference field="5" count="1">
            <x v="67"/>
          </reference>
        </references>
      </pivotArea>
    </format>
    <format dxfId="638">
      <pivotArea collapsedLevelsAreSubtotals="1" fieldPosition="0">
        <references count="1">
          <reference field="2" count="1">
            <x v="8"/>
          </reference>
        </references>
      </pivotArea>
    </format>
    <format dxfId="637">
      <pivotArea collapsedLevelsAreSubtotals="1" fieldPosition="0">
        <references count="2">
          <reference field="2" count="1" selected="0">
            <x v="8"/>
          </reference>
          <reference field="5" count="1">
            <x v="64"/>
          </reference>
        </references>
      </pivotArea>
    </format>
    <format dxfId="636">
      <pivotArea collapsedLevelsAreSubtotals="1" fieldPosition="0">
        <references count="1">
          <reference field="2" count="1">
            <x v="9"/>
          </reference>
        </references>
      </pivotArea>
    </format>
    <format dxfId="635">
      <pivotArea collapsedLevelsAreSubtotals="1" fieldPosition="0">
        <references count="2">
          <reference field="2" count="1" selected="0">
            <x v="9"/>
          </reference>
          <reference field="5" count="1">
            <x v="38"/>
          </reference>
        </references>
      </pivotArea>
    </format>
    <format dxfId="634">
      <pivotArea collapsedLevelsAreSubtotals="1" fieldPosition="0">
        <references count="1">
          <reference field="2" count="1">
            <x v="10"/>
          </reference>
        </references>
      </pivotArea>
    </format>
    <format dxfId="633">
      <pivotArea field="2" type="button" dataOnly="0" labelOnly="1" outline="0" axis="axisRow" fieldPosition="0"/>
    </format>
    <format dxfId="632">
      <pivotArea dataOnly="0" labelOnly="1" fieldPosition="0">
        <references count="1">
          <reference field="2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631">
      <pivotArea dataOnly="0" labelOnly="1" fieldPosition="0">
        <references count="2">
          <reference field="2" count="1" selected="0">
            <x v="0"/>
          </reference>
          <reference field="5" count="9">
            <x v="11"/>
            <x v="17"/>
            <x v="21"/>
            <x v="24"/>
            <x v="38"/>
            <x v="54"/>
            <x v="64"/>
            <x v="65"/>
            <x v="67"/>
          </reference>
        </references>
      </pivotArea>
    </format>
    <format dxfId="6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29">
      <pivotArea collapsedLevelsAreSubtotals="1" fieldPosition="0">
        <references count="1">
          <reference field="2" count="1">
            <x v="10"/>
          </reference>
        </references>
      </pivotArea>
    </format>
    <format dxfId="628">
      <pivotArea collapsedLevelsAreSubtotals="1" fieldPosition="0">
        <references count="2">
          <reference field="2" count="1" selected="0">
            <x v="10"/>
          </reference>
          <reference field="5" count="1">
            <x v="16"/>
          </reference>
        </references>
      </pivotArea>
    </format>
    <format dxfId="627">
      <pivotArea collapsedLevelsAreSubtotals="1" fieldPosition="0">
        <references count="1">
          <reference field="2" count="1">
            <x v="11"/>
          </reference>
        </references>
      </pivotArea>
    </format>
    <format dxfId="626">
      <pivotArea collapsedLevelsAreSubtotals="1" fieldPosition="0">
        <references count="2">
          <reference field="2" count="1" selected="0">
            <x v="11"/>
          </reference>
          <reference field="5" count="1">
            <x v="7"/>
          </reference>
        </references>
      </pivotArea>
    </format>
    <format dxfId="625">
      <pivotArea collapsedLevelsAreSubtotals="1" fieldPosition="0">
        <references count="1">
          <reference field="2" count="1">
            <x v="12"/>
          </reference>
        </references>
      </pivotArea>
    </format>
    <format dxfId="624">
      <pivotArea collapsedLevelsAreSubtotals="1" fieldPosition="0">
        <references count="2">
          <reference field="2" count="1" selected="0">
            <x v="12"/>
          </reference>
          <reference field="5" count="1">
            <x v="25"/>
          </reference>
        </references>
      </pivotArea>
    </format>
    <format dxfId="623">
      <pivotArea collapsedLevelsAreSubtotals="1" fieldPosition="0">
        <references count="1">
          <reference field="2" count="1">
            <x v="13"/>
          </reference>
        </references>
      </pivotArea>
    </format>
    <format dxfId="622">
      <pivotArea collapsedLevelsAreSubtotals="1" fieldPosition="0">
        <references count="2">
          <reference field="2" count="1" selected="0">
            <x v="13"/>
          </reference>
          <reference field="5" count="1">
            <x v="47"/>
          </reference>
        </references>
      </pivotArea>
    </format>
    <format dxfId="621">
      <pivotArea collapsedLevelsAreSubtotals="1" fieldPosition="0">
        <references count="1">
          <reference field="2" count="1">
            <x v="15"/>
          </reference>
        </references>
      </pivotArea>
    </format>
    <format dxfId="620">
      <pivotArea collapsedLevelsAreSubtotals="1" fieldPosition="0">
        <references count="2">
          <reference field="2" count="1" selected="0">
            <x v="15"/>
          </reference>
          <reference field="5" count="1">
            <x v="72"/>
          </reference>
        </references>
      </pivotArea>
    </format>
    <format dxfId="619">
      <pivotArea collapsedLevelsAreSubtotals="1" fieldPosition="0">
        <references count="1">
          <reference field="2" count="1">
            <x v="16"/>
          </reference>
        </references>
      </pivotArea>
    </format>
    <format dxfId="618">
      <pivotArea collapsedLevelsAreSubtotals="1" fieldPosition="0">
        <references count="2">
          <reference field="2" count="1" selected="0">
            <x v="16"/>
          </reference>
          <reference field="5" count="1">
            <x v="8"/>
          </reference>
        </references>
      </pivotArea>
    </format>
    <format dxfId="617">
      <pivotArea collapsedLevelsAreSubtotals="1" fieldPosition="0">
        <references count="1">
          <reference field="2" count="1">
            <x v="17"/>
          </reference>
        </references>
      </pivotArea>
    </format>
    <format dxfId="616">
      <pivotArea collapsedLevelsAreSubtotals="1" fieldPosition="0">
        <references count="2">
          <reference field="2" count="1" selected="0">
            <x v="17"/>
          </reference>
          <reference field="5" count="1">
            <x v="19"/>
          </reference>
        </references>
      </pivotArea>
    </format>
    <format dxfId="615">
      <pivotArea collapsedLevelsAreSubtotals="1" fieldPosition="0">
        <references count="1">
          <reference field="2" count="1">
            <x v="18"/>
          </reference>
        </references>
      </pivotArea>
    </format>
    <format dxfId="614">
      <pivotArea collapsedLevelsAreSubtotals="1" fieldPosition="0">
        <references count="2">
          <reference field="2" count="1" selected="0">
            <x v="18"/>
          </reference>
          <reference field="5" count="1">
            <x v="26"/>
          </reference>
        </references>
      </pivotArea>
    </format>
    <format dxfId="613">
      <pivotArea collapsedLevelsAreSubtotals="1" fieldPosition="0">
        <references count="1">
          <reference field="2" count="1">
            <x v="19"/>
          </reference>
        </references>
      </pivotArea>
    </format>
    <format dxfId="612">
      <pivotArea collapsedLevelsAreSubtotals="1" fieldPosition="0">
        <references count="2">
          <reference field="2" count="1" selected="0">
            <x v="19"/>
          </reference>
          <reference field="5" count="1">
            <x v="3"/>
          </reference>
        </references>
      </pivotArea>
    </format>
    <format dxfId="611">
      <pivotArea collapsedLevelsAreSubtotals="1" fieldPosition="0">
        <references count="1">
          <reference field="2" count="1">
            <x v="20"/>
          </reference>
        </references>
      </pivotArea>
    </format>
    <format dxfId="610">
      <pivotArea collapsedLevelsAreSubtotals="1" fieldPosition="0">
        <references count="2">
          <reference field="2" count="1" selected="0">
            <x v="20"/>
          </reference>
          <reference field="5" count="1">
            <x v="38"/>
          </reference>
        </references>
      </pivotArea>
    </format>
    <format dxfId="609">
      <pivotArea collapsedLevelsAreSubtotals="1" fieldPosition="0">
        <references count="1">
          <reference field="2" count="1">
            <x v="21"/>
          </reference>
        </references>
      </pivotArea>
    </format>
    <format dxfId="608">
      <pivotArea collapsedLevelsAreSubtotals="1" fieldPosition="0">
        <references count="2">
          <reference field="2" count="1" selected="0">
            <x v="21"/>
          </reference>
          <reference field="5" count="1">
            <x v="46"/>
          </reference>
        </references>
      </pivotArea>
    </format>
    <format dxfId="607">
      <pivotArea collapsedLevelsAreSubtotals="1" fieldPosition="0">
        <references count="1">
          <reference field="2" count="1">
            <x v="22"/>
          </reference>
        </references>
      </pivotArea>
    </format>
    <format dxfId="606">
      <pivotArea collapsedLevelsAreSubtotals="1" fieldPosition="0">
        <references count="2">
          <reference field="2" count="1" selected="0">
            <x v="22"/>
          </reference>
          <reference field="5" count="1">
            <x v="62"/>
          </reference>
        </references>
      </pivotArea>
    </format>
    <format dxfId="605">
      <pivotArea collapsedLevelsAreSubtotals="1" fieldPosition="0">
        <references count="1">
          <reference field="2" count="1">
            <x v="23"/>
          </reference>
        </references>
      </pivotArea>
    </format>
    <format dxfId="604">
      <pivotArea collapsedLevelsAreSubtotals="1" fieldPosition="0">
        <references count="2">
          <reference field="2" count="1" selected="0">
            <x v="23"/>
          </reference>
          <reference field="5" count="1">
            <x v="58"/>
          </reference>
        </references>
      </pivotArea>
    </format>
    <format dxfId="603">
      <pivotArea collapsedLevelsAreSubtotals="1" fieldPosition="0">
        <references count="1">
          <reference field="2" count="1">
            <x v="24"/>
          </reference>
        </references>
      </pivotArea>
    </format>
    <format dxfId="602">
      <pivotArea collapsedLevelsAreSubtotals="1" fieldPosition="0">
        <references count="2">
          <reference field="2" count="1" selected="0">
            <x v="24"/>
          </reference>
          <reference field="5" count="1">
            <x v="38"/>
          </reference>
        </references>
      </pivotArea>
    </format>
    <format dxfId="601">
      <pivotArea collapsedLevelsAreSubtotals="1" fieldPosition="0">
        <references count="1">
          <reference field="2" count="1">
            <x v="25"/>
          </reference>
        </references>
      </pivotArea>
    </format>
    <format dxfId="600">
      <pivotArea collapsedLevelsAreSubtotals="1" fieldPosition="0">
        <references count="2">
          <reference field="2" count="1" selected="0">
            <x v="25"/>
          </reference>
          <reference field="5" count="1">
            <x v="9"/>
          </reference>
        </references>
      </pivotArea>
    </format>
    <format dxfId="599">
      <pivotArea collapsedLevelsAreSubtotals="1" fieldPosition="0">
        <references count="1">
          <reference field="2" count="1">
            <x v="26"/>
          </reference>
        </references>
      </pivotArea>
    </format>
    <format dxfId="598">
      <pivotArea collapsedLevelsAreSubtotals="1" fieldPosition="0">
        <references count="2">
          <reference field="2" count="1" selected="0">
            <x v="26"/>
          </reference>
          <reference field="5" count="1">
            <x v="48"/>
          </reference>
        </references>
      </pivotArea>
    </format>
    <format dxfId="597">
      <pivotArea collapsedLevelsAreSubtotals="1" fieldPosition="0">
        <references count="1">
          <reference field="2" count="1">
            <x v="27"/>
          </reference>
        </references>
      </pivotArea>
    </format>
    <format dxfId="596">
      <pivotArea collapsedLevelsAreSubtotals="1" fieldPosition="0">
        <references count="2">
          <reference field="2" count="1" selected="0">
            <x v="27"/>
          </reference>
          <reference field="5" count="1">
            <x v="50"/>
          </reference>
        </references>
      </pivotArea>
    </format>
    <format dxfId="595">
      <pivotArea collapsedLevelsAreSubtotals="1" fieldPosition="0">
        <references count="1">
          <reference field="2" count="1">
            <x v="28"/>
          </reference>
        </references>
      </pivotArea>
    </format>
    <format dxfId="594">
      <pivotArea collapsedLevelsAreSubtotals="1" fieldPosition="0">
        <references count="2">
          <reference field="2" count="1" selected="0">
            <x v="28"/>
          </reference>
          <reference field="5" count="1">
            <x v="3"/>
          </reference>
        </references>
      </pivotArea>
    </format>
    <format dxfId="593">
      <pivotArea collapsedLevelsAreSubtotals="1" fieldPosition="0">
        <references count="1">
          <reference field="2" count="1">
            <x v="29"/>
          </reference>
        </references>
      </pivotArea>
    </format>
    <format dxfId="592">
      <pivotArea collapsedLevelsAreSubtotals="1" fieldPosition="0">
        <references count="2">
          <reference field="2" count="1" selected="0">
            <x v="29"/>
          </reference>
          <reference field="5" count="1">
            <x v="43"/>
          </reference>
        </references>
      </pivotArea>
    </format>
    <format dxfId="591">
      <pivotArea collapsedLevelsAreSubtotals="1" fieldPosition="0">
        <references count="1">
          <reference field="2" count="1">
            <x v="30"/>
          </reference>
        </references>
      </pivotArea>
    </format>
    <format dxfId="590">
      <pivotArea collapsedLevelsAreSubtotals="1" fieldPosition="0">
        <references count="2">
          <reference field="2" count="1" selected="0">
            <x v="30"/>
          </reference>
          <reference field="5" count="1">
            <x v="2"/>
          </reference>
        </references>
      </pivotArea>
    </format>
    <format dxfId="589">
      <pivotArea collapsedLevelsAreSubtotals="1" fieldPosition="0">
        <references count="1">
          <reference field="2" count="1">
            <x v="31"/>
          </reference>
        </references>
      </pivotArea>
    </format>
    <format dxfId="588">
      <pivotArea collapsedLevelsAreSubtotals="1" fieldPosition="0">
        <references count="2">
          <reference field="2" count="1" selected="0">
            <x v="31"/>
          </reference>
          <reference field="5" count="1">
            <x v="6"/>
          </reference>
        </references>
      </pivotArea>
    </format>
    <format dxfId="587">
      <pivotArea collapsedLevelsAreSubtotals="1" fieldPosition="0">
        <references count="1">
          <reference field="2" count="1">
            <x v="32"/>
          </reference>
        </references>
      </pivotArea>
    </format>
    <format dxfId="586">
      <pivotArea collapsedLevelsAreSubtotals="1" fieldPosition="0">
        <references count="2">
          <reference field="2" count="1" selected="0">
            <x v="32"/>
          </reference>
          <reference field="5" count="1">
            <x v="14"/>
          </reference>
        </references>
      </pivotArea>
    </format>
    <format dxfId="585">
      <pivotArea collapsedLevelsAreSubtotals="1" fieldPosition="0">
        <references count="1">
          <reference field="2" count="1">
            <x v="33"/>
          </reference>
        </references>
      </pivotArea>
    </format>
    <format dxfId="584">
      <pivotArea collapsedLevelsAreSubtotals="1" fieldPosition="0">
        <references count="2">
          <reference field="2" count="1" selected="0">
            <x v="33"/>
          </reference>
          <reference field="5" count="1">
            <x v="22"/>
          </reference>
        </references>
      </pivotArea>
    </format>
    <format dxfId="583">
      <pivotArea collapsedLevelsAreSubtotals="1" fieldPosition="0">
        <references count="1">
          <reference field="2" count="1">
            <x v="34"/>
          </reference>
        </references>
      </pivotArea>
    </format>
    <format dxfId="582">
      <pivotArea collapsedLevelsAreSubtotals="1" fieldPosition="0">
        <references count="2">
          <reference field="2" count="1" selected="0">
            <x v="34"/>
          </reference>
          <reference field="5" count="1">
            <x v="23"/>
          </reference>
        </references>
      </pivotArea>
    </format>
    <format dxfId="581">
      <pivotArea collapsedLevelsAreSubtotals="1" fieldPosition="0">
        <references count="1">
          <reference field="2" count="1">
            <x v="35"/>
          </reference>
        </references>
      </pivotArea>
    </format>
    <format dxfId="580">
      <pivotArea collapsedLevelsAreSubtotals="1" fieldPosition="0">
        <references count="2">
          <reference field="2" count="1" selected="0">
            <x v="35"/>
          </reference>
          <reference field="5" count="1">
            <x v="30"/>
          </reference>
        </references>
      </pivotArea>
    </format>
    <format dxfId="579">
      <pivotArea collapsedLevelsAreSubtotals="1" fieldPosition="0">
        <references count="1">
          <reference field="2" count="1">
            <x v="36"/>
          </reference>
        </references>
      </pivotArea>
    </format>
    <format dxfId="578">
      <pivotArea collapsedLevelsAreSubtotals="1" fieldPosition="0">
        <references count="2">
          <reference field="2" count="1" selected="0">
            <x v="36"/>
          </reference>
          <reference field="5" count="1">
            <x v="37"/>
          </reference>
        </references>
      </pivotArea>
    </format>
    <format dxfId="577">
      <pivotArea collapsedLevelsAreSubtotals="1" fieldPosition="0">
        <references count="1">
          <reference field="2" count="1">
            <x v="37"/>
          </reference>
        </references>
      </pivotArea>
    </format>
    <format dxfId="576">
      <pivotArea collapsedLevelsAreSubtotals="1" fieldPosition="0">
        <references count="2">
          <reference field="2" count="1" selected="0">
            <x v="37"/>
          </reference>
          <reference field="5" count="1">
            <x v="38"/>
          </reference>
        </references>
      </pivotArea>
    </format>
    <format dxfId="575">
      <pivotArea collapsedLevelsAreSubtotals="1" fieldPosition="0">
        <references count="1">
          <reference field="2" count="1">
            <x v="38"/>
          </reference>
        </references>
      </pivotArea>
    </format>
    <format dxfId="574">
      <pivotArea collapsedLevelsAreSubtotals="1" fieldPosition="0">
        <references count="2">
          <reference field="2" count="1" selected="0">
            <x v="38"/>
          </reference>
          <reference field="5" count="1">
            <x v="27"/>
          </reference>
        </references>
      </pivotArea>
    </format>
    <format dxfId="573">
      <pivotArea collapsedLevelsAreSubtotals="1" fieldPosition="0">
        <references count="1">
          <reference field="2" count="1">
            <x v="39"/>
          </reference>
        </references>
      </pivotArea>
    </format>
    <format dxfId="572">
      <pivotArea collapsedLevelsAreSubtotals="1" fieldPosition="0">
        <references count="2">
          <reference field="2" count="1" selected="0">
            <x v="39"/>
          </reference>
          <reference field="5" count="1">
            <x v="51"/>
          </reference>
        </references>
      </pivotArea>
    </format>
    <format dxfId="571">
      <pivotArea collapsedLevelsAreSubtotals="1" fieldPosition="0">
        <references count="1">
          <reference field="2" count="1">
            <x v="40"/>
          </reference>
        </references>
      </pivotArea>
    </format>
    <format dxfId="570">
      <pivotArea collapsedLevelsAreSubtotals="1" fieldPosition="0">
        <references count="2">
          <reference field="2" count="1" selected="0">
            <x v="40"/>
          </reference>
          <reference field="5" count="1">
            <x v="10"/>
          </reference>
        </references>
      </pivotArea>
    </format>
    <format dxfId="569">
      <pivotArea collapsedLevelsAreSubtotals="1" fieldPosition="0">
        <references count="1">
          <reference field="2" count="1">
            <x v="41"/>
          </reference>
        </references>
      </pivotArea>
    </format>
    <format dxfId="568">
      <pivotArea collapsedLevelsAreSubtotals="1" fieldPosition="0">
        <references count="2">
          <reference field="2" count="1" selected="0">
            <x v="41"/>
          </reference>
          <reference field="5" count="1">
            <x v="38"/>
          </reference>
        </references>
      </pivotArea>
    </format>
    <format dxfId="567">
      <pivotArea collapsedLevelsAreSubtotals="1" fieldPosition="0">
        <references count="1">
          <reference field="2" count="1">
            <x v="42"/>
          </reference>
        </references>
      </pivotArea>
    </format>
    <format dxfId="566">
      <pivotArea collapsedLevelsAreSubtotals="1" fieldPosition="0">
        <references count="2">
          <reference field="2" count="1" selected="0">
            <x v="42"/>
          </reference>
          <reference field="5" count="1">
            <x v="18"/>
          </reference>
        </references>
      </pivotArea>
    </format>
    <format dxfId="565">
      <pivotArea collapsedLevelsAreSubtotals="1" fieldPosition="0">
        <references count="1">
          <reference field="2" count="1">
            <x v="43"/>
          </reference>
        </references>
      </pivotArea>
    </format>
    <format dxfId="564">
      <pivotArea collapsedLevelsAreSubtotals="1" fieldPosition="0">
        <references count="2">
          <reference field="2" count="1" selected="0">
            <x v="43"/>
          </reference>
          <reference field="5" count="1">
            <x v="71"/>
          </reference>
        </references>
      </pivotArea>
    </format>
    <format dxfId="563">
      <pivotArea collapsedLevelsAreSubtotals="1" fieldPosition="0">
        <references count="1">
          <reference field="2" count="1">
            <x v="44"/>
          </reference>
        </references>
      </pivotArea>
    </format>
    <format dxfId="562">
      <pivotArea collapsedLevelsAreSubtotals="1" fieldPosition="0">
        <references count="2">
          <reference field="2" count="1" selected="0">
            <x v="44"/>
          </reference>
          <reference field="5" count="1">
            <x v="5"/>
          </reference>
        </references>
      </pivotArea>
    </format>
    <format dxfId="561">
      <pivotArea collapsedLevelsAreSubtotals="1" fieldPosition="0">
        <references count="1">
          <reference field="2" count="1">
            <x v="45"/>
          </reference>
        </references>
      </pivotArea>
    </format>
    <format dxfId="560">
      <pivotArea collapsedLevelsAreSubtotals="1" fieldPosition="0">
        <references count="2">
          <reference field="2" count="1" selected="0">
            <x v="45"/>
          </reference>
          <reference field="5" count="1">
            <x v="66"/>
          </reference>
        </references>
      </pivotArea>
    </format>
    <format dxfId="559">
      <pivotArea collapsedLevelsAreSubtotals="1" fieldPosition="0">
        <references count="1">
          <reference field="2" count="1">
            <x v="46"/>
          </reference>
        </references>
      </pivotArea>
    </format>
    <format dxfId="558">
      <pivotArea collapsedLevelsAreSubtotals="1" fieldPosition="0">
        <references count="2">
          <reference field="2" count="1" selected="0">
            <x v="46"/>
          </reference>
          <reference field="5" count="1">
            <x v="45"/>
          </reference>
        </references>
      </pivotArea>
    </format>
    <format dxfId="557">
      <pivotArea collapsedLevelsAreSubtotals="1" fieldPosition="0">
        <references count="1">
          <reference field="2" count="1">
            <x v="47"/>
          </reference>
        </references>
      </pivotArea>
    </format>
    <format dxfId="556">
      <pivotArea collapsedLevelsAreSubtotals="1" fieldPosition="0">
        <references count="2">
          <reference field="2" count="1" selected="0">
            <x v="47"/>
          </reference>
          <reference field="5" count="1">
            <x v="20"/>
          </reference>
        </references>
      </pivotArea>
    </format>
    <format dxfId="555">
      <pivotArea collapsedLevelsAreSubtotals="1" fieldPosition="0">
        <references count="1">
          <reference field="2" count="1">
            <x v="48"/>
          </reference>
        </references>
      </pivotArea>
    </format>
    <format dxfId="554">
      <pivotArea collapsedLevelsAreSubtotals="1" fieldPosition="0">
        <references count="2">
          <reference field="2" count="1" selected="0">
            <x v="48"/>
          </reference>
          <reference field="5" count="1">
            <x v="36"/>
          </reference>
        </references>
      </pivotArea>
    </format>
    <format dxfId="553">
      <pivotArea collapsedLevelsAreSubtotals="1" fieldPosition="0">
        <references count="1">
          <reference field="2" count="1">
            <x v="49"/>
          </reference>
        </references>
      </pivotArea>
    </format>
    <format dxfId="552">
      <pivotArea collapsedLevelsAreSubtotals="1" fieldPosition="0">
        <references count="2">
          <reference field="2" count="1" selected="0">
            <x v="49"/>
          </reference>
          <reference field="5" count="1">
            <x v="15"/>
          </reference>
        </references>
      </pivotArea>
    </format>
    <format dxfId="551">
      <pivotArea collapsedLevelsAreSubtotals="1" fieldPosition="0">
        <references count="1">
          <reference field="2" count="1">
            <x v="50"/>
          </reference>
        </references>
      </pivotArea>
    </format>
    <format dxfId="550">
      <pivotArea collapsedLevelsAreSubtotals="1" fieldPosition="0">
        <references count="2">
          <reference field="2" count="1" selected="0">
            <x v="50"/>
          </reference>
          <reference field="5" count="1">
            <x v="40"/>
          </reference>
        </references>
      </pivotArea>
    </format>
    <format dxfId="549">
      <pivotArea collapsedLevelsAreSubtotals="1" fieldPosition="0">
        <references count="1">
          <reference field="2" count="1">
            <x v="51"/>
          </reference>
        </references>
      </pivotArea>
    </format>
    <format dxfId="548">
      <pivotArea collapsedLevelsAreSubtotals="1" fieldPosition="0">
        <references count="2">
          <reference field="2" count="1" selected="0">
            <x v="51"/>
          </reference>
          <reference field="5" count="1">
            <x v="38"/>
          </reference>
        </references>
      </pivotArea>
    </format>
    <format dxfId="547">
      <pivotArea collapsedLevelsAreSubtotals="1" fieldPosition="0">
        <references count="1">
          <reference field="2" count="1">
            <x v="52"/>
          </reference>
        </references>
      </pivotArea>
    </format>
    <format dxfId="546">
      <pivotArea collapsedLevelsAreSubtotals="1" fieldPosition="0">
        <references count="2">
          <reference field="2" count="1" selected="0">
            <x v="52"/>
          </reference>
          <reference field="5" count="1">
            <x v="38"/>
          </reference>
        </references>
      </pivotArea>
    </format>
    <format dxfId="545">
      <pivotArea collapsedLevelsAreSubtotals="1" fieldPosition="0">
        <references count="1">
          <reference field="2" count="1">
            <x v="53"/>
          </reference>
        </references>
      </pivotArea>
    </format>
    <format dxfId="544">
      <pivotArea collapsedLevelsAreSubtotals="1" fieldPosition="0">
        <references count="2">
          <reference field="2" count="1" selected="0">
            <x v="53"/>
          </reference>
          <reference field="5" count="1">
            <x v="12"/>
          </reference>
        </references>
      </pivotArea>
    </format>
    <format dxfId="543">
      <pivotArea collapsedLevelsAreSubtotals="1" fieldPosition="0">
        <references count="1">
          <reference field="2" count="1">
            <x v="54"/>
          </reference>
        </references>
      </pivotArea>
    </format>
    <format dxfId="542">
      <pivotArea collapsedLevelsAreSubtotals="1" fieldPosition="0">
        <references count="2">
          <reference field="2" count="1" selected="0">
            <x v="54"/>
          </reference>
          <reference field="5" count="1">
            <x v="42"/>
          </reference>
        </references>
      </pivotArea>
    </format>
    <format dxfId="541">
      <pivotArea collapsedLevelsAreSubtotals="1" fieldPosition="0">
        <references count="1">
          <reference field="2" count="1">
            <x v="55"/>
          </reference>
        </references>
      </pivotArea>
    </format>
    <format dxfId="540">
      <pivotArea collapsedLevelsAreSubtotals="1" fieldPosition="0">
        <references count="2">
          <reference field="2" count="1" selected="0">
            <x v="55"/>
          </reference>
          <reference field="5" count="1">
            <x v="41"/>
          </reference>
        </references>
      </pivotArea>
    </format>
    <format dxfId="539">
      <pivotArea collapsedLevelsAreSubtotals="1" fieldPosition="0">
        <references count="1">
          <reference field="2" count="1">
            <x v="56"/>
          </reference>
        </references>
      </pivotArea>
    </format>
    <format dxfId="538">
      <pivotArea collapsedLevelsAreSubtotals="1" fieldPosition="0">
        <references count="2">
          <reference field="2" count="1" selected="0">
            <x v="56"/>
          </reference>
          <reference field="5" count="1">
            <x v="68"/>
          </reference>
        </references>
      </pivotArea>
    </format>
    <format dxfId="537">
      <pivotArea collapsedLevelsAreSubtotals="1" fieldPosition="0">
        <references count="1">
          <reference field="2" count="1">
            <x v="57"/>
          </reference>
        </references>
      </pivotArea>
    </format>
    <format dxfId="536">
      <pivotArea collapsedLevelsAreSubtotals="1" fieldPosition="0">
        <references count="2">
          <reference field="2" count="1" selected="0">
            <x v="57"/>
          </reference>
          <reference field="5" count="1">
            <x v="53"/>
          </reference>
        </references>
      </pivotArea>
    </format>
    <format dxfId="535">
      <pivotArea collapsedLevelsAreSubtotals="1" fieldPosition="0">
        <references count="1">
          <reference field="2" count="1">
            <x v="58"/>
          </reference>
        </references>
      </pivotArea>
    </format>
    <format dxfId="534">
      <pivotArea collapsedLevelsAreSubtotals="1" fieldPosition="0">
        <references count="2">
          <reference field="2" count="1" selected="0">
            <x v="58"/>
          </reference>
          <reference field="5" count="1">
            <x v="44"/>
          </reference>
        </references>
      </pivotArea>
    </format>
    <format dxfId="533">
      <pivotArea collapsedLevelsAreSubtotals="1" fieldPosition="0">
        <references count="1">
          <reference field="2" count="1">
            <x v="59"/>
          </reference>
        </references>
      </pivotArea>
    </format>
    <format dxfId="532">
      <pivotArea collapsedLevelsAreSubtotals="1" fieldPosition="0">
        <references count="2">
          <reference field="2" count="1" selected="0">
            <x v="59"/>
          </reference>
          <reference field="5" count="1">
            <x v="10"/>
          </reference>
        </references>
      </pivotArea>
    </format>
    <format dxfId="531">
      <pivotArea collapsedLevelsAreSubtotals="1" fieldPosition="0">
        <references count="1">
          <reference field="2" count="1">
            <x v="60"/>
          </reference>
        </references>
      </pivotArea>
    </format>
    <format dxfId="530">
      <pivotArea collapsedLevelsAreSubtotals="1" fieldPosition="0">
        <references count="2">
          <reference field="2" count="1" selected="0">
            <x v="60"/>
          </reference>
          <reference field="5" count="1">
            <x v="22"/>
          </reference>
        </references>
      </pivotArea>
    </format>
    <format dxfId="529">
      <pivotArea collapsedLevelsAreSubtotals="1" fieldPosition="0">
        <references count="1">
          <reference field="2" count="1">
            <x v="61"/>
          </reference>
        </references>
      </pivotArea>
    </format>
    <format dxfId="528">
      <pivotArea collapsedLevelsAreSubtotals="1" fieldPosition="0">
        <references count="2">
          <reference field="2" count="1" selected="0">
            <x v="61"/>
          </reference>
          <reference field="5" count="1">
            <x v="0"/>
          </reference>
        </references>
      </pivotArea>
    </format>
    <format dxfId="527">
      <pivotArea collapsedLevelsAreSubtotals="1" fieldPosition="0">
        <references count="1">
          <reference field="2" count="1">
            <x v="62"/>
          </reference>
        </references>
      </pivotArea>
    </format>
    <format dxfId="526">
      <pivotArea collapsedLevelsAreSubtotals="1" fieldPosition="0">
        <references count="2">
          <reference field="2" count="1" selected="0">
            <x v="62"/>
          </reference>
          <reference field="5" count="1">
            <x v="28"/>
          </reference>
        </references>
      </pivotArea>
    </format>
    <format dxfId="525">
      <pivotArea collapsedLevelsAreSubtotals="1" fieldPosition="0">
        <references count="1">
          <reference field="2" count="1">
            <x v="63"/>
          </reference>
        </references>
      </pivotArea>
    </format>
    <format dxfId="524">
      <pivotArea collapsedLevelsAreSubtotals="1" fieldPosition="0">
        <references count="2">
          <reference field="2" count="1" selected="0">
            <x v="63"/>
          </reference>
          <reference field="5" count="1">
            <x v="13"/>
          </reference>
        </references>
      </pivotArea>
    </format>
    <format dxfId="523">
      <pivotArea collapsedLevelsAreSubtotals="1" fieldPosition="0">
        <references count="1">
          <reference field="2" count="1">
            <x v="64"/>
          </reference>
        </references>
      </pivotArea>
    </format>
    <format dxfId="522">
      <pivotArea collapsedLevelsAreSubtotals="1" fieldPosition="0">
        <references count="2">
          <reference field="2" count="1" selected="0">
            <x v="64"/>
          </reference>
          <reference field="5" count="1">
            <x v="10"/>
          </reference>
        </references>
      </pivotArea>
    </format>
    <format dxfId="521">
      <pivotArea collapsedLevelsAreSubtotals="1" fieldPosition="0">
        <references count="1">
          <reference field="2" count="1">
            <x v="65"/>
          </reference>
        </references>
      </pivotArea>
    </format>
    <format dxfId="520">
      <pivotArea collapsedLevelsAreSubtotals="1" fieldPosition="0">
        <references count="2">
          <reference field="2" count="1" selected="0">
            <x v="65"/>
          </reference>
          <reference field="5" count="1">
            <x v="52"/>
          </reference>
        </references>
      </pivotArea>
    </format>
    <format dxfId="519">
      <pivotArea collapsedLevelsAreSubtotals="1" fieldPosition="0">
        <references count="1">
          <reference field="2" count="1">
            <x v="66"/>
          </reference>
        </references>
      </pivotArea>
    </format>
    <format dxfId="518">
      <pivotArea collapsedLevelsAreSubtotals="1" fieldPosition="0">
        <references count="2">
          <reference field="2" count="1" selected="0">
            <x v="66"/>
          </reference>
          <reference field="5" count="1">
            <x v="37"/>
          </reference>
        </references>
      </pivotArea>
    </format>
    <format dxfId="517">
      <pivotArea collapsedLevelsAreSubtotals="1" fieldPosition="0">
        <references count="1">
          <reference field="2" count="1">
            <x v="67"/>
          </reference>
        </references>
      </pivotArea>
    </format>
    <format dxfId="516">
      <pivotArea collapsedLevelsAreSubtotals="1" fieldPosition="0">
        <references count="2">
          <reference field="2" count="1" selected="0">
            <x v="67"/>
          </reference>
          <reference field="5" count="1">
            <x v="30"/>
          </reference>
        </references>
      </pivotArea>
    </format>
    <format dxfId="515">
      <pivotArea collapsedLevelsAreSubtotals="1" fieldPosition="0">
        <references count="1">
          <reference field="2" count="1">
            <x v="68"/>
          </reference>
        </references>
      </pivotArea>
    </format>
    <format dxfId="514">
      <pivotArea collapsedLevelsAreSubtotals="1" fieldPosition="0">
        <references count="2">
          <reference field="2" count="1" selected="0">
            <x v="68"/>
          </reference>
          <reference field="5" count="1">
            <x v="57"/>
          </reference>
        </references>
      </pivotArea>
    </format>
    <format dxfId="513">
      <pivotArea collapsedLevelsAreSubtotals="1" fieldPosition="0">
        <references count="1">
          <reference field="2" count="1">
            <x v="69"/>
          </reference>
        </references>
      </pivotArea>
    </format>
    <format dxfId="512">
      <pivotArea collapsedLevelsAreSubtotals="1" fieldPosition="0">
        <references count="2">
          <reference field="2" count="1" selected="0">
            <x v="69"/>
          </reference>
          <reference field="5" count="1">
            <x v="56"/>
          </reference>
        </references>
      </pivotArea>
    </format>
    <format dxfId="511">
      <pivotArea collapsedLevelsAreSubtotals="1" fieldPosition="0">
        <references count="1">
          <reference field="2" count="1">
            <x v="70"/>
          </reference>
        </references>
      </pivotArea>
    </format>
    <format dxfId="510">
      <pivotArea collapsedLevelsAreSubtotals="1" fieldPosition="0">
        <references count="2">
          <reference field="2" count="1" selected="0">
            <x v="70"/>
          </reference>
          <reference field="5" count="1">
            <x v="32"/>
          </reference>
        </references>
      </pivotArea>
    </format>
    <format dxfId="509">
      <pivotArea collapsedLevelsAreSubtotals="1" fieldPosition="0">
        <references count="1">
          <reference field="2" count="1">
            <x v="71"/>
          </reference>
        </references>
      </pivotArea>
    </format>
    <format dxfId="508">
      <pivotArea collapsedLevelsAreSubtotals="1" fieldPosition="0">
        <references count="2">
          <reference field="2" count="1" selected="0">
            <x v="71"/>
          </reference>
          <reference field="5" count="1">
            <x v="31"/>
          </reference>
        </references>
      </pivotArea>
    </format>
    <format dxfId="507">
      <pivotArea collapsedLevelsAreSubtotals="1" fieldPosition="0">
        <references count="1">
          <reference field="2" count="1">
            <x v="73"/>
          </reference>
        </references>
      </pivotArea>
    </format>
    <format dxfId="506">
      <pivotArea collapsedLevelsAreSubtotals="1" fieldPosition="0">
        <references count="2">
          <reference field="2" count="1" selected="0">
            <x v="73"/>
          </reference>
          <reference field="5" count="1">
            <x v="29"/>
          </reference>
        </references>
      </pivotArea>
    </format>
    <format dxfId="505">
      <pivotArea collapsedLevelsAreSubtotals="1" fieldPosition="0">
        <references count="1">
          <reference field="2" count="1">
            <x v="74"/>
          </reference>
        </references>
      </pivotArea>
    </format>
    <format dxfId="504">
      <pivotArea collapsedLevelsAreSubtotals="1" fieldPosition="0">
        <references count="2">
          <reference field="2" count="1" selected="0">
            <x v="74"/>
          </reference>
          <reference field="5" count="1">
            <x v="33"/>
          </reference>
        </references>
      </pivotArea>
    </format>
    <format dxfId="503">
      <pivotArea collapsedLevelsAreSubtotals="1" fieldPosition="0">
        <references count="1">
          <reference field="2" count="1">
            <x v="75"/>
          </reference>
        </references>
      </pivotArea>
    </format>
    <format dxfId="502">
      <pivotArea collapsedLevelsAreSubtotals="1" fieldPosition="0">
        <references count="2">
          <reference field="2" count="1" selected="0">
            <x v="75"/>
          </reference>
          <reference field="5" count="1">
            <x v="4"/>
          </reference>
        </references>
      </pivotArea>
    </format>
    <format dxfId="501">
      <pivotArea collapsedLevelsAreSubtotals="1" fieldPosition="0">
        <references count="1">
          <reference field="2" count="1">
            <x v="76"/>
          </reference>
        </references>
      </pivotArea>
    </format>
    <format dxfId="500">
      <pivotArea collapsedLevelsAreSubtotals="1" fieldPosition="0">
        <references count="2">
          <reference field="2" count="1" selected="0">
            <x v="76"/>
          </reference>
          <reference field="5" count="1">
            <x v="34"/>
          </reference>
        </references>
      </pivotArea>
    </format>
    <format dxfId="499">
      <pivotArea collapsedLevelsAreSubtotals="1" fieldPosition="0">
        <references count="1">
          <reference field="2" count="1">
            <x v="77"/>
          </reference>
        </references>
      </pivotArea>
    </format>
    <format dxfId="498">
      <pivotArea collapsedLevelsAreSubtotals="1" fieldPosition="0">
        <references count="2">
          <reference field="2" count="1" selected="0">
            <x v="77"/>
          </reference>
          <reference field="5" count="1">
            <x v="49"/>
          </reference>
        </references>
      </pivotArea>
    </format>
    <format dxfId="497">
      <pivotArea collapsedLevelsAreSubtotals="1" fieldPosition="0">
        <references count="1">
          <reference field="2" count="1">
            <x v="78"/>
          </reference>
        </references>
      </pivotArea>
    </format>
    <format dxfId="496">
      <pivotArea collapsedLevelsAreSubtotals="1" fieldPosition="0">
        <references count="2">
          <reference field="2" count="1" selected="0">
            <x v="78"/>
          </reference>
          <reference field="5" count="1">
            <x v="1"/>
          </reference>
        </references>
      </pivotArea>
    </format>
    <format dxfId="495">
      <pivotArea collapsedLevelsAreSubtotals="1" fieldPosition="0">
        <references count="1">
          <reference field="2" count="1">
            <x v="79"/>
          </reference>
        </references>
      </pivotArea>
    </format>
    <format dxfId="494">
      <pivotArea collapsedLevelsAreSubtotals="1" fieldPosition="0">
        <references count="2">
          <reference field="2" count="1" selected="0">
            <x v="79"/>
          </reference>
          <reference field="5" count="1">
            <x v="35"/>
          </reference>
        </references>
      </pivotArea>
    </format>
    <format dxfId="493">
      <pivotArea collapsedLevelsAreSubtotals="1" fieldPosition="0">
        <references count="1">
          <reference field="2" count="1">
            <x v="80"/>
          </reference>
        </references>
      </pivotArea>
    </format>
    <format dxfId="492">
      <pivotArea collapsedLevelsAreSubtotals="1" fieldPosition="0">
        <references count="2">
          <reference field="2" count="1" selected="0">
            <x v="80"/>
          </reference>
          <reference field="5" count="1">
            <x v="60"/>
          </reference>
        </references>
      </pivotArea>
    </format>
    <format dxfId="491">
      <pivotArea collapsedLevelsAreSubtotals="1" fieldPosition="0">
        <references count="1">
          <reference field="2" count="1">
            <x v="81"/>
          </reference>
        </references>
      </pivotArea>
    </format>
    <format dxfId="490">
      <pivotArea collapsedLevelsAreSubtotals="1" fieldPosition="0">
        <references count="2">
          <reference field="2" count="1" selected="0">
            <x v="81"/>
          </reference>
          <reference field="5" count="1">
            <x v="61"/>
          </reference>
        </references>
      </pivotArea>
    </format>
    <format dxfId="489">
      <pivotArea collapsedLevelsAreSubtotals="1" fieldPosition="0">
        <references count="1">
          <reference field="2" count="1">
            <x v="82"/>
          </reference>
        </references>
      </pivotArea>
    </format>
    <format dxfId="488">
      <pivotArea collapsedLevelsAreSubtotals="1" fieldPosition="0">
        <references count="2">
          <reference field="2" count="1" selected="0">
            <x v="82"/>
          </reference>
          <reference field="5" count="1">
            <x v="69"/>
          </reference>
        </references>
      </pivotArea>
    </format>
    <format dxfId="487">
      <pivotArea collapsedLevelsAreSubtotals="1" fieldPosition="0">
        <references count="1">
          <reference field="2" count="1">
            <x v="83"/>
          </reference>
        </references>
      </pivotArea>
    </format>
    <format dxfId="486">
      <pivotArea collapsedLevelsAreSubtotals="1" fieldPosition="0">
        <references count="2">
          <reference field="2" count="1" selected="0">
            <x v="83"/>
          </reference>
          <reference field="5" count="1">
            <x v="63"/>
          </reference>
        </references>
      </pivotArea>
    </format>
    <format dxfId="485">
      <pivotArea collapsedLevelsAreSubtotals="1" fieldPosition="0">
        <references count="1">
          <reference field="2" count="1">
            <x v="84"/>
          </reference>
        </references>
      </pivotArea>
    </format>
    <format dxfId="484">
      <pivotArea collapsedLevelsAreSubtotals="1" fieldPosition="0">
        <references count="2">
          <reference field="2" count="1" selected="0">
            <x v="84"/>
          </reference>
          <reference field="5" count="1">
            <x v="55"/>
          </reference>
        </references>
      </pivotArea>
    </format>
    <format dxfId="483">
      <pivotArea collapsedLevelsAreSubtotals="1" fieldPosition="0">
        <references count="1">
          <reference field="2" count="1">
            <x v="85"/>
          </reference>
        </references>
      </pivotArea>
    </format>
    <format dxfId="482">
      <pivotArea collapsedLevelsAreSubtotals="1" fieldPosition="0">
        <references count="2">
          <reference field="2" count="1" selected="0">
            <x v="85"/>
          </reference>
          <reference field="5" count="1">
            <x v="70"/>
          </reference>
        </references>
      </pivotArea>
    </format>
    <format dxfId="481">
      <pivotArea collapsedLevelsAreSubtotals="1" fieldPosition="0">
        <references count="1">
          <reference field="2" count="1">
            <x v="86"/>
          </reference>
        </references>
      </pivotArea>
    </format>
    <format dxfId="480">
      <pivotArea collapsedLevelsAreSubtotals="1" fieldPosition="0">
        <references count="2">
          <reference field="2" count="1" selected="0">
            <x v="86"/>
          </reference>
          <reference field="5" count="1">
            <x v="39"/>
          </reference>
        </references>
      </pivotArea>
    </format>
    <format dxfId="479">
      <pivotArea collapsedLevelsAreSubtotals="1" fieldPosition="0">
        <references count="1">
          <reference field="2" count="1">
            <x v="14"/>
          </reference>
        </references>
      </pivotArea>
    </format>
    <format dxfId="478">
      <pivotArea collapsedLevelsAreSubtotals="1" fieldPosition="0">
        <references count="2">
          <reference field="2" count="1" selected="0">
            <x v="14"/>
          </reference>
          <reference field="5" count="1">
            <x v="47"/>
          </reference>
        </references>
      </pivotArea>
    </format>
    <format dxfId="477">
      <pivotArea collapsedLevelsAreSubtotals="1" fieldPosition="0">
        <references count="1">
          <reference field="2" count="1">
            <x v="72"/>
          </reference>
        </references>
      </pivotArea>
    </format>
    <format dxfId="476">
      <pivotArea collapsedLevelsAreSubtotals="1" fieldPosition="0">
        <references count="2">
          <reference field="2" count="1" selected="0">
            <x v="72"/>
          </reference>
          <reference field="5" count="1">
            <x v="31"/>
          </reference>
        </references>
      </pivotArea>
    </format>
    <format dxfId="475">
      <pivotArea collapsedLevelsAreSubtotals="1" fieldPosition="0">
        <references count="1">
          <reference field="2" count="1">
            <x v="7"/>
          </reference>
        </references>
      </pivotArea>
    </format>
    <format dxfId="474">
      <pivotArea collapsedLevelsAreSubtotals="1" fieldPosition="0">
        <references count="2">
          <reference field="2" count="1" selected="0">
            <x v="7"/>
          </reference>
          <reference field="5" count="1">
            <x v="46"/>
          </reference>
        </references>
      </pivotArea>
    </format>
    <format dxfId="473">
      <pivotArea grandRow="1" outline="0" collapsedLevelsAreSubtotals="1" fieldPosition="0"/>
    </format>
    <format dxfId="472">
      <pivotArea dataOnly="0" labelOnly="1" fieldPosition="0">
        <references count="1">
          <reference field="2" count="50"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471">
      <pivotArea dataOnly="0" labelOnly="1" fieldPosition="0">
        <references count="1">
          <reference field="2" count="28">
            <x v="7"/>
            <x v="14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470">
      <pivotArea dataOnly="0" labelOnly="1" grandRow="1" outline="0" fieldPosition="0"/>
    </format>
    <format dxfId="469">
      <pivotArea dataOnly="0" labelOnly="1" fieldPosition="0">
        <references count="2">
          <reference field="2" count="1" selected="0">
            <x v="10"/>
          </reference>
          <reference field="5" count="42">
            <x v="2"/>
            <x v="3"/>
            <x v="5"/>
            <x v="6"/>
            <x v="7"/>
            <x v="8"/>
            <x v="9"/>
            <x v="10"/>
            <x v="12"/>
            <x v="14"/>
            <x v="15"/>
            <x v="16"/>
            <x v="18"/>
            <x v="19"/>
            <x v="20"/>
            <x v="22"/>
            <x v="23"/>
            <x v="25"/>
            <x v="26"/>
            <x v="27"/>
            <x v="30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50"/>
            <x v="51"/>
            <x v="53"/>
            <x v="58"/>
            <x v="62"/>
            <x v="66"/>
            <x v="68"/>
            <x v="71"/>
            <x v="72"/>
          </reference>
        </references>
      </pivotArea>
    </format>
    <format dxfId="468">
      <pivotArea dataOnly="0" labelOnly="1" fieldPosition="0">
        <references count="2">
          <reference field="2" count="1" selected="0">
            <x v="61"/>
          </reference>
          <reference field="5" count="27">
            <x v="0"/>
            <x v="1"/>
            <x v="4"/>
            <x v="10"/>
            <x v="13"/>
            <x v="28"/>
            <x v="29"/>
            <x v="30"/>
            <x v="31"/>
            <x v="32"/>
            <x v="33"/>
            <x v="34"/>
            <x v="35"/>
            <x v="37"/>
            <x v="39"/>
            <x v="46"/>
            <x v="47"/>
            <x v="49"/>
            <x v="52"/>
            <x v="55"/>
            <x v="56"/>
            <x v="57"/>
            <x v="60"/>
            <x v="61"/>
            <x v="63"/>
            <x v="69"/>
            <x v="70"/>
          </reference>
        </references>
      </pivotArea>
    </format>
    <format dxfId="467">
      <pivotArea type="all" dataOnly="0" outline="0" fieldPosition="0"/>
    </format>
    <format dxfId="466">
      <pivotArea outline="0" collapsedLevelsAreSubtotals="1" fieldPosition="0"/>
    </format>
    <format dxfId="465">
      <pivotArea field="2" type="button" dataOnly="0" labelOnly="1" outline="0" axis="axisRow" fieldPosition="0"/>
    </format>
    <format dxfId="464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463">
      <pivotArea dataOnly="0" labelOnly="1" fieldPosition="0">
        <references count="1">
          <reference field="2" count="37">
            <x v="7"/>
            <x v="14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462">
      <pivotArea dataOnly="0" labelOnly="1" grandRow="1" outline="0" fieldPosition="0"/>
    </format>
    <format dxfId="461">
      <pivotArea dataOnly="0" labelOnly="1" fieldPosition="0">
        <references count="2">
          <reference field="2" count="1" selected="0">
            <x v="0"/>
          </reference>
          <reference field="5" count="44">
            <x v="2"/>
            <x v="3"/>
            <x v="5"/>
            <x v="6"/>
            <x v="7"/>
            <x v="8"/>
            <x v="9"/>
            <x v="10"/>
            <x v="11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30"/>
            <x v="36"/>
            <x v="37"/>
            <x v="38"/>
            <x v="40"/>
            <x v="43"/>
            <x v="45"/>
            <x v="46"/>
            <x v="47"/>
            <x v="48"/>
            <x v="50"/>
            <x v="51"/>
            <x v="54"/>
            <x v="58"/>
            <x v="62"/>
            <x v="64"/>
            <x v="65"/>
            <x v="66"/>
            <x v="67"/>
            <x v="71"/>
            <x v="72"/>
          </reference>
        </references>
      </pivotArea>
    </format>
    <format dxfId="460">
      <pivotArea dataOnly="0" labelOnly="1" fieldPosition="0">
        <references count="2">
          <reference field="2" count="1" selected="0">
            <x v="52"/>
          </reference>
          <reference field="5" count="35">
            <x v="0"/>
            <x v="1"/>
            <x v="4"/>
            <x v="10"/>
            <x v="12"/>
            <x v="13"/>
            <x v="22"/>
            <x v="28"/>
            <x v="29"/>
            <x v="30"/>
            <x v="31"/>
            <x v="32"/>
            <x v="33"/>
            <x v="34"/>
            <x v="35"/>
            <x v="37"/>
            <x v="38"/>
            <x v="39"/>
            <x v="41"/>
            <x v="42"/>
            <x v="44"/>
            <x v="46"/>
            <x v="47"/>
            <x v="49"/>
            <x v="52"/>
            <x v="53"/>
            <x v="55"/>
            <x v="56"/>
            <x v="57"/>
            <x v="60"/>
            <x v="61"/>
            <x v="63"/>
            <x v="68"/>
            <x v="69"/>
            <x v="70"/>
          </reference>
        </references>
      </pivotArea>
    </format>
    <format dxfId="45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58">
      <pivotArea collapsedLevelsAreSubtotals="1" fieldPosition="0">
        <references count="1">
          <reference field="2" count="1">
            <x v="0"/>
          </reference>
        </references>
      </pivotArea>
    </format>
    <format dxfId="457">
      <pivotArea collapsedLevelsAreSubtotals="1" fieldPosition="0">
        <references count="2">
          <reference field="2" count="1" selected="0">
            <x v="0"/>
          </reference>
          <reference field="5" count="1">
            <x v="65"/>
          </reference>
        </references>
      </pivotArea>
    </format>
    <format dxfId="456">
      <pivotArea collapsedLevelsAreSubtotals="1" fieldPosition="0">
        <references count="1">
          <reference field="2" count="1">
            <x v="1"/>
          </reference>
        </references>
      </pivotArea>
    </format>
    <format dxfId="455">
      <pivotArea collapsedLevelsAreSubtotals="1" fieldPosition="0">
        <references count="2">
          <reference field="2" count="1" selected="0">
            <x v="1"/>
          </reference>
          <reference field="5" count="1">
            <x v="17"/>
          </reference>
        </references>
      </pivotArea>
    </format>
    <format dxfId="454">
      <pivotArea collapsedLevelsAreSubtotals="1" fieldPosition="0">
        <references count="1">
          <reference field="2" count="1">
            <x v="2"/>
          </reference>
        </references>
      </pivotArea>
    </format>
    <format dxfId="453">
      <pivotArea collapsedLevelsAreSubtotals="1" fieldPosition="0">
        <references count="2">
          <reference field="2" count="1" selected="0">
            <x v="2"/>
          </reference>
          <reference field="5" count="1">
            <x v="21"/>
          </reference>
        </references>
      </pivotArea>
    </format>
    <format dxfId="452">
      <pivotArea collapsedLevelsAreSubtotals="1" fieldPosition="0">
        <references count="1">
          <reference field="2" count="1">
            <x v="3"/>
          </reference>
        </references>
      </pivotArea>
    </format>
    <format dxfId="451">
      <pivotArea collapsedLevelsAreSubtotals="1" fieldPosition="0">
        <references count="2">
          <reference field="2" count="1" selected="0">
            <x v="3"/>
          </reference>
          <reference field="5" count="1">
            <x v="24"/>
          </reference>
        </references>
      </pivotArea>
    </format>
    <format dxfId="450">
      <pivotArea collapsedLevelsAreSubtotals="1" fieldPosition="0">
        <references count="1">
          <reference field="2" count="1">
            <x v="4"/>
          </reference>
        </references>
      </pivotArea>
    </format>
    <format dxfId="449">
      <pivotArea collapsedLevelsAreSubtotals="1" fieldPosition="0">
        <references count="2">
          <reference field="2" count="1" selected="0">
            <x v="4"/>
          </reference>
          <reference field="5" count="1">
            <x v="54"/>
          </reference>
        </references>
      </pivotArea>
    </format>
    <format dxfId="44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447">
      <pivotArea dataOnly="0" labelOnly="1" fieldPosition="0">
        <references count="2">
          <reference field="2" count="1" selected="0">
            <x v="0"/>
          </reference>
          <reference field="5" count="5">
            <x v="17"/>
            <x v="21"/>
            <x v="24"/>
            <x v="54"/>
            <x v="65"/>
          </reference>
        </references>
      </pivotArea>
    </format>
    <format dxfId="446">
      <pivotArea collapsedLevelsAreSubtotals="1" fieldPosition="0">
        <references count="1">
          <reference field="2" count="1">
            <x v="5"/>
          </reference>
        </references>
      </pivotArea>
    </format>
    <format dxfId="445">
      <pivotArea collapsedLevelsAreSubtotals="1" fieldPosition="0">
        <references count="2">
          <reference field="2" count="1" selected="0">
            <x v="5"/>
          </reference>
          <reference field="5" count="1">
            <x v="11"/>
          </reference>
        </references>
      </pivotArea>
    </format>
    <format dxfId="444">
      <pivotArea collapsedLevelsAreSubtotals="1" fieldPosition="0">
        <references count="1">
          <reference field="2" count="1">
            <x v="6"/>
          </reference>
        </references>
      </pivotArea>
    </format>
    <format dxfId="443">
      <pivotArea collapsedLevelsAreSubtotals="1" fieldPosition="0">
        <references count="2">
          <reference field="2" count="1" selected="0">
            <x v="6"/>
          </reference>
          <reference field="5" count="1">
            <x v="67"/>
          </reference>
        </references>
      </pivotArea>
    </format>
    <format dxfId="442">
      <pivotArea collapsedLevelsAreSubtotals="1" fieldPosition="0">
        <references count="1">
          <reference field="2" count="1">
            <x v="8"/>
          </reference>
        </references>
      </pivotArea>
    </format>
    <format dxfId="441">
      <pivotArea collapsedLevelsAreSubtotals="1" fieldPosition="0">
        <references count="2">
          <reference field="2" count="1" selected="0">
            <x v="8"/>
          </reference>
          <reference field="5" count="1">
            <x v="64"/>
          </reference>
        </references>
      </pivotArea>
    </format>
    <format dxfId="440">
      <pivotArea collapsedLevelsAreSubtotals="1" fieldPosition="0">
        <references count="1">
          <reference field="2" count="1">
            <x v="9"/>
          </reference>
        </references>
      </pivotArea>
    </format>
    <format dxfId="439">
      <pivotArea collapsedLevelsAreSubtotals="1" fieldPosition="0">
        <references count="2">
          <reference field="2" count="1" selected="0">
            <x v="9"/>
          </reference>
          <reference field="5" count="1">
            <x v="38"/>
          </reference>
        </references>
      </pivotArea>
    </format>
    <format dxfId="438">
      <pivotArea collapsedLevelsAreSubtotals="1" fieldPosition="0">
        <references count="1">
          <reference field="2" count="1">
            <x v="10"/>
          </reference>
        </references>
      </pivotArea>
    </format>
    <format dxfId="437">
      <pivotArea collapsedLevelsAreSubtotals="1" fieldPosition="0">
        <references count="2">
          <reference field="2" count="1" selected="0">
            <x v="10"/>
          </reference>
          <reference field="5" count="1">
            <x v="16"/>
          </reference>
        </references>
      </pivotArea>
    </format>
    <format dxfId="436">
      <pivotArea collapsedLevelsAreSubtotals="1" fieldPosition="0">
        <references count="1">
          <reference field="2" count="1">
            <x v="11"/>
          </reference>
        </references>
      </pivotArea>
    </format>
    <format dxfId="435">
      <pivotArea collapsedLevelsAreSubtotals="1" fieldPosition="0">
        <references count="2">
          <reference field="2" count="1" selected="0">
            <x v="11"/>
          </reference>
          <reference field="5" count="1">
            <x v="7"/>
          </reference>
        </references>
      </pivotArea>
    </format>
    <format dxfId="434">
      <pivotArea collapsedLevelsAreSubtotals="1" fieldPosition="0">
        <references count="1">
          <reference field="2" count="1">
            <x v="12"/>
          </reference>
        </references>
      </pivotArea>
    </format>
    <format dxfId="433">
      <pivotArea collapsedLevelsAreSubtotals="1" fieldPosition="0">
        <references count="2">
          <reference field="2" count="1" selected="0">
            <x v="12"/>
          </reference>
          <reference field="5" count="1">
            <x v="25"/>
          </reference>
        </references>
      </pivotArea>
    </format>
    <format dxfId="432">
      <pivotArea collapsedLevelsAreSubtotals="1" fieldPosition="0">
        <references count="1">
          <reference field="2" count="1">
            <x v="13"/>
          </reference>
        </references>
      </pivotArea>
    </format>
    <format dxfId="431">
      <pivotArea collapsedLevelsAreSubtotals="1" fieldPosition="0">
        <references count="2">
          <reference field="2" count="1" selected="0">
            <x v="13"/>
          </reference>
          <reference field="5" count="1">
            <x v="47"/>
          </reference>
        </references>
      </pivotArea>
    </format>
    <format dxfId="430">
      <pivotArea collapsedLevelsAreSubtotals="1" fieldPosition="0">
        <references count="1">
          <reference field="2" count="1">
            <x v="15"/>
          </reference>
        </references>
      </pivotArea>
    </format>
    <format dxfId="429">
      <pivotArea collapsedLevelsAreSubtotals="1" fieldPosition="0">
        <references count="2">
          <reference field="2" count="1" selected="0">
            <x v="15"/>
          </reference>
          <reference field="5" count="1">
            <x v="72"/>
          </reference>
        </references>
      </pivotArea>
    </format>
    <format dxfId="428">
      <pivotArea collapsedLevelsAreSubtotals="1" fieldPosition="0">
        <references count="1">
          <reference field="2" count="1">
            <x v="16"/>
          </reference>
        </references>
      </pivotArea>
    </format>
    <format dxfId="427">
      <pivotArea collapsedLevelsAreSubtotals="1" fieldPosition="0">
        <references count="2">
          <reference field="2" count="1" selected="0">
            <x v="16"/>
          </reference>
          <reference field="5" count="1">
            <x v="8"/>
          </reference>
        </references>
      </pivotArea>
    </format>
    <format dxfId="426">
      <pivotArea collapsedLevelsAreSubtotals="1" fieldPosition="0">
        <references count="1">
          <reference field="2" count="1">
            <x v="17"/>
          </reference>
        </references>
      </pivotArea>
    </format>
    <format dxfId="425">
      <pivotArea collapsedLevelsAreSubtotals="1" fieldPosition="0">
        <references count="2">
          <reference field="2" count="1" selected="0">
            <x v="17"/>
          </reference>
          <reference field="5" count="1">
            <x v="19"/>
          </reference>
        </references>
      </pivotArea>
    </format>
    <format dxfId="424">
      <pivotArea collapsedLevelsAreSubtotals="1" fieldPosition="0">
        <references count="1">
          <reference field="2" count="1">
            <x v="18"/>
          </reference>
        </references>
      </pivotArea>
    </format>
    <format dxfId="423">
      <pivotArea collapsedLevelsAreSubtotals="1" fieldPosition="0">
        <references count="2">
          <reference field="2" count="1" selected="0">
            <x v="18"/>
          </reference>
          <reference field="5" count="1">
            <x v="26"/>
          </reference>
        </references>
      </pivotArea>
    </format>
    <format dxfId="422">
      <pivotArea collapsedLevelsAreSubtotals="1" fieldPosition="0">
        <references count="1">
          <reference field="2" count="1">
            <x v="19"/>
          </reference>
        </references>
      </pivotArea>
    </format>
    <format dxfId="421">
      <pivotArea collapsedLevelsAreSubtotals="1" fieldPosition="0">
        <references count="2">
          <reference field="2" count="1" selected="0">
            <x v="19"/>
          </reference>
          <reference field="5" count="1">
            <x v="3"/>
          </reference>
        </references>
      </pivotArea>
    </format>
    <format dxfId="420">
      <pivotArea collapsedLevelsAreSubtotals="1" fieldPosition="0">
        <references count="1">
          <reference field="2" count="1">
            <x v="20"/>
          </reference>
        </references>
      </pivotArea>
    </format>
    <format dxfId="419">
      <pivotArea collapsedLevelsAreSubtotals="1" fieldPosition="0">
        <references count="2">
          <reference field="2" count="1" selected="0">
            <x v="20"/>
          </reference>
          <reference field="5" count="1">
            <x v="38"/>
          </reference>
        </references>
      </pivotArea>
    </format>
    <format dxfId="418">
      <pivotArea collapsedLevelsAreSubtotals="1" fieldPosition="0">
        <references count="1">
          <reference field="2" count="1">
            <x v="21"/>
          </reference>
        </references>
      </pivotArea>
    </format>
    <format dxfId="417">
      <pivotArea collapsedLevelsAreSubtotals="1" fieldPosition="0">
        <references count="2">
          <reference field="2" count="1" selected="0">
            <x v="21"/>
          </reference>
          <reference field="5" count="1">
            <x v="46"/>
          </reference>
        </references>
      </pivotArea>
    </format>
    <format dxfId="416">
      <pivotArea collapsedLevelsAreSubtotals="1" fieldPosition="0">
        <references count="1">
          <reference field="2" count="1">
            <x v="22"/>
          </reference>
        </references>
      </pivotArea>
    </format>
    <format dxfId="415">
      <pivotArea collapsedLevelsAreSubtotals="1" fieldPosition="0">
        <references count="2">
          <reference field="2" count="1" selected="0">
            <x v="22"/>
          </reference>
          <reference field="5" count="1">
            <x v="62"/>
          </reference>
        </references>
      </pivotArea>
    </format>
    <format dxfId="414">
      <pivotArea collapsedLevelsAreSubtotals="1" fieldPosition="0">
        <references count="1">
          <reference field="2" count="1">
            <x v="23"/>
          </reference>
        </references>
      </pivotArea>
    </format>
    <format dxfId="413">
      <pivotArea collapsedLevelsAreSubtotals="1" fieldPosition="0">
        <references count="2">
          <reference field="2" count="1" selected="0">
            <x v="23"/>
          </reference>
          <reference field="5" count="1">
            <x v="58"/>
          </reference>
        </references>
      </pivotArea>
    </format>
    <format dxfId="412">
      <pivotArea collapsedLevelsAreSubtotals="1" fieldPosition="0">
        <references count="1">
          <reference field="2" count="1">
            <x v="24"/>
          </reference>
        </references>
      </pivotArea>
    </format>
    <format dxfId="411">
      <pivotArea collapsedLevelsAreSubtotals="1" fieldPosition="0">
        <references count="2">
          <reference field="2" count="1" selected="0">
            <x v="24"/>
          </reference>
          <reference field="5" count="1">
            <x v="38"/>
          </reference>
        </references>
      </pivotArea>
    </format>
    <format dxfId="410">
      <pivotArea collapsedLevelsAreSubtotals="1" fieldPosition="0">
        <references count="1">
          <reference field="2" count="1">
            <x v="25"/>
          </reference>
        </references>
      </pivotArea>
    </format>
    <format dxfId="409">
      <pivotArea collapsedLevelsAreSubtotals="1" fieldPosition="0">
        <references count="2">
          <reference field="2" count="1" selected="0">
            <x v="25"/>
          </reference>
          <reference field="5" count="1">
            <x v="9"/>
          </reference>
        </references>
      </pivotArea>
    </format>
    <format dxfId="408">
      <pivotArea collapsedLevelsAreSubtotals="1" fieldPosition="0">
        <references count="1">
          <reference field="2" count="1">
            <x v="26"/>
          </reference>
        </references>
      </pivotArea>
    </format>
    <format dxfId="407">
      <pivotArea collapsedLevelsAreSubtotals="1" fieldPosition="0">
        <references count="2">
          <reference field="2" count="1" selected="0">
            <x v="26"/>
          </reference>
          <reference field="5" count="1">
            <x v="48"/>
          </reference>
        </references>
      </pivotArea>
    </format>
    <format dxfId="406">
      <pivotArea collapsedLevelsAreSubtotals="1" fieldPosition="0">
        <references count="1">
          <reference field="2" count="1">
            <x v="27"/>
          </reference>
        </references>
      </pivotArea>
    </format>
    <format dxfId="405">
      <pivotArea collapsedLevelsAreSubtotals="1" fieldPosition="0">
        <references count="2">
          <reference field="2" count="1" selected="0">
            <x v="27"/>
          </reference>
          <reference field="5" count="1">
            <x v="50"/>
          </reference>
        </references>
      </pivotArea>
    </format>
    <format dxfId="404">
      <pivotArea collapsedLevelsAreSubtotals="1" fieldPosition="0">
        <references count="1">
          <reference field="2" count="1">
            <x v="28"/>
          </reference>
        </references>
      </pivotArea>
    </format>
    <format dxfId="403">
      <pivotArea collapsedLevelsAreSubtotals="1" fieldPosition="0">
        <references count="2">
          <reference field="2" count="1" selected="0">
            <x v="28"/>
          </reference>
          <reference field="5" count="1">
            <x v="3"/>
          </reference>
        </references>
      </pivotArea>
    </format>
    <format dxfId="402">
      <pivotArea collapsedLevelsAreSubtotals="1" fieldPosition="0">
        <references count="1">
          <reference field="2" count="1">
            <x v="29"/>
          </reference>
        </references>
      </pivotArea>
    </format>
    <format dxfId="401">
      <pivotArea collapsedLevelsAreSubtotals="1" fieldPosition="0">
        <references count="2">
          <reference field="2" count="1" selected="0">
            <x v="29"/>
          </reference>
          <reference field="5" count="1">
            <x v="43"/>
          </reference>
        </references>
      </pivotArea>
    </format>
    <format dxfId="400">
      <pivotArea collapsedLevelsAreSubtotals="1" fieldPosition="0">
        <references count="1">
          <reference field="2" count="1">
            <x v="30"/>
          </reference>
        </references>
      </pivotArea>
    </format>
    <format dxfId="399">
      <pivotArea collapsedLevelsAreSubtotals="1" fieldPosition="0">
        <references count="2">
          <reference field="2" count="1" selected="0">
            <x v="30"/>
          </reference>
          <reference field="5" count="1">
            <x v="2"/>
          </reference>
        </references>
      </pivotArea>
    </format>
    <format dxfId="398">
      <pivotArea collapsedLevelsAreSubtotals="1" fieldPosition="0">
        <references count="1">
          <reference field="2" count="1">
            <x v="31"/>
          </reference>
        </references>
      </pivotArea>
    </format>
    <format dxfId="397">
      <pivotArea collapsedLevelsAreSubtotals="1" fieldPosition="0">
        <references count="2">
          <reference field="2" count="1" selected="0">
            <x v="31"/>
          </reference>
          <reference field="5" count="1">
            <x v="6"/>
          </reference>
        </references>
      </pivotArea>
    </format>
    <format dxfId="396">
      <pivotArea collapsedLevelsAreSubtotals="1" fieldPosition="0">
        <references count="1">
          <reference field="2" count="1">
            <x v="32"/>
          </reference>
        </references>
      </pivotArea>
    </format>
    <format dxfId="395">
      <pivotArea collapsedLevelsAreSubtotals="1" fieldPosition="0">
        <references count="2">
          <reference field="2" count="1" selected="0">
            <x v="32"/>
          </reference>
          <reference field="5" count="1">
            <x v="14"/>
          </reference>
        </references>
      </pivotArea>
    </format>
    <format dxfId="394">
      <pivotArea collapsedLevelsAreSubtotals="1" fieldPosition="0">
        <references count="1">
          <reference field="2" count="1">
            <x v="33"/>
          </reference>
        </references>
      </pivotArea>
    </format>
    <format dxfId="393">
      <pivotArea collapsedLevelsAreSubtotals="1" fieldPosition="0">
        <references count="2">
          <reference field="2" count="1" selected="0">
            <x v="33"/>
          </reference>
          <reference field="5" count="1">
            <x v="22"/>
          </reference>
        </references>
      </pivotArea>
    </format>
    <format dxfId="392">
      <pivotArea collapsedLevelsAreSubtotals="1" fieldPosition="0">
        <references count="1">
          <reference field="2" count="1">
            <x v="34"/>
          </reference>
        </references>
      </pivotArea>
    </format>
    <format dxfId="391">
      <pivotArea collapsedLevelsAreSubtotals="1" fieldPosition="0">
        <references count="2">
          <reference field="2" count="1" selected="0">
            <x v="34"/>
          </reference>
          <reference field="5" count="1">
            <x v="23"/>
          </reference>
        </references>
      </pivotArea>
    </format>
    <format dxfId="390">
      <pivotArea collapsedLevelsAreSubtotals="1" fieldPosition="0">
        <references count="1">
          <reference field="2" count="1">
            <x v="35"/>
          </reference>
        </references>
      </pivotArea>
    </format>
    <format dxfId="389">
      <pivotArea collapsedLevelsAreSubtotals="1" fieldPosition="0">
        <references count="2">
          <reference field="2" count="1" selected="0">
            <x v="35"/>
          </reference>
          <reference field="5" count="1">
            <x v="30"/>
          </reference>
        </references>
      </pivotArea>
    </format>
    <format dxfId="388">
      <pivotArea collapsedLevelsAreSubtotals="1" fieldPosition="0">
        <references count="1">
          <reference field="2" count="1">
            <x v="36"/>
          </reference>
        </references>
      </pivotArea>
    </format>
    <format dxfId="387">
      <pivotArea collapsedLevelsAreSubtotals="1" fieldPosition="0">
        <references count="2">
          <reference field="2" count="1" selected="0">
            <x v="36"/>
          </reference>
          <reference field="5" count="1">
            <x v="37"/>
          </reference>
        </references>
      </pivotArea>
    </format>
    <format dxfId="386">
      <pivotArea collapsedLevelsAreSubtotals="1" fieldPosition="0">
        <references count="1">
          <reference field="2" count="1">
            <x v="37"/>
          </reference>
        </references>
      </pivotArea>
    </format>
    <format dxfId="385">
      <pivotArea collapsedLevelsAreSubtotals="1" fieldPosition="0">
        <references count="2">
          <reference field="2" count="1" selected="0">
            <x v="37"/>
          </reference>
          <reference field="5" count="1">
            <x v="38"/>
          </reference>
        </references>
      </pivotArea>
    </format>
    <format dxfId="384">
      <pivotArea collapsedLevelsAreSubtotals="1" fieldPosition="0">
        <references count="1">
          <reference field="2" count="1">
            <x v="38"/>
          </reference>
        </references>
      </pivotArea>
    </format>
    <format dxfId="383">
      <pivotArea collapsedLevelsAreSubtotals="1" fieldPosition="0">
        <references count="2">
          <reference field="2" count="1" selected="0">
            <x v="38"/>
          </reference>
          <reference field="5" count="1">
            <x v="27"/>
          </reference>
        </references>
      </pivotArea>
    </format>
    <format dxfId="382">
      <pivotArea collapsedLevelsAreSubtotals="1" fieldPosition="0">
        <references count="1">
          <reference field="2" count="1">
            <x v="39"/>
          </reference>
        </references>
      </pivotArea>
    </format>
    <format dxfId="381">
      <pivotArea collapsedLevelsAreSubtotals="1" fieldPosition="0">
        <references count="2">
          <reference field="2" count="1" selected="0">
            <x v="39"/>
          </reference>
          <reference field="5" count="1">
            <x v="51"/>
          </reference>
        </references>
      </pivotArea>
    </format>
    <format dxfId="380">
      <pivotArea collapsedLevelsAreSubtotals="1" fieldPosition="0">
        <references count="1">
          <reference field="2" count="1">
            <x v="40"/>
          </reference>
        </references>
      </pivotArea>
    </format>
    <format dxfId="379">
      <pivotArea collapsedLevelsAreSubtotals="1" fieldPosition="0">
        <references count="2">
          <reference field="2" count="1" selected="0">
            <x v="40"/>
          </reference>
          <reference field="5" count="1">
            <x v="10"/>
          </reference>
        </references>
      </pivotArea>
    </format>
    <format dxfId="378">
      <pivotArea collapsedLevelsAreSubtotals="1" fieldPosition="0">
        <references count="1">
          <reference field="2" count="1">
            <x v="41"/>
          </reference>
        </references>
      </pivotArea>
    </format>
    <format dxfId="377">
      <pivotArea collapsedLevelsAreSubtotals="1" fieldPosition="0">
        <references count="2">
          <reference field="2" count="1" selected="0">
            <x v="41"/>
          </reference>
          <reference field="5" count="1">
            <x v="38"/>
          </reference>
        </references>
      </pivotArea>
    </format>
    <format dxfId="376">
      <pivotArea collapsedLevelsAreSubtotals="1" fieldPosition="0">
        <references count="1">
          <reference field="2" count="1">
            <x v="42"/>
          </reference>
        </references>
      </pivotArea>
    </format>
    <format dxfId="375">
      <pivotArea collapsedLevelsAreSubtotals="1" fieldPosition="0">
        <references count="2">
          <reference field="2" count="1" selected="0">
            <x v="42"/>
          </reference>
          <reference field="5" count="1">
            <x v="18"/>
          </reference>
        </references>
      </pivotArea>
    </format>
    <format dxfId="374">
      <pivotArea collapsedLevelsAreSubtotals="1" fieldPosition="0">
        <references count="1">
          <reference field="2" count="1">
            <x v="43"/>
          </reference>
        </references>
      </pivotArea>
    </format>
    <format dxfId="373">
      <pivotArea collapsedLevelsAreSubtotals="1" fieldPosition="0">
        <references count="2">
          <reference field="2" count="1" selected="0">
            <x v="43"/>
          </reference>
          <reference field="5" count="1">
            <x v="71"/>
          </reference>
        </references>
      </pivotArea>
    </format>
    <format dxfId="372">
      <pivotArea collapsedLevelsAreSubtotals="1" fieldPosition="0">
        <references count="1">
          <reference field="2" count="1">
            <x v="44"/>
          </reference>
        </references>
      </pivotArea>
    </format>
    <format dxfId="371">
      <pivotArea collapsedLevelsAreSubtotals="1" fieldPosition="0">
        <references count="2">
          <reference field="2" count="1" selected="0">
            <x v="44"/>
          </reference>
          <reference field="5" count="1">
            <x v="5"/>
          </reference>
        </references>
      </pivotArea>
    </format>
    <format dxfId="370">
      <pivotArea collapsedLevelsAreSubtotals="1" fieldPosition="0">
        <references count="1">
          <reference field="2" count="1">
            <x v="45"/>
          </reference>
        </references>
      </pivotArea>
    </format>
    <format dxfId="369">
      <pivotArea collapsedLevelsAreSubtotals="1" fieldPosition="0">
        <references count="2">
          <reference field="2" count="1" selected="0">
            <x v="45"/>
          </reference>
          <reference field="5" count="1">
            <x v="66"/>
          </reference>
        </references>
      </pivotArea>
    </format>
    <format dxfId="368">
      <pivotArea collapsedLevelsAreSubtotals="1" fieldPosition="0">
        <references count="1">
          <reference field="2" count="1">
            <x v="46"/>
          </reference>
        </references>
      </pivotArea>
    </format>
    <format dxfId="367">
      <pivotArea collapsedLevelsAreSubtotals="1" fieldPosition="0">
        <references count="2">
          <reference field="2" count="1" selected="0">
            <x v="46"/>
          </reference>
          <reference field="5" count="1">
            <x v="45"/>
          </reference>
        </references>
      </pivotArea>
    </format>
    <format dxfId="366">
      <pivotArea collapsedLevelsAreSubtotals="1" fieldPosition="0">
        <references count="1">
          <reference field="2" count="1">
            <x v="47"/>
          </reference>
        </references>
      </pivotArea>
    </format>
    <format dxfId="365">
      <pivotArea collapsedLevelsAreSubtotals="1" fieldPosition="0">
        <references count="2">
          <reference field="2" count="1" selected="0">
            <x v="47"/>
          </reference>
          <reference field="5" count="1">
            <x v="20"/>
          </reference>
        </references>
      </pivotArea>
    </format>
    <format dxfId="364">
      <pivotArea collapsedLevelsAreSubtotals="1" fieldPosition="0">
        <references count="1">
          <reference field="2" count="1">
            <x v="48"/>
          </reference>
        </references>
      </pivotArea>
    </format>
    <format dxfId="363">
      <pivotArea collapsedLevelsAreSubtotals="1" fieldPosition="0">
        <references count="2">
          <reference field="2" count="1" selected="0">
            <x v="48"/>
          </reference>
          <reference field="5" count="1">
            <x v="36"/>
          </reference>
        </references>
      </pivotArea>
    </format>
    <format dxfId="362">
      <pivotArea collapsedLevelsAreSubtotals="1" fieldPosition="0">
        <references count="1">
          <reference field="2" count="1">
            <x v="49"/>
          </reference>
        </references>
      </pivotArea>
    </format>
    <format dxfId="361">
      <pivotArea collapsedLevelsAreSubtotals="1" fieldPosition="0">
        <references count="2">
          <reference field="2" count="1" selected="0">
            <x v="49"/>
          </reference>
          <reference field="5" count="1">
            <x v="15"/>
          </reference>
        </references>
      </pivotArea>
    </format>
    <format dxfId="360">
      <pivotArea collapsedLevelsAreSubtotals="1" fieldPosition="0">
        <references count="1">
          <reference field="2" count="1">
            <x v="50"/>
          </reference>
        </references>
      </pivotArea>
    </format>
    <format dxfId="359">
      <pivotArea collapsedLevelsAreSubtotals="1" fieldPosition="0">
        <references count="2">
          <reference field="2" count="1" selected="0">
            <x v="50"/>
          </reference>
          <reference field="5" count="1">
            <x v="40"/>
          </reference>
        </references>
      </pivotArea>
    </format>
    <format dxfId="358">
      <pivotArea collapsedLevelsAreSubtotals="1" fieldPosition="0">
        <references count="1">
          <reference field="2" count="1">
            <x v="51"/>
          </reference>
        </references>
      </pivotArea>
    </format>
    <format dxfId="357">
      <pivotArea collapsedLevelsAreSubtotals="1" fieldPosition="0">
        <references count="2">
          <reference field="2" count="1" selected="0">
            <x v="51"/>
          </reference>
          <reference field="5" count="1">
            <x v="38"/>
          </reference>
        </references>
      </pivotArea>
    </format>
    <format dxfId="356">
      <pivotArea collapsedLevelsAreSubtotals="1" fieldPosition="0">
        <references count="1">
          <reference field="2" count="1">
            <x v="52"/>
          </reference>
        </references>
      </pivotArea>
    </format>
    <format dxfId="355">
      <pivotArea collapsedLevelsAreSubtotals="1" fieldPosition="0">
        <references count="2">
          <reference field="2" count="1" selected="0">
            <x v="52"/>
          </reference>
          <reference field="5" count="1">
            <x v="38"/>
          </reference>
        </references>
      </pivotArea>
    </format>
    <format dxfId="354">
      <pivotArea collapsedLevelsAreSubtotals="1" fieldPosition="0">
        <references count="1">
          <reference field="2" count="1">
            <x v="53"/>
          </reference>
        </references>
      </pivotArea>
    </format>
    <format dxfId="353">
      <pivotArea collapsedLevelsAreSubtotals="1" fieldPosition="0">
        <references count="2">
          <reference field="2" count="1" selected="0">
            <x v="53"/>
          </reference>
          <reference field="5" count="1">
            <x v="12"/>
          </reference>
        </references>
      </pivotArea>
    </format>
    <format dxfId="352">
      <pivotArea collapsedLevelsAreSubtotals="1" fieldPosition="0">
        <references count="1">
          <reference field="2" count="1">
            <x v="54"/>
          </reference>
        </references>
      </pivotArea>
    </format>
    <format dxfId="351">
      <pivotArea collapsedLevelsAreSubtotals="1" fieldPosition="0">
        <references count="2">
          <reference field="2" count="1" selected="0">
            <x v="54"/>
          </reference>
          <reference field="5" count="1">
            <x v="42"/>
          </reference>
        </references>
      </pivotArea>
    </format>
    <format dxfId="350">
      <pivotArea collapsedLevelsAreSubtotals="1" fieldPosition="0">
        <references count="1">
          <reference field="2" count="1">
            <x v="55"/>
          </reference>
        </references>
      </pivotArea>
    </format>
    <format dxfId="349">
      <pivotArea collapsedLevelsAreSubtotals="1" fieldPosition="0">
        <references count="2">
          <reference field="2" count="1" selected="0">
            <x v="55"/>
          </reference>
          <reference field="5" count="1">
            <x v="41"/>
          </reference>
        </references>
      </pivotArea>
    </format>
    <format dxfId="348">
      <pivotArea collapsedLevelsAreSubtotals="1" fieldPosition="0">
        <references count="1">
          <reference field="2" count="1">
            <x v="56"/>
          </reference>
        </references>
      </pivotArea>
    </format>
    <format dxfId="347">
      <pivotArea collapsedLevelsAreSubtotals="1" fieldPosition="0">
        <references count="2">
          <reference field="2" count="1" selected="0">
            <x v="56"/>
          </reference>
          <reference field="5" count="1">
            <x v="68"/>
          </reference>
        </references>
      </pivotArea>
    </format>
    <format dxfId="346">
      <pivotArea collapsedLevelsAreSubtotals="1" fieldPosition="0">
        <references count="1">
          <reference field="2" count="1">
            <x v="57"/>
          </reference>
        </references>
      </pivotArea>
    </format>
    <format dxfId="345">
      <pivotArea collapsedLevelsAreSubtotals="1" fieldPosition="0">
        <references count="2">
          <reference field="2" count="1" selected="0">
            <x v="57"/>
          </reference>
          <reference field="5" count="1">
            <x v="53"/>
          </reference>
        </references>
      </pivotArea>
    </format>
    <format dxfId="344">
      <pivotArea collapsedLevelsAreSubtotals="1" fieldPosition="0">
        <references count="1">
          <reference field="2" count="1">
            <x v="58"/>
          </reference>
        </references>
      </pivotArea>
    </format>
    <format dxfId="343">
      <pivotArea collapsedLevelsAreSubtotals="1" fieldPosition="0">
        <references count="2">
          <reference field="2" count="1" selected="0">
            <x v="58"/>
          </reference>
          <reference field="5" count="1">
            <x v="44"/>
          </reference>
        </references>
      </pivotArea>
    </format>
    <format dxfId="342">
      <pivotArea collapsedLevelsAreSubtotals="1" fieldPosition="0">
        <references count="1">
          <reference field="2" count="1">
            <x v="59"/>
          </reference>
        </references>
      </pivotArea>
    </format>
    <format dxfId="341">
      <pivotArea collapsedLevelsAreSubtotals="1" fieldPosition="0">
        <references count="2">
          <reference field="2" count="1" selected="0">
            <x v="59"/>
          </reference>
          <reference field="5" count="1">
            <x v="10"/>
          </reference>
        </references>
      </pivotArea>
    </format>
    <format dxfId="340">
      <pivotArea collapsedLevelsAreSubtotals="1" fieldPosition="0">
        <references count="1">
          <reference field="2" count="1">
            <x v="60"/>
          </reference>
        </references>
      </pivotArea>
    </format>
    <format dxfId="339">
      <pivotArea collapsedLevelsAreSubtotals="1" fieldPosition="0">
        <references count="2">
          <reference field="2" count="1" selected="0">
            <x v="60"/>
          </reference>
          <reference field="5" count="1">
            <x v="22"/>
          </reference>
        </references>
      </pivotArea>
    </format>
    <format dxfId="338">
      <pivotArea collapsedLevelsAreSubtotals="1" fieldPosition="0">
        <references count="1">
          <reference field="2" count="1">
            <x v="61"/>
          </reference>
        </references>
      </pivotArea>
    </format>
    <format dxfId="337">
      <pivotArea collapsedLevelsAreSubtotals="1" fieldPosition="0">
        <references count="2">
          <reference field="2" count="1" selected="0">
            <x v="61"/>
          </reference>
          <reference field="5" count="1">
            <x v="0"/>
          </reference>
        </references>
      </pivotArea>
    </format>
    <format dxfId="336">
      <pivotArea collapsedLevelsAreSubtotals="1" fieldPosition="0">
        <references count="1">
          <reference field="2" count="1">
            <x v="62"/>
          </reference>
        </references>
      </pivotArea>
    </format>
    <format dxfId="335">
      <pivotArea collapsedLevelsAreSubtotals="1" fieldPosition="0">
        <references count="2">
          <reference field="2" count="1" selected="0">
            <x v="62"/>
          </reference>
          <reference field="5" count="1">
            <x v="28"/>
          </reference>
        </references>
      </pivotArea>
    </format>
    <format dxfId="334">
      <pivotArea collapsedLevelsAreSubtotals="1" fieldPosition="0">
        <references count="1">
          <reference field="2" count="1">
            <x v="63"/>
          </reference>
        </references>
      </pivotArea>
    </format>
    <format dxfId="333">
      <pivotArea collapsedLevelsAreSubtotals="1" fieldPosition="0">
        <references count="2">
          <reference field="2" count="1" selected="0">
            <x v="63"/>
          </reference>
          <reference field="5" count="1">
            <x v="13"/>
          </reference>
        </references>
      </pivotArea>
    </format>
    <format dxfId="332">
      <pivotArea collapsedLevelsAreSubtotals="1" fieldPosition="0">
        <references count="1">
          <reference field="2" count="1">
            <x v="64"/>
          </reference>
        </references>
      </pivotArea>
    </format>
    <format dxfId="331">
      <pivotArea collapsedLevelsAreSubtotals="1" fieldPosition="0">
        <references count="2">
          <reference field="2" count="1" selected="0">
            <x v="64"/>
          </reference>
          <reference field="5" count="1">
            <x v="10"/>
          </reference>
        </references>
      </pivotArea>
    </format>
    <format dxfId="330">
      <pivotArea collapsedLevelsAreSubtotals="1" fieldPosition="0">
        <references count="1">
          <reference field="2" count="1">
            <x v="65"/>
          </reference>
        </references>
      </pivotArea>
    </format>
    <format dxfId="329">
      <pivotArea collapsedLevelsAreSubtotals="1" fieldPosition="0">
        <references count="2">
          <reference field="2" count="1" selected="0">
            <x v="65"/>
          </reference>
          <reference field="5" count="1">
            <x v="52"/>
          </reference>
        </references>
      </pivotArea>
    </format>
    <format dxfId="328">
      <pivotArea collapsedLevelsAreSubtotals="1" fieldPosition="0">
        <references count="1">
          <reference field="2" count="1">
            <x v="66"/>
          </reference>
        </references>
      </pivotArea>
    </format>
    <format dxfId="327">
      <pivotArea collapsedLevelsAreSubtotals="1" fieldPosition="0">
        <references count="2">
          <reference field="2" count="1" selected="0">
            <x v="66"/>
          </reference>
          <reference field="5" count="1">
            <x v="37"/>
          </reference>
        </references>
      </pivotArea>
    </format>
    <format dxfId="326">
      <pivotArea collapsedLevelsAreSubtotals="1" fieldPosition="0">
        <references count="1">
          <reference field="2" count="1">
            <x v="67"/>
          </reference>
        </references>
      </pivotArea>
    </format>
    <format dxfId="325">
      <pivotArea collapsedLevelsAreSubtotals="1" fieldPosition="0">
        <references count="2">
          <reference field="2" count="1" selected="0">
            <x v="67"/>
          </reference>
          <reference field="5" count="1">
            <x v="30"/>
          </reference>
        </references>
      </pivotArea>
    </format>
    <format dxfId="324">
      <pivotArea collapsedLevelsAreSubtotals="1" fieldPosition="0">
        <references count="1">
          <reference field="2" count="1">
            <x v="68"/>
          </reference>
        </references>
      </pivotArea>
    </format>
    <format dxfId="323">
      <pivotArea collapsedLevelsAreSubtotals="1" fieldPosition="0">
        <references count="2">
          <reference field="2" count="1" selected="0">
            <x v="68"/>
          </reference>
          <reference field="5" count="1">
            <x v="57"/>
          </reference>
        </references>
      </pivotArea>
    </format>
    <format dxfId="322">
      <pivotArea collapsedLevelsAreSubtotals="1" fieldPosition="0">
        <references count="1">
          <reference field="2" count="1">
            <x v="69"/>
          </reference>
        </references>
      </pivotArea>
    </format>
    <format dxfId="321">
      <pivotArea collapsedLevelsAreSubtotals="1" fieldPosition="0">
        <references count="2">
          <reference field="2" count="1" selected="0">
            <x v="69"/>
          </reference>
          <reference field="5" count="1">
            <x v="56"/>
          </reference>
        </references>
      </pivotArea>
    </format>
    <format dxfId="320">
      <pivotArea collapsedLevelsAreSubtotals="1" fieldPosition="0">
        <references count="1">
          <reference field="2" count="1">
            <x v="70"/>
          </reference>
        </references>
      </pivotArea>
    </format>
    <format dxfId="319">
      <pivotArea collapsedLevelsAreSubtotals="1" fieldPosition="0">
        <references count="2">
          <reference field="2" count="1" selected="0">
            <x v="70"/>
          </reference>
          <reference field="5" count="1">
            <x v="32"/>
          </reference>
        </references>
      </pivotArea>
    </format>
    <format dxfId="318">
      <pivotArea collapsedLevelsAreSubtotals="1" fieldPosition="0">
        <references count="1">
          <reference field="2" count="1">
            <x v="71"/>
          </reference>
        </references>
      </pivotArea>
    </format>
    <format dxfId="317">
      <pivotArea collapsedLevelsAreSubtotals="1" fieldPosition="0">
        <references count="2">
          <reference field="2" count="1" selected="0">
            <x v="71"/>
          </reference>
          <reference field="5" count="1">
            <x v="31"/>
          </reference>
        </references>
      </pivotArea>
    </format>
    <format dxfId="316">
      <pivotArea collapsedLevelsAreSubtotals="1" fieldPosition="0">
        <references count="1">
          <reference field="2" count="1">
            <x v="73"/>
          </reference>
        </references>
      </pivotArea>
    </format>
    <format dxfId="315">
      <pivotArea collapsedLevelsAreSubtotals="1" fieldPosition="0">
        <references count="2">
          <reference field="2" count="1" selected="0">
            <x v="73"/>
          </reference>
          <reference field="5" count="1">
            <x v="29"/>
          </reference>
        </references>
      </pivotArea>
    </format>
    <format dxfId="314">
      <pivotArea collapsedLevelsAreSubtotals="1" fieldPosition="0">
        <references count="1">
          <reference field="2" count="1">
            <x v="74"/>
          </reference>
        </references>
      </pivotArea>
    </format>
    <format dxfId="313">
      <pivotArea collapsedLevelsAreSubtotals="1" fieldPosition="0">
        <references count="2">
          <reference field="2" count="1" selected="0">
            <x v="74"/>
          </reference>
          <reference field="5" count="1">
            <x v="33"/>
          </reference>
        </references>
      </pivotArea>
    </format>
    <format dxfId="312">
      <pivotArea collapsedLevelsAreSubtotals="1" fieldPosition="0">
        <references count="1">
          <reference field="2" count="1">
            <x v="75"/>
          </reference>
        </references>
      </pivotArea>
    </format>
    <format dxfId="311">
      <pivotArea collapsedLevelsAreSubtotals="1" fieldPosition="0">
        <references count="2">
          <reference field="2" count="1" selected="0">
            <x v="75"/>
          </reference>
          <reference field="5" count="1">
            <x v="4"/>
          </reference>
        </references>
      </pivotArea>
    </format>
    <format dxfId="310">
      <pivotArea collapsedLevelsAreSubtotals="1" fieldPosition="0">
        <references count="1">
          <reference field="2" count="1">
            <x v="76"/>
          </reference>
        </references>
      </pivotArea>
    </format>
    <format dxfId="309">
      <pivotArea collapsedLevelsAreSubtotals="1" fieldPosition="0">
        <references count="2">
          <reference field="2" count="1" selected="0">
            <x v="76"/>
          </reference>
          <reference field="5" count="1">
            <x v="34"/>
          </reference>
        </references>
      </pivotArea>
    </format>
    <format dxfId="308">
      <pivotArea collapsedLevelsAreSubtotals="1" fieldPosition="0">
        <references count="1">
          <reference field="2" count="1">
            <x v="77"/>
          </reference>
        </references>
      </pivotArea>
    </format>
    <format dxfId="307">
      <pivotArea collapsedLevelsAreSubtotals="1" fieldPosition="0">
        <references count="2">
          <reference field="2" count="1" selected="0">
            <x v="77"/>
          </reference>
          <reference field="5" count="1">
            <x v="49"/>
          </reference>
        </references>
      </pivotArea>
    </format>
    <format dxfId="306">
      <pivotArea collapsedLevelsAreSubtotals="1" fieldPosition="0">
        <references count="1">
          <reference field="2" count="1">
            <x v="78"/>
          </reference>
        </references>
      </pivotArea>
    </format>
    <format dxfId="305">
      <pivotArea collapsedLevelsAreSubtotals="1" fieldPosition="0">
        <references count="2">
          <reference field="2" count="1" selected="0">
            <x v="78"/>
          </reference>
          <reference field="5" count="1">
            <x v="1"/>
          </reference>
        </references>
      </pivotArea>
    </format>
    <format dxfId="304">
      <pivotArea collapsedLevelsAreSubtotals="1" fieldPosition="0">
        <references count="1">
          <reference field="2" count="1">
            <x v="79"/>
          </reference>
        </references>
      </pivotArea>
    </format>
    <format dxfId="303">
      <pivotArea collapsedLevelsAreSubtotals="1" fieldPosition="0">
        <references count="2">
          <reference field="2" count="1" selected="0">
            <x v="79"/>
          </reference>
          <reference field="5" count="1">
            <x v="35"/>
          </reference>
        </references>
      </pivotArea>
    </format>
    <format dxfId="302">
      <pivotArea collapsedLevelsAreSubtotals="1" fieldPosition="0">
        <references count="1">
          <reference field="2" count="1">
            <x v="80"/>
          </reference>
        </references>
      </pivotArea>
    </format>
    <format dxfId="301">
      <pivotArea collapsedLevelsAreSubtotals="1" fieldPosition="0">
        <references count="2">
          <reference field="2" count="1" selected="0">
            <x v="80"/>
          </reference>
          <reference field="5" count="1">
            <x v="60"/>
          </reference>
        </references>
      </pivotArea>
    </format>
    <format dxfId="300">
      <pivotArea collapsedLevelsAreSubtotals="1" fieldPosition="0">
        <references count="1">
          <reference field="2" count="1">
            <x v="81"/>
          </reference>
        </references>
      </pivotArea>
    </format>
    <format dxfId="299">
      <pivotArea collapsedLevelsAreSubtotals="1" fieldPosition="0">
        <references count="2">
          <reference field="2" count="1" selected="0">
            <x v="81"/>
          </reference>
          <reference field="5" count="1">
            <x v="61"/>
          </reference>
        </references>
      </pivotArea>
    </format>
    <format dxfId="298">
      <pivotArea collapsedLevelsAreSubtotals="1" fieldPosition="0">
        <references count="1">
          <reference field="2" count="1">
            <x v="82"/>
          </reference>
        </references>
      </pivotArea>
    </format>
    <format dxfId="297">
      <pivotArea collapsedLevelsAreSubtotals="1" fieldPosition="0">
        <references count="2">
          <reference field="2" count="1" selected="0">
            <x v="82"/>
          </reference>
          <reference field="5" count="1">
            <x v="69"/>
          </reference>
        </references>
      </pivotArea>
    </format>
    <format dxfId="296">
      <pivotArea collapsedLevelsAreSubtotals="1" fieldPosition="0">
        <references count="1">
          <reference field="2" count="1">
            <x v="83"/>
          </reference>
        </references>
      </pivotArea>
    </format>
    <format dxfId="295">
      <pivotArea collapsedLevelsAreSubtotals="1" fieldPosition="0">
        <references count="2">
          <reference field="2" count="1" selected="0">
            <x v="83"/>
          </reference>
          <reference field="5" count="1">
            <x v="63"/>
          </reference>
        </references>
      </pivotArea>
    </format>
    <format dxfId="294">
      <pivotArea collapsedLevelsAreSubtotals="1" fieldPosition="0">
        <references count="1">
          <reference field="2" count="1">
            <x v="84"/>
          </reference>
        </references>
      </pivotArea>
    </format>
    <format dxfId="293">
      <pivotArea collapsedLevelsAreSubtotals="1" fieldPosition="0">
        <references count="2">
          <reference field="2" count="1" selected="0">
            <x v="84"/>
          </reference>
          <reference field="5" count="1">
            <x v="55"/>
          </reference>
        </references>
      </pivotArea>
    </format>
    <format dxfId="292">
      <pivotArea collapsedLevelsAreSubtotals="1" fieldPosition="0">
        <references count="1">
          <reference field="2" count="1">
            <x v="85"/>
          </reference>
        </references>
      </pivotArea>
    </format>
    <format dxfId="291">
      <pivotArea collapsedLevelsAreSubtotals="1" fieldPosition="0">
        <references count="2">
          <reference field="2" count="1" selected="0">
            <x v="85"/>
          </reference>
          <reference field="5" count="1">
            <x v="70"/>
          </reference>
        </references>
      </pivotArea>
    </format>
    <format dxfId="290">
      <pivotArea collapsedLevelsAreSubtotals="1" fieldPosition="0">
        <references count="1">
          <reference field="2" count="1">
            <x v="86"/>
          </reference>
        </references>
      </pivotArea>
    </format>
    <format dxfId="289">
      <pivotArea collapsedLevelsAreSubtotals="1" fieldPosition="0">
        <references count="2">
          <reference field="2" count="1" selected="0">
            <x v="86"/>
          </reference>
          <reference field="5" count="1">
            <x v="39"/>
          </reference>
        </references>
      </pivotArea>
    </format>
    <format dxfId="288">
      <pivotArea collapsedLevelsAreSubtotals="1" fieldPosition="0">
        <references count="1">
          <reference field="2" count="1">
            <x v="14"/>
          </reference>
        </references>
      </pivotArea>
    </format>
    <format dxfId="287">
      <pivotArea collapsedLevelsAreSubtotals="1" fieldPosition="0">
        <references count="2">
          <reference field="2" count="1" selected="0">
            <x v="14"/>
          </reference>
          <reference field="5" count="1">
            <x v="47"/>
          </reference>
        </references>
      </pivotArea>
    </format>
    <format dxfId="286">
      <pivotArea collapsedLevelsAreSubtotals="1" fieldPosition="0">
        <references count="1">
          <reference field="2" count="1">
            <x v="72"/>
          </reference>
        </references>
      </pivotArea>
    </format>
    <format dxfId="285">
      <pivotArea collapsedLevelsAreSubtotals="1" fieldPosition="0">
        <references count="2">
          <reference field="2" count="1" selected="0">
            <x v="72"/>
          </reference>
          <reference field="5" count="1">
            <x v="31"/>
          </reference>
        </references>
      </pivotArea>
    </format>
    <format dxfId="284">
      <pivotArea collapsedLevelsAreSubtotals="1" fieldPosition="0">
        <references count="1">
          <reference field="2" count="1">
            <x v="7"/>
          </reference>
        </references>
      </pivotArea>
    </format>
    <format dxfId="283">
      <pivotArea collapsedLevelsAreSubtotals="1" fieldPosition="0">
        <references count="2">
          <reference field="2" count="1" selected="0">
            <x v="7"/>
          </reference>
          <reference field="5" count="1">
            <x v="46"/>
          </reference>
        </references>
      </pivotArea>
    </format>
    <format dxfId="282">
      <pivotArea dataOnly="0" labelOnly="1" fieldPosition="0">
        <references count="1">
          <reference field="2" count="50">
            <x v="5"/>
            <x v="6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</reference>
        </references>
      </pivotArea>
    </format>
    <format dxfId="281">
      <pivotArea dataOnly="0" labelOnly="1" fieldPosition="0">
        <references count="1">
          <reference field="2" count="32">
            <x v="7"/>
            <x v="14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280">
      <pivotArea dataOnly="0" labelOnly="1" fieldPosition="0">
        <references count="2">
          <reference field="2" count="1" selected="0">
            <x v="5"/>
          </reference>
          <reference field="5" count="43">
            <x v="2"/>
            <x v="3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8"/>
            <x v="19"/>
            <x v="20"/>
            <x v="22"/>
            <x v="23"/>
            <x v="25"/>
            <x v="26"/>
            <x v="27"/>
            <x v="30"/>
            <x v="36"/>
            <x v="37"/>
            <x v="38"/>
            <x v="40"/>
            <x v="41"/>
            <x v="42"/>
            <x v="43"/>
            <x v="45"/>
            <x v="46"/>
            <x v="47"/>
            <x v="48"/>
            <x v="50"/>
            <x v="51"/>
            <x v="58"/>
            <x v="62"/>
            <x v="64"/>
            <x v="66"/>
            <x v="67"/>
            <x v="68"/>
            <x v="71"/>
            <x v="72"/>
          </reference>
        </references>
      </pivotArea>
    </format>
    <format dxfId="279">
      <pivotArea dataOnly="0" labelOnly="1" fieldPosition="0">
        <references count="2">
          <reference field="2" count="1" selected="0">
            <x v="57"/>
          </reference>
          <reference field="5" count="30">
            <x v="0"/>
            <x v="1"/>
            <x v="4"/>
            <x v="10"/>
            <x v="13"/>
            <x v="22"/>
            <x v="28"/>
            <x v="29"/>
            <x v="30"/>
            <x v="31"/>
            <x v="32"/>
            <x v="33"/>
            <x v="34"/>
            <x v="35"/>
            <x v="37"/>
            <x v="39"/>
            <x v="44"/>
            <x v="46"/>
            <x v="47"/>
            <x v="49"/>
            <x v="52"/>
            <x v="53"/>
            <x v="55"/>
            <x v="56"/>
            <x v="57"/>
            <x v="60"/>
            <x v="61"/>
            <x v="63"/>
            <x v="69"/>
            <x v="70"/>
          </reference>
        </references>
      </pivotArea>
    </format>
    <format dxfId="278">
      <pivotArea type="all" dataOnly="0" outline="0" fieldPosition="0"/>
    </format>
    <format dxfId="277">
      <pivotArea outline="0" collapsedLevelsAreSubtotals="1" fieldPosition="0"/>
    </format>
    <format dxfId="276">
      <pivotArea field="2" type="button" dataOnly="0" labelOnly="1" outline="0" axis="axisRow" fieldPosition="0"/>
    </format>
    <format dxfId="275">
      <pivotArea field="5" type="button" dataOnly="0" labelOnly="1" outline="0" axis="axisRow" fieldPosition="1"/>
    </format>
    <format dxfId="274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73">
      <pivotArea dataOnly="0" labelOnly="1" outline="0" fieldPosition="0">
        <references count="1">
          <reference field="2" count="37">
            <x v="7"/>
            <x v="14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272">
      <pivotArea dataOnly="0" labelOnly="1" grandRow="1" outline="0" fieldPosition="0"/>
    </format>
    <format dxfId="271">
      <pivotArea dataOnly="0" labelOnly="1" outline="0" fieldPosition="0">
        <references count="2">
          <reference field="2" count="1" selected="0">
            <x v="0"/>
          </reference>
          <reference field="5" count="1">
            <x v="65"/>
          </reference>
        </references>
      </pivotArea>
    </format>
    <format dxfId="270">
      <pivotArea dataOnly="0" labelOnly="1" outline="0" fieldPosition="0">
        <references count="2">
          <reference field="2" count="1" selected="0">
            <x v="1"/>
          </reference>
          <reference field="5" count="1">
            <x v="17"/>
          </reference>
        </references>
      </pivotArea>
    </format>
    <format dxfId="269">
      <pivotArea dataOnly="0" labelOnly="1" outline="0" fieldPosition="0">
        <references count="2">
          <reference field="2" count="1" selected="0">
            <x v="2"/>
          </reference>
          <reference field="5" count="1">
            <x v="21"/>
          </reference>
        </references>
      </pivotArea>
    </format>
    <format dxfId="268">
      <pivotArea dataOnly="0" labelOnly="1" outline="0" fieldPosition="0">
        <references count="2">
          <reference field="2" count="1" selected="0">
            <x v="3"/>
          </reference>
          <reference field="5" count="1">
            <x v="24"/>
          </reference>
        </references>
      </pivotArea>
    </format>
    <format dxfId="267">
      <pivotArea dataOnly="0" labelOnly="1" outline="0" fieldPosition="0">
        <references count="2">
          <reference field="2" count="1" selected="0">
            <x v="4"/>
          </reference>
          <reference field="5" count="1">
            <x v="54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5"/>
          </reference>
          <reference field="5" count="1">
            <x v="11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6"/>
          </reference>
          <reference field="5" count="1">
            <x v="67"/>
          </reference>
        </references>
      </pivotArea>
    </format>
    <format dxfId="264">
      <pivotArea dataOnly="0" labelOnly="1" outline="0" fieldPosition="0">
        <references count="2">
          <reference field="2" count="1" selected="0">
            <x v="8"/>
          </reference>
          <reference field="5" count="1">
            <x v="64"/>
          </reference>
        </references>
      </pivotArea>
    </format>
    <format dxfId="263">
      <pivotArea dataOnly="0" labelOnly="1" outline="0" fieldPosition="0">
        <references count="2">
          <reference field="2" count="1" selected="0">
            <x v="9"/>
          </reference>
          <reference field="5" count="1">
            <x v="38"/>
          </reference>
        </references>
      </pivotArea>
    </format>
    <format dxfId="262">
      <pivotArea dataOnly="0" labelOnly="1" outline="0" fieldPosition="0">
        <references count="2">
          <reference field="2" count="1" selected="0">
            <x v="10"/>
          </reference>
          <reference field="5" count="1">
            <x v="16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11"/>
          </reference>
          <reference field="5" count="1">
            <x v="7"/>
          </reference>
        </references>
      </pivotArea>
    </format>
    <format dxfId="260">
      <pivotArea dataOnly="0" labelOnly="1" outline="0" fieldPosition="0">
        <references count="2">
          <reference field="2" count="1" selected="0">
            <x v="12"/>
          </reference>
          <reference field="5" count="1">
            <x v="25"/>
          </reference>
        </references>
      </pivotArea>
    </format>
    <format dxfId="259">
      <pivotArea dataOnly="0" labelOnly="1" outline="0" fieldPosition="0">
        <references count="2">
          <reference field="2" count="1" selected="0">
            <x v="13"/>
          </reference>
          <reference field="5" count="1">
            <x v="47"/>
          </reference>
        </references>
      </pivotArea>
    </format>
    <format dxfId="258">
      <pivotArea dataOnly="0" labelOnly="1" outline="0" fieldPosition="0">
        <references count="2">
          <reference field="2" count="1" selected="0">
            <x v="15"/>
          </reference>
          <reference field="5" count="1">
            <x v="72"/>
          </reference>
        </references>
      </pivotArea>
    </format>
    <format dxfId="257">
      <pivotArea dataOnly="0" labelOnly="1" outline="0" fieldPosition="0">
        <references count="2">
          <reference field="2" count="1" selected="0">
            <x v="16"/>
          </reference>
          <reference field="5" count="1">
            <x v="8"/>
          </reference>
        </references>
      </pivotArea>
    </format>
    <format dxfId="256">
      <pivotArea dataOnly="0" labelOnly="1" outline="0" fieldPosition="0">
        <references count="2">
          <reference field="2" count="1" selected="0">
            <x v="17"/>
          </reference>
          <reference field="5" count="1">
            <x v="19"/>
          </reference>
        </references>
      </pivotArea>
    </format>
    <format dxfId="255">
      <pivotArea dataOnly="0" labelOnly="1" outline="0" fieldPosition="0">
        <references count="2">
          <reference field="2" count="1" selected="0">
            <x v="18"/>
          </reference>
          <reference field="5" count="1">
            <x v="26"/>
          </reference>
        </references>
      </pivotArea>
    </format>
    <format dxfId="254">
      <pivotArea dataOnly="0" labelOnly="1" outline="0" fieldPosition="0">
        <references count="2">
          <reference field="2" count="1" selected="0">
            <x v="19"/>
          </reference>
          <reference field="5" count="1">
            <x v="3"/>
          </reference>
        </references>
      </pivotArea>
    </format>
    <format dxfId="253">
      <pivotArea dataOnly="0" labelOnly="1" outline="0" fieldPosition="0">
        <references count="2">
          <reference field="2" count="1" selected="0">
            <x v="20"/>
          </reference>
          <reference field="5" count="1">
            <x v="38"/>
          </reference>
        </references>
      </pivotArea>
    </format>
    <format dxfId="252">
      <pivotArea dataOnly="0" labelOnly="1" outline="0" fieldPosition="0">
        <references count="2">
          <reference field="2" count="1" selected="0">
            <x v="21"/>
          </reference>
          <reference field="5" count="1">
            <x v="46"/>
          </reference>
        </references>
      </pivotArea>
    </format>
    <format dxfId="251">
      <pivotArea dataOnly="0" labelOnly="1" outline="0" fieldPosition="0">
        <references count="2">
          <reference field="2" count="1" selected="0">
            <x v="22"/>
          </reference>
          <reference field="5" count="1">
            <x v="62"/>
          </reference>
        </references>
      </pivotArea>
    </format>
    <format dxfId="250">
      <pivotArea dataOnly="0" labelOnly="1" outline="0" fieldPosition="0">
        <references count="2">
          <reference field="2" count="1" selected="0">
            <x v="23"/>
          </reference>
          <reference field="5" count="1">
            <x v="58"/>
          </reference>
        </references>
      </pivotArea>
    </format>
    <format dxfId="249">
      <pivotArea dataOnly="0" labelOnly="1" outline="0" fieldPosition="0">
        <references count="2">
          <reference field="2" count="1" selected="0">
            <x v="24"/>
          </reference>
          <reference field="5" count="1">
            <x v="38"/>
          </reference>
        </references>
      </pivotArea>
    </format>
    <format dxfId="248">
      <pivotArea dataOnly="0" labelOnly="1" outline="0" fieldPosition="0">
        <references count="2">
          <reference field="2" count="1" selected="0">
            <x v="25"/>
          </reference>
          <reference field="5" count="1">
            <x v="9"/>
          </reference>
        </references>
      </pivotArea>
    </format>
    <format dxfId="247">
      <pivotArea dataOnly="0" labelOnly="1" outline="0" fieldPosition="0">
        <references count="2">
          <reference field="2" count="1" selected="0">
            <x v="26"/>
          </reference>
          <reference field="5" count="1">
            <x v="48"/>
          </reference>
        </references>
      </pivotArea>
    </format>
    <format dxfId="246">
      <pivotArea dataOnly="0" labelOnly="1" outline="0" fieldPosition="0">
        <references count="2">
          <reference field="2" count="1" selected="0">
            <x v="27"/>
          </reference>
          <reference field="5" count="1">
            <x v="50"/>
          </reference>
        </references>
      </pivotArea>
    </format>
    <format dxfId="245">
      <pivotArea dataOnly="0" labelOnly="1" outline="0" fieldPosition="0">
        <references count="2">
          <reference field="2" count="1" selected="0">
            <x v="28"/>
          </reference>
          <reference field="5" count="1">
            <x v="3"/>
          </reference>
        </references>
      </pivotArea>
    </format>
    <format dxfId="244">
      <pivotArea dataOnly="0" labelOnly="1" outline="0" fieldPosition="0">
        <references count="2">
          <reference field="2" count="1" selected="0">
            <x v="29"/>
          </reference>
          <reference field="5" count="1">
            <x v="43"/>
          </reference>
        </references>
      </pivotArea>
    </format>
    <format dxfId="243">
      <pivotArea dataOnly="0" labelOnly="1" outline="0" fieldPosition="0">
        <references count="2">
          <reference field="2" count="1" selected="0">
            <x v="30"/>
          </reference>
          <reference field="5" count="1">
            <x v="2"/>
          </reference>
        </references>
      </pivotArea>
    </format>
    <format dxfId="242">
      <pivotArea dataOnly="0" labelOnly="1" outline="0" fieldPosition="0">
        <references count="2">
          <reference field="2" count="1" selected="0">
            <x v="31"/>
          </reference>
          <reference field="5" count="1">
            <x v="6"/>
          </reference>
        </references>
      </pivotArea>
    </format>
    <format dxfId="241">
      <pivotArea dataOnly="0" labelOnly="1" outline="0" fieldPosition="0">
        <references count="2">
          <reference field="2" count="1" selected="0">
            <x v="32"/>
          </reference>
          <reference field="5" count="1">
            <x v="14"/>
          </reference>
        </references>
      </pivotArea>
    </format>
    <format dxfId="240">
      <pivotArea dataOnly="0" labelOnly="1" outline="0" fieldPosition="0">
        <references count="2">
          <reference field="2" count="1" selected="0">
            <x v="33"/>
          </reference>
          <reference field="5" count="1">
            <x v="22"/>
          </reference>
        </references>
      </pivotArea>
    </format>
    <format dxfId="239">
      <pivotArea dataOnly="0" labelOnly="1" outline="0" fieldPosition="0">
        <references count="2">
          <reference field="2" count="1" selected="0">
            <x v="34"/>
          </reference>
          <reference field="5" count="1">
            <x v="23"/>
          </reference>
        </references>
      </pivotArea>
    </format>
    <format dxfId="238">
      <pivotArea dataOnly="0" labelOnly="1" outline="0" fieldPosition="0">
        <references count="2">
          <reference field="2" count="1" selected="0">
            <x v="35"/>
          </reference>
          <reference field="5" count="1">
            <x v="30"/>
          </reference>
        </references>
      </pivotArea>
    </format>
    <format dxfId="237">
      <pivotArea dataOnly="0" labelOnly="1" outline="0" fieldPosition="0">
        <references count="2">
          <reference field="2" count="1" selected="0">
            <x v="36"/>
          </reference>
          <reference field="5" count="1">
            <x v="37"/>
          </reference>
        </references>
      </pivotArea>
    </format>
    <format dxfId="236">
      <pivotArea dataOnly="0" labelOnly="1" outline="0" fieldPosition="0">
        <references count="2">
          <reference field="2" count="1" selected="0">
            <x v="37"/>
          </reference>
          <reference field="5" count="1">
            <x v="38"/>
          </reference>
        </references>
      </pivotArea>
    </format>
    <format dxfId="235">
      <pivotArea dataOnly="0" labelOnly="1" outline="0" fieldPosition="0">
        <references count="2">
          <reference field="2" count="1" selected="0">
            <x v="38"/>
          </reference>
          <reference field="5" count="1">
            <x v="27"/>
          </reference>
        </references>
      </pivotArea>
    </format>
    <format dxfId="234">
      <pivotArea dataOnly="0" labelOnly="1" outline="0" fieldPosition="0">
        <references count="2">
          <reference field="2" count="1" selected="0">
            <x v="39"/>
          </reference>
          <reference field="5" count="1">
            <x v="51"/>
          </reference>
        </references>
      </pivotArea>
    </format>
    <format dxfId="233">
      <pivotArea dataOnly="0" labelOnly="1" outline="0" fieldPosition="0">
        <references count="2">
          <reference field="2" count="1" selected="0">
            <x v="40"/>
          </reference>
          <reference field="5" count="1">
            <x v="10"/>
          </reference>
        </references>
      </pivotArea>
    </format>
    <format dxfId="232">
      <pivotArea dataOnly="0" labelOnly="1" outline="0" fieldPosition="0">
        <references count="2">
          <reference field="2" count="1" selected="0">
            <x v="41"/>
          </reference>
          <reference field="5" count="1">
            <x v="38"/>
          </reference>
        </references>
      </pivotArea>
    </format>
    <format dxfId="231">
      <pivotArea dataOnly="0" labelOnly="1" outline="0" fieldPosition="0">
        <references count="2">
          <reference field="2" count="1" selected="0">
            <x v="42"/>
          </reference>
          <reference field="5" count="1">
            <x v="18"/>
          </reference>
        </references>
      </pivotArea>
    </format>
    <format dxfId="230">
      <pivotArea dataOnly="0" labelOnly="1" outline="0" fieldPosition="0">
        <references count="2">
          <reference field="2" count="1" selected="0">
            <x v="43"/>
          </reference>
          <reference field="5" count="1">
            <x v="71"/>
          </reference>
        </references>
      </pivotArea>
    </format>
    <format dxfId="229">
      <pivotArea dataOnly="0" labelOnly="1" outline="0" fieldPosition="0">
        <references count="2">
          <reference field="2" count="1" selected="0">
            <x v="44"/>
          </reference>
          <reference field="5" count="1">
            <x v="5"/>
          </reference>
        </references>
      </pivotArea>
    </format>
    <format dxfId="228">
      <pivotArea dataOnly="0" labelOnly="1" outline="0" fieldPosition="0">
        <references count="2">
          <reference field="2" count="1" selected="0">
            <x v="45"/>
          </reference>
          <reference field="5" count="1">
            <x v="66"/>
          </reference>
        </references>
      </pivotArea>
    </format>
    <format dxfId="227">
      <pivotArea dataOnly="0" labelOnly="1" outline="0" fieldPosition="0">
        <references count="2">
          <reference field="2" count="1" selected="0">
            <x v="46"/>
          </reference>
          <reference field="5" count="1">
            <x v="45"/>
          </reference>
        </references>
      </pivotArea>
    </format>
    <format dxfId="226">
      <pivotArea dataOnly="0" labelOnly="1" outline="0" fieldPosition="0">
        <references count="2">
          <reference field="2" count="1" selected="0">
            <x v="47"/>
          </reference>
          <reference field="5" count="1">
            <x v="20"/>
          </reference>
        </references>
      </pivotArea>
    </format>
    <format dxfId="225">
      <pivotArea dataOnly="0" labelOnly="1" outline="0" fieldPosition="0">
        <references count="2">
          <reference field="2" count="1" selected="0">
            <x v="48"/>
          </reference>
          <reference field="5" count="1">
            <x v="36"/>
          </reference>
        </references>
      </pivotArea>
    </format>
    <format dxfId="224">
      <pivotArea dataOnly="0" labelOnly="1" outline="0" fieldPosition="0">
        <references count="2">
          <reference field="2" count="1" selected="0">
            <x v="49"/>
          </reference>
          <reference field="5" count="1">
            <x v="15"/>
          </reference>
        </references>
      </pivotArea>
    </format>
    <format dxfId="223">
      <pivotArea dataOnly="0" labelOnly="1" outline="0" fieldPosition="0">
        <references count="2">
          <reference field="2" count="1" selected="0">
            <x v="50"/>
          </reference>
          <reference field="5" count="1">
            <x v="40"/>
          </reference>
        </references>
      </pivotArea>
    </format>
    <format dxfId="222">
      <pivotArea dataOnly="0" labelOnly="1" outline="0" fieldPosition="0">
        <references count="2">
          <reference field="2" count="1" selected="0">
            <x v="51"/>
          </reference>
          <reference field="5" count="1">
            <x v="38"/>
          </reference>
        </references>
      </pivotArea>
    </format>
    <format dxfId="221">
      <pivotArea dataOnly="0" labelOnly="1" outline="0" fieldPosition="0">
        <references count="2">
          <reference field="2" count="1" selected="0">
            <x v="52"/>
          </reference>
          <reference field="5" count="1">
            <x v="38"/>
          </reference>
        </references>
      </pivotArea>
    </format>
    <format dxfId="220">
      <pivotArea dataOnly="0" labelOnly="1" outline="0" fieldPosition="0">
        <references count="2">
          <reference field="2" count="1" selected="0">
            <x v="53"/>
          </reference>
          <reference field="5" count="1">
            <x v="12"/>
          </reference>
        </references>
      </pivotArea>
    </format>
    <format dxfId="219">
      <pivotArea dataOnly="0" labelOnly="1" outline="0" fieldPosition="0">
        <references count="2">
          <reference field="2" count="1" selected="0">
            <x v="54"/>
          </reference>
          <reference field="5" count="1">
            <x v="42"/>
          </reference>
        </references>
      </pivotArea>
    </format>
    <format dxfId="218">
      <pivotArea dataOnly="0" labelOnly="1" outline="0" fieldPosition="0">
        <references count="2">
          <reference field="2" count="1" selected="0">
            <x v="55"/>
          </reference>
          <reference field="5" count="1">
            <x v="41"/>
          </reference>
        </references>
      </pivotArea>
    </format>
    <format dxfId="217">
      <pivotArea dataOnly="0" labelOnly="1" outline="0" fieldPosition="0">
        <references count="2">
          <reference field="2" count="1" selected="0">
            <x v="56"/>
          </reference>
          <reference field="5" count="1">
            <x v="68"/>
          </reference>
        </references>
      </pivotArea>
    </format>
    <format dxfId="216">
      <pivotArea dataOnly="0" labelOnly="1" outline="0" fieldPosition="0">
        <references count="2">
          <reference field="2" count="1" selected="0">
            <x v="57"/>
          </reference>
          <reference field="5" count="1">
            <x v="53"/>
          </reference>
        </references>
      </pivotArea>
    </format>
    <format dxfId="215">
      <pivotArea dataOnly="0" labelOnly="1" outline="0" fieldPosition="0">
        <references count="2">
          <reference field="2" count="1" selected="0">
            <x v="58"/>
          </reference>
          <reference field="5" count="1">
            <x v="44"/>
          </reference>
        </references>
      </pivotArea>
    </format>
    <format dxfId="214">
      <pivotArea dataOnly="0" labelOnly="1" outline="0" fieldPosition="0">
        <references count="2">
          <reference field="2" count="1" selected="0">
            <x v="59"/>
          </reference>
          <reference field="5" count="1">
            <x v="10"/>
          </reference>
        </references>
      </pivotArea>
    </format>
    <format dxfId="213">
      <pivotArea dataOnly="0" labelOnly="1" outline="0" fieldPosition="0">
        <references count="2">
          <reference field="2" count="1" selected="0">
            <x v="60"/>
          </reference>
          <reference field="5" count="1">
            <x v="22"/>
          </reference>
        </references>
      </pivotArea>
    </format>
    <format dxfId="212">
      <pivotArea dataOnly="0" labelOnly="1" outline="0" fieldPosition="0">
        <references count="2">
          <reference field="2" count="1" selected="0">
            <x v="61"/>
          </reference>
          <reference field="5" count="1">
            <x v="0"/>
          </reference>
        </references>
      </pivotArea>
    </format>
    <format dxfId="211">
      <pivotArea dataOnly="0" labelOnly="1" outline="0" fieldPosition="0">
        <references count="2">
          <reference field="2" count="1" selected="0">
            <x v="62"/>
          </reference>
          <reference field="5" count="1">
            <x v="28"/>
          </reference>
        </references>
      </pivotArea>
    </format>
    <format dxfId="210">
      <pivotArea dataOnly="0" labelOnly="1" outline="0" fieldPosition="0">
        <references count="2">
          <reference field="2" count="1" selected="0">
            <x v="63"/>
          </reference>
          <reference field="5" count="1">
            <x v="13"/>
          </reference>
        </references>
      </pivotArea>
    </format>
    <format dxfId="209">
      <pivotArea dataOnly="0" labelOnly="1" outline="0" fieldPosition="0">
        <references count="2">
          <reference field="2" count="1" selected="0">
            <x v="64"/>
          </reference>
          <reference field="5" count="1">
            <x v="10"/>
          </reference>
        </references>
      </pivotArea>
    </format>
    <format dxfId="208">
      <pivotArea dataOnly="0" labelOnly="1" outline="0" fieldPosition="0">
        <references count="2">
          <reference field="2" count="1" selected="0">
            <x v="65"/>
          </reference>
          <reference field="5" count="1">
            <x v="52"/>
          </reference>
        </references>
      </pivotArea>
    </format>
    <format dxfId="207">
      <pivotArea dataOnly="0" labelOnly="1" outline="0" fieldPosition="0">
        <references count="2">
          <reference field="2" count="1" selected="0">
            <x v="66"/>
          </reference>
          <reference field="5" count="1">
            <x v="37"/>
          </reference>
        </references>
      </pivotArea>
    </format>
    <format dxfId="206">
      <pivotArea dataOnly="0" labelOnly="1" outline="0" fieldPosition="0">
        <references count="2">
          <reference field="2" count="1" selected="0">
            <x v="67"/>
          </reference>
          <reference field="5" count="1">
            <x v="30"/>
          </reference>
        </references>
      </pivotArea>
    </format>
    <format dxfId="205">
      <pivotArea dataOnly="0" labelOnly="1" outline="0" fieldPosition="0">
        <references count="2">
          <reference field="2" count="1" selected="0">
            <x v="68"/>
          </reference>
          <reference field="5" count="1">
            <x v="57"/>
          </reference>
        </references>
      </pivotArea>
    </format>
    <format dxfId="204">
      <pivotArea dataOnly="0" labelOnly="1" outline="0" fieldPosition="0">
        <references count="2">
          <reference field="2" count="1" selected="0">
            <x v="69"/>
          </reference>
          <reference field="5" count="1">
            <x v="56"/>
          </reference>
        </references>
      </pivotArea>
    </format>
    <format dxfId="203">
      <pivotArea dataOnly="0" labelOnly="1" outline="0" fieldPosition="0">
        <references count="2">
          <reference field="2" count="1" selected="0">
            <x v="70"/>
          </reference>
          <reference field="5" count="1">
            <x v="32"/>
          </reference>
        </references>
      </pivotArea>
    </format>
    <format dxfId="202">
      <pivotArea dataOnly="0" labelOnly="1" outline="0" fieldPosition="0">
        <references count="2">
          <reference field="2" count="1" selected="0">
            <x v="71"/>
          </reference>
          <reference field="5" count="1">
            <x v="31"/>
          </reference>
        </references>
      </pivotArea>
    </format>
    <format dxfId="201">
      <pivotArea dataOnly="0" labelOnly="1" outline="0" fieldPosition="0">
        <references count="2">
          <reference field="2" count="1" selected="0">
            <x v="73"/>
          </reference>
          <reference field="5" count="1">
            <x v="29"/>
          </reference>
        </references>
      </pivotArea>
    </format>
    <format dxfId="200">
      <pivotArea dataOnly="0" labelOnly="1" outline="0" fieldPosition="0">
        <references count="2">
          <reference field="2" count="1" selected="0">
            <x v="74"/>
          </reference>
          <reference field="5" count="1">
            <x v="33"/>
          </reference>
        </references>
      </pivotArea>
    </format>
    <format dxfId="199">
      <pivotArea dataOnly="0" labelOnly="1" outline="0" fieldPosition="0">
        <references count="2">
          <reference field="2" count="1" selected="0">
            <x v="75"/>
          </reference>
          <reference field="5" count="1">
            <x v="4"/>
          </reference>
        </references>
      </pivotArea>
    </format>
    <format dxfId="198">
      <pivotArea dataOnly="0" labelOnly="1" outline="0" fieldPosition="0">
        <references count="2">
          <reference field="2" count="1" selected="0">
            <x v="76"/>
          </reference>
          <reference field="5" count="1">
            <x v="34"/>
          </reference>
        </references>
      </pivotArea>
    </format>
    <format dxfId="197">
      <pivotArea dataOnly="0" labelOnly="1" outline="0" fieldPosition="0">
        <references count="2">
          <reference field="2" count="1" selected="0">
            <x v="77"/>
          </reference>
          <reference field="5" count="1">
            <x v="49"/>
          </reference>
        </references>
      </pivotArea>
    </format>
    <format dxfId="196">
      <pivotArea dataOnly="0" labelOnly="1" outline="0" fieldPosition="0">
        <references count="2">
          <reference field="2" count="1" selected="0">
            <x v="78"/>
          </reference>
          <reference field="5" count="1">
            <x v="1"/>
          </reference>
        </references>
      </pivotArea>
    </format>
    <format dxfId="195">
      <pivotArea dataOnly="0" labelOnly="1" outline="0" fieldPosition="0">
        <references count="2">
          <reference field="2" count="1" selected="0">
            <x v="79"/>
          </reference>
          <reference field="5" count="1">
            <x v="35"/>
          </reference>
        </references>
      </pivotArea>
    </format>
    <format dxfId="194">
      <pivotArea dataOnly="0" labelOnly="1" outline="0" fieldPosition="0">
        <references count="2">
          <reference field="2" count="1" selected="0">
            <x v="80"/>
          </reference>
          <reference field="5" count="1">
            <x v="60"/>
          </reference>
        </references>
      </pivotArea>
    </format>
    <format dxfId="193">
      <pivotArea dataOnly="0" labelOnly="1" outline="0" fieldPosition="0">
        <references count="2">
          <reference field="2" count="1" selected="0">
            <x v="81"/>
          </reference>
          <reference field="5" count="1">
            <x v="61"/>
          </reference>
        </references>
      </pivotArea>
    </format>
    <format dxfId="192">
      <pivotArea dataOnly="0" labelOnly="1" outline="0" fieldPosition="0">
        <references count="2">
          <reference field="2" count="1" selected="0">
            <x v="82"/>
          </reference>
          <reference field="5" count="1">
            <x v="69"/>
          </reference>
        </references>
      </pivotArea>
    </format>
    <format dxfId="191">
      <pivotArea dataOnly="0" labelOnly="1" outline="0" fieldPosition="0">
        <references count="2">
          <reference field="2" count="1" selected="0">
            <x v="83"/>
          </reference>
          <reference field="5" count="1">
            <x v="63"/>
          </reference>
        </references>
      </pivotArea>
    </format>
    <format dxfId="190">
      <pivotArea dataOnly="0" labelOnly="1" outline="0" fieldPosition="0">
        <references count="2">
          <reference field="2" count="1" selected="0">
            <x v="84"/>
          </reference>
          <reference field="5" count="1">
            <x v="55"/>
          </reference>
        </references>
      </pivotArea>
    </format>
    <format dxfId="189">
      <pivotArea dataOnly="0" labelOnly="1" outline="0" fieldPosition="0">
        <references count="2">
          <reference field="2" count="1" selected="0">
            <x v="85"/>
          </reference>
          <reference field="5" count="1">
            <x v="70"/>
          </reference>
        </references>
      </pivotArea>
    </format>
    <format dxfId="188">
      <pivotArea dataOnly="0" labelOnly="1" outline="0" fieldPosition="0">
        <references count="2">
          <reference field="2" count="1" selected="0">
            <x v="86"/>
          </reference>
          <reference field="5" count="1">
            <x v="39"/>
          </reference>
        </references>
      </pivotArea>
    </format>
    <format dxfId="187">
      <pivotArea dataOnly="0" labelOnly="1" outline="0" fieldPosition="0">
        <references count="2">
          <reference field="2" count="1" selected="0">
            <x v="14"/>
          </reference>
          <reference field="5" count="1">
            <x v="47"/>
          </reference>
        </references>
      </pivotArea>
    </format>
    <format dxfId="186">
      <pivotArea dataOnly="0" labelOnly="1" outline="0" fieldPosition="0">
        <references count="2">
          <reference field="2" count="1" selected="0">
            <x v="72"/>
          </reference>
          <reference field="5" count="1">
            <x v="31"/>
          </reference>
        </references>
      </pivotArea>
    </format>
    <format dxfId="185">
      <pivotArea dataOnly="0" labelOnly="1" outline="0" fieldPosition="0">
        <references count="2">
          <reference field="2" count="1" selected="0">
            <x v="7"/>
          </reference>
          <reference field="5" count="1">
            <x v="46"/>
          </reference>
        </references>
      </pivotArea>
    </format>
    <format dxfId="18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3">
      <pivotArea dataOnly="0" labelOnly="1" outline="0" fieldPosition="0">
        <references count="2">
          <reference field="2" count="1" selected="0">
            <x v="0"/>
          </reference>
          <reference field="5" count="1">
            <x v="65"/>
          </reference>
        </references>
      </pivotArea>
    </format>
    <format dxfId="182">
      <pivotArea dataOnly="0" labelOnly="1" outline="0" fieldPosition="0">
        <references count="2">
          <reference field="2" count="1" selected="0">
            <x v="1"/>
          </reference>
          <reference field="5" count="1">
            <x v="17"/>
          </reference>
        </references>
      </pivotArea>
    </format>
    <format dxfId="181">
      <pivotArea dataOnly="0" labelOnly="1" outline="0" fieldPosition="0">
        <references count="2">
          <reference field="2" count="1" selected="0">
            <x v="2"/>
          </reference>
          <reference field="5" count="1">
            <x v="21"/>
          </reference>
        </references>
      </pivotArea>
    </format>
    <format dxfId="180">
      <pivotArea dataOnly="0" labelOnly="1" outline="0" fieldPosition="0">
        <references count="2">
          <reference field="2" count="1" selected="0">
            <x v="3"/>
          </reference>
          <reference field="5" count="1">
            <x v="24"/>
          </reference>
        </references>
      </pivotArea>
    </format>
    <format dxfId="179">
      <pivotArea dataOnly="0" labelOnly="1" outline="0" fieldPosition="0">
        <references count="2">
          <reference field="2" count="1" selected="0">
            <x v="4"/>
          </reference>
          <reference field="5" count="1">
            <x v="54"/>
          </reference>
        </references>
      </pivotArea>
    </format>
    <format dxfId="178">
      <pivotArea dataOnly="0" labelOnly="1" outline="0" fieldPosition="0">
        <references count="2">
          <reference field="2" count="1" selected="0">
            <x v="5"/>
          </reference>
          <reference field="5" count="1">
            <x v="11"/>
          </reference>
        </references>
      </pivotArea>
    </format>
    <format dxfId="177">
      <pivotArea dataOnly="0" labelOnly="1" outline="0" fieldPosition="0">
        <references count="2">
          <reference field="2" count="1" selected="0">
            <x v="6"/>
          </reference>
          <reference field="5" count="1">
            <x v="67"/>
          </reference>
        </references>
      </pivotArea>
    </format>
    <format dxfId="176">
      <pivotArea dataOnly="0" labelOnly="1" outline="0" fieldPosition="0">
        <references count="2">
          <reference field="2" count="1" selected="0">
            <x v="8"/>
          </reference>
          <reference field="5" count="1">
            <x v="64"/>
          </reference>
        </references>
      </pivotArea>
    </format>
    <format dxfId="175">
      <pivotArea dataOnly="0" labelOnly="1" outline="0" fieldPosition="0">
        <references count="2">
          <reference field="2" count="1" selected="0">
            <x v="9"/>
          </reference>
          <reference field="5" count="1">
            <x v="38"/>
          </reference>
        </references>
      </pivotArea>
    </format>
    <format dxfId="174">
      <pivotArea dataOnly="0" labelOnly="1" outline="0" fieldPosition="0">
        <references count="2">
          <reference field="2" count="1" selected="0">
            <x v="10"/>
          </reference>
          <reference field="5" count="1">
            <x v="16"/>
          </reference>
        </references>
      </pivotArea>
    </format>
    <format dxfId="173">
      <pivotArea dataOnly="0" labelOnly="1" outline="0" fieldPosition="0">
        <references count="2">
          <reference field="2" count="1" selected="0">
            <x v="11"/>
          </reference>
          <reference field="5" count="1">
            <x v="7"/>
          </reference>
        </references>
      </pivotArea>
    </format>
    <format dxfId="172">
      <pivotArea dataOnly="0" labelOnly="1" outline="0" fieldPosition="0">
        <references count="2">
          <reference field="2" count="1" selected="0">
            <x v="12"/>
          </reference>
          <reference field="5" count="1">
            <x v="25"/>
          </reference>
        </references>
      </pivotArea>
    </format>
    <format dxfId="171">
      <pivotArea dataOnly="0" labelOnly="1" outline="0" fieldPosition="0">
        <references count="2">
          <reference field="2" count="1" selected="0">
            <x v="13"/>
          </reference>
          <reference field="5" count="1">
            <x v="47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15"/>
          </reference>
          <reference field="5" count="1">
            <x v="72"/>
          </reference>
        </references>
      </pivotArea>
    </format>
    <format dxfId="169">
      <pivotArea dataOnly="0" labelOnly="1" outline="0" fieldPosition="0">
        <references count="2">
          <reference field="2" count="1" selected="0">
            <x v="16"/>
          </reference>
          <reference field="5" count="1">
            <x v="8"/>
          </reference>
        </references>
      </pivotArea>
    </format>
    <format dxfId="168">
      <pivotArea dataOnly="0" labelOnly="1" outline="0" fieldPosition="0">
        <references count="2">
          <reference field="2" count="1" selected="0">
            <x v="17"/>
          </reference>
          <reference field="5" count="1">
            <x v="19"/>
          </reference>
        </references>
      </pivotArea>
    </format>
    <format dxfId="167">
      <pivotArea dataOnly="0" labelOnly="1" outline="0" fieldPosition="0">
        <references count="2">
          <reference field="2" count="1" selected="0">
            <x v="18"/>
          </reference>
          <reference field="5" count="1">
            <x v="26"/>
          </reference>
        </references>
      </pivotArea>
    </format>
    <format dxfId="166">
      <pivotArea dataOnly="0" labelOnly="1" outline="0" fieldPosition="0">
        <references count="2">
          <reference field="2" count="1" selected="0">
            <x v="19"/>
          </reference>
          <reference field="5" count="1">
            <x v="3"/>
          </reference>
        </references>
      </pivotArea>
    </format>
    <format dxfId="165">
      <pivotArea dataOnly="0" labelOnly="1" outline="0" fieldPosition="0">
        <references count="2">
          <reference field="2" count="1" selected="0">
            <x v="20"/>
          </reference>
          <reference field="5" count="1">
            <x v="38"/>
          </reference>
        </references>
      </pivotArea>
    </format>
    <format dxfId="164">
      <pivotArea dataOnly="0" labelOnly="1" outline="0" fieldPosition="0">
        <references count="2">
          <reference field="2" count="1" selected="0">
            <x v="21"/>
          </reference>
          <reference field="5" count="1">
            <x v="46"/>
          </reference>
        </references>
      </pivotArea>
    </format>
    <format dxfId="163">
      <pivotArea dataOnly="0" labelOnly="1" outline="0" fieldPosition="0">
        <references count="2">
          <reference field="2" count="1" selected="0">
            <x v="22"/>
          </reference>
          <reference field="5" count="1">
            <x v="62"/>
          </reference>
        </references>
      </pivotArea>
    </format>
    <format dxfId="162">
      <pivotArea dataOnly="0" labelOnly="1" outline="0" fieldPosition="0">
        <references count="2">
          <reference field="2" count="1" selected="0">
            <x v="23"/>
          </reference>
          <reference field="5" count="1">
            <x v="58"/>
          </reference>
        </references>
      </pivotArea>
    </format>
    <format dxfId="161">
      <pivotArea dataOnly="0" labelOnly="1" outline="0" fieldPosition="0">
        <references count="2">
          <reference field="2" count="1" selected="0">
            <x v="24"/>
          </reference>
          <reference field="5" count="1">
            <x v="38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25"/>
          </reference>
          <reference field="5" count="1">
            <x v="9"/>
          </reference>
        </references>
      </pivotArea>
    </format>
    <format dxfId="159">
      <pivotArea dataOnly="0" labelOnly="1" outline="0" fieldPosition="0">
        <references count="2">
          <reference field="2" count="1" selected="0">
            <x v="26"/>
          </reference>
          <reference field="5" count="1">
            <x v="48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27"/>
          </reference>
          <reference field="5" count="1">
            <x v="50"/>
          </reference>
        </references>
      </pivotArea>
    </format>
    <format dxfId="157">
      <pivotArea dataOnly="0" labelOnly="1" outline="0" fieldPosition="0">
        <references count="2">
          <reference field="2" count="1" selected="0">
            <x v="28"/>
          </reference>
          <reference field="5" count="1">
            <x v="3"/>
          </reference>
        </references>
      </pivotArea>
    </format>
    <format dxfId="156">
      <pivotArea dataOnly="0" labelOnly="1" outline="0" fieldPosition="0">
        <references count="2">
          <reference field="2" count="1" selected="0">
            <x v="29"/>
          </reference>
          <reference field="5" count="1">
            <x v="43"/>
          </reference>
        </references>
      </pivotArea>
    </format>
    <format dxfId="155">
      <pivotArea dataOnly="0" labelOnly="1" outline="0" fieldPosition="0">
        <references count="2">
          <reference field="2" count="1" selected="0">
            <x v="30"/>
          </reference>
          <reference field="5" count="1">
            <x v="2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31"/>
          </reference>
          <reference field="5" count="1">
            <x v="6"/>
          </reference>
        </references>
      </pivotArea>
    </format>
    <format dxfId="153">
      <pivotArea dataOnly="0" labelOnly="1" outline="0" fieldPosition="0">
        <references count="2">
          <reference field="2" count="1" selected="0">
            <x v="32"/>
          </reference>
          <reference field="5" count="1">
            <x v="14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33"/>
          </reference>
          <reference field="5" count="1">
            <x v="22"/>
          </reference>
        </references>
      </pivotArea>
    </format>
    <format dxfId="151">
      <pivotArea dataOnly="0" labelOnly="1" outline="0" fieldPosition="0">
        <references count="2">
          <reference field="2" count="1" selected="0">
            <x v="34"/>
          </reference>
          <reference field="5" count="1">
            <x v="23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35"/>
          </reference>
          <reference field="5" count="1">
            <x v="30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36"/>
          </reference>
          <reference field="5" count="1">
            <x v="37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37"/>
          </reference>
          <reference field="5" count="1">
            <x v="38"/>
          </reference>
        </references>
      </pivotArea>
    </format>
    <format dxfId="147">
      <pivotArea dataOnly="0" labelOnly="1" outline="0" fieldPosition="0">
        <references count="2">
          <reference field="2" count="1" selected="0">
            <x v="38"/>
          </reference>
          <reference field="5" count="1">
            <x v="27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39"/>
          </reference>
          <reference field="5" count="1">
            <x v="51"/>
          </reference>
        </references>
      </pivotArea>
    </format>
    <format dxfId="145">
      <pivotArea dataOnly="0" labelOnly="1" outline="0" fieldPosition="0">
        <references count="2">
          <reference field="2" count="1" selected="0">
            <x v="40"/>
          </reference>
          <reference field="5" count="1">
            <x v="10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41"/>
          </reference>
          <reference field="5" count="1">
            <x v="38"/>
          </reference>
        </references>
      </pivotArea>
    </format>
    <format dxfId="143">
      <pivotArea dataOnly="0" labelOnly="1" outline="0" fieldPosition="0">
        <references count="2">
          <reference field="2" count="1" selected="0">
            <x v="42"/>
          </reference>
          <reference field="5" count="1">
            <x v="18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43"/>
          </reference>
          <reference field="5" count="1">
            <x v="71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44"/>
          </reference>
          <reference field="5" count="1">
            <x v="5"/>
          </reference>
        </references>
      </pivotArea>
    </format>
    <format dxfId="140">
      <pivotArea dataOnly="0" labelOnly="1" outline="0" fieldPosition="0">
        <references count="2">
          <reference field="2" count="1" selected="0">
            <x v="45"/>
          </reference>
          <reference field="5" count="1">
            <x v="66"/>
          </reference>
        </references>
      </pivotArea>
    </format>
    <format dxfId="139">
      <pivotArea dataOnly="0" labelOnly="1" outline="0" fieldPosition="0">
        <references count="2">
          <reference field="2" count="1" selected="0">
            <x v="46"/>
          </reference>
          <reference field="5" count="1">
            <x v="45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47"/>
          </reference>
          <reference field="5" count="1">
            <x v="20"/>
          </reference>
        </references>
      </pivotArea>
    </format>
    <format dxfId="137">
      <pivotArea dataOnly="0" labelOnly="1" outline="0" fieldPosition="0">
        <references count="2">
          <reference field="2" count="1" selected="0">
            <x v="48"/>
          </reference>
          <reference field="5" count="1">
            <x v="36"/>
          </reference>
        </references>
      </pivotArea>
    </format>
    <format dxfId="136">
      <pivotArea dataOnly="0" labelOnly="1" outline="0" fieldPosition="0">
        <references count="2">
          <reference field="2" count="1" selected="0">
            <x v="49"/>
          </reference>
          <reference field="5" count="1">
            <x v="15"/>
          </reference>
        </references>
      </pivotArea>
    </format>
    <format dxfId="135">
      <pivotArea dataOnly="0" labelOnly="1" outline="0" fieldPosition="0">
        <references count="2">
          <reference field="2" count="1" selected="0">
            <x v="50"/>
          </reference>
          <reference field="5" count="1">
            <x v="40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51"/>
          </reference>
          <reference field="5" count="1">
            <x v="38"/>
          </reference>
        </references>
      </pivotArea>
    </format>
    <format dxfId="133">
      <pivotArea dataOnly="0" labelOnly="1" outline="0" fieldPosition="0">
        <references count="2">
          <reference field="2" count="1" selected="0">
            <x v="52"/>
          </reference>
          <reference field="5" count="1">
            <x v="38"/>
          </reference>
        </references>
      </pivotArea>
    </format>
    <format dxfId="132">
      <pivotArea dataOnly="0" labelOnly="1" outline="0" fieldPosition="0">
        <references count="2">
          <reference field="2" count="1" selected="0">
            <x v="53"/>
          </reference>
          <reference field="5" count="1">
            <x v="12"/>
          </reference>
        </references>
      </pivotArea>
    </format>
    <format dxfId="131">
      <pivotArea dataOnly="0" labelOnly="1" outline="0" fieldPosition="0">
        <references count="2">
          <reference field="2" count="1" selected="0">
            <x v="54"/>
          </reference>
          <reference field="5" count="1">
            <x v="42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55"/>
          </reference>
          <reference field="5" count="1">
            <x v="41"/>
          </reference>
        </references>
      </pivotArea>
    </format>
    <format dxfId="129">
      <pivotArea dataOnly="0" labelOnly="1" outline="0" fieldPosition="0">
        <references count="2">
          <reference field="2" count="1" selected="0">
            <x v="56"/>
          </reference>
          <reference field="5" count="1">
            <x v="68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57"/>
          </reference>
          <reference field="5" count="1">
            <x v="53"/>
          </reference>
        </references>
      </pivotArea>
    </format>
    <format dxfId="127">
      <pivotArea dataOnly="0" labelOnly="1" outline="0" fieldPosition="0">
        <references count="2">
          <reference field="2" count="1" selected="0">
            <x v="58"/>
          </reference>
          <reference field="5" count="1">
            <x v="44"/>
          </reference>
        </references>
      </pivotArea>
    </format>
    <format dxfId="126">
      <pivotArea dataOnly="0" labelOnly="1" outline="0" fieldPosition="0">
        <references count="2">
          <reference field="2" count="1" selected="0">
            <x v="59"/>
          </reference>
          <reference field="5" count="1">
            <x v="10"/>
          </reference>
        </references>
      </pivotArea>
    </format>
    <format dxfId="125">
      <pivotArea dataOnly="0" labelOnly="1" outline="0" fieldPosition="0">
        <references count="2">
          <reference field="2" count="1" selected="0">
            <x v="60"/>
          </reference>
          <reference field="5" count="1">
            <x v="22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61"/>
          </reference>
          <reference field="5" count="1">
            <x v="0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62"/>
          </reference>
          <reference field="5" count="1">
            <x v="28"/>
          </reference>
        </references>
      </pivotArea>
    </format>
    <format dxfId="122">
      <pivotArea dataOnly="0" labelOnly="1" outline="0" fieldPosition="0">
        <references count="2">
          <reference field="2" count="1" selected="0">
            <x v="63"/>
          </reference>
          <reference field="5" count="1">
            <x v="13"/>
          </reference>
        </references>
      </pivotArea>
    </format>
    <format dxfId="121">
      <pivotArea dataOnly="0" labelOnly="1" outline="0" fieldPosition="0">
        <references count="2">
          <reference field="2" count="1" selected="0">
            <x v="64"/>
          </reference>
          <reference field="5" count="1">
            <x v="10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65"/>
          </reference>
          <reference field="5" count="1">
            <x v="52"/>
          </reference>
        </references>
      </pivotArea>
    </format>
    <format dxfId="119">
      <pivotArea dataOnly="0" labelOnly="1" outline="0" fieldPosition="0">
        <references count="2">
          <reference field="2" count="1" selected="0">
            <x v="66"/>
          </reference>
          <reference field="5" count="1">
            <x v="37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67"/>
          </reference>
          <reference field="5" count="1">
            <x v="30"/>
          </reference>
        </references>
      </pivotArea>
    </format>
    <format dxfId="117">
      <pivotArea dataOnly="0" labelOnly="1" outline="0" fieldPosition="0">
        <references count="2">
          <reference field="2" count="1" selected="0">
            <x v="68"/>
          </reference>
          <reference field="5" count="1">
            <x v="57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69"/>
          </reference>
          <reference field="5" count="1">
            <x v="56"/>
          </reference>
        </references>
      </pivotArea>
    </format>
    <format dxfId="115">
      <pivotArea dataOnly="0" labelOnly="1" outline="0" fieldPosition="0">
        <references count="2">
          <reference field="2" count="1" selected="0">
            <x v="70"/>
          </reference>
          <reference field="5" count="1">
            <x v="32"/>
          </reference>
        </references>
      </pivotArea>
    </format>
    <format dxfId="114">
      <pivotArea dataOnly="0" labelOnly="1" outline="0" fieldPosition="0">
        <references count="2">
          <reference field="2" count="1" selected="0">
            <x v="71"/>
          </reference>
          <reference field="5" count="1">
            <x v="31"/>
          </reference>
        </references>
      </pivotArea>
    </format>
    <format dxfId="113">
      <pivotArea dataOnly="0" labelOnly="1" outline="0" fieldPosition="0">
        <references count="2">
          <reference field="2" count="1" selected="0">
            <x v="73"/>
          </reference>
          <reference field="5" count="1">
            <x v="29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74"/>
          </reference>
          <reference field="5" count="1">
            <x v="33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75"/>
          </reference>
          <reference field="5" count="1">
            <x v="4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76"/>
          </reference>
          <reference field="5" count="1">
            <x v="34"/>
          </reference>
        </references>
      </pivotArea>
    </format>
    <format dxfId="109">
      <pivotArea dataOnly="0" labelOnly="1" outline="0" fieldPosition="0">
        <references count="2">
          <reference field="2" count="1" selected="0">
            <x v="77"/>
          </reference>
          <reference field="5" count="1">
            <x v="49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78"/>
          </reference>
          <reference field="5" count="1">
            <x v="1"/>
          </reference>
        </references>
      </pivotArea>
    </format>
    <format dxfId="107">
      <pivotArea dataOnly="0" labelOnly="1" outline="0" fieldPosition="0">
        <references count="2">
          <reference field="2" count="1" selected="0">
            <x v="79"/>
          </reference>
          <reference field="5" count="1">
            <x v="35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80"/>
          </reference>
          <reference field="5" count="1">
            <x v="60"/>
          </reference>
        </references>
      </pivotArea>
    </format>
    <format dxfId="105">
      <pivotArea dataOnly="0" labelOnly="1" outline="0" fieldPosition="0">
        <references count="2">
          <reference field="2" count="1" selected="0">
            <x v="81"/>
          </reference>
          <reference field="5" count="1">
            <x v="61"/>
          </reference>
        </references>
      </pivotArea>
    </format>
    <format dxfId="104">
      <pivotArea dataOnly="0" labelOnly="1" outline="0" fieldPosition="0">
        <references count="2">
          <reference field="2" count="1" selected="0">
            <x v="82"/>
          </reference>
          <reference field="5" count="1">
            <x v="69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83"/>
          </reference>
          <reference field="5" count="1">
            <x v="63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84"/>
          </reference>
          <reference field="5" count="1">
            <x v="55"/>
          </reference>
        </references>
      </pivotArea>
    </format>
    <format dxfId="101">
      <pivotArea dataOnly="0" labelOnly="1" outline="0" fieldPosition="0">
        <references count="2">
          <reference field="2" count="1" selected="0">
            <x v="85"/>
          </reference>
          <reference field="5" count="1">
            <x v="70"/>
          </reference>
        </references>
      </pivotArea>
    </format>
    <format dxfId="100">
      <pivotArea dataOnly="0" labelOnly="1" outline="0" fieldPosition="0">
        <references count="2">
          <reference field="2" count="1" selected="0">
            <x v="86"/>
          </reference>
          <reference field="5" count="1">
            <x v="39"/>
          </reference>
        </references>
      </pivotArea>
    </format>
    <format dxfId="99">
      <pivotArea dataOnly="0" labelOnly="1" outline="0" fieldPosition="0">
        <references count="2">
          <reference field="2" count="1" selected="0">
            <x v="14"/>
          </reference>
          <reference field="5" count="1">
            <x v="47"/>
          </reference>
        </references>
      </pivotArea>
    </format>
    <format dxfId="98">
      <pivotArea dataOnly="0" labelOnly="1" outline="0" fieldPosition="0">
        <references count="2">
          <reference field="2" count="1" selected="0">
            <x v="72"/>
          </reference>
          <reference field="5" count="1">
            <x v="31"/>
          </reference>
        </references>
      </pivotArea>
    </format>
    <format dxfId="97">
      <pivotArea dataOnly="0" labelOnly="1" outline="0" fieldPosition="0">
        <references count="2">
          <reference field="2" count="1" selected="0">
            <x v="7"/>
          </reference>
          <reference field="5" count="1">
            <x v="4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50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5" indent="0" compact="0" compactData="0" multipleFieldFilters="0" rowHeaderCaption="College">
  <location ref="A1:E20" firstHeaderRow="0" firstDataRow="1" firstDataCol="2"/>
  <pivotFields count="26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name="College" axis="axisRow" compact="0" outline="0" showAll="0" defaultSubtotal="0">
      <items count="20">
        <item x="12"/>
        <item m="1" x="19"/>
        <item x="13"/>
        <item x="7"/>
        <item x="1"/>
        <item x="14"/>
        <item x="16"/>
        <item x="10"/>
        <item x="4"/>
        <item x="9"/>
        <item x="8"/>
        <item x="6"/>
        <item x="2"/>
        <item x="11"/>
        <item x="5"/>
        <item x="0"/>
        <item x="3"/>
        <item x="17"/>
        <item x="15"/>
        <item m="1" x="18"/>
      </items>
    </pivotField>
    <pivotField compact="0" outline="0" showAll="0"/>
    <pivotField name="College Recovery Cost Center" axis="axisRow" compact="0" outline="0" showAll="0">
      <items count="21">
        <item x="14"/>
        <item x="0"/>
        <item x="7"/>
        <item x="1"/>
        <item x="16"/>
        <item x="5"/>
        <item x="10"/>
        <item x="4"/>
        <item m="1" x="19"/>
        <item x="9"/>
        <item x="8"/>
        <item x="6"/>
        <item x="2"/>
        <item x="15"/>
        <item x="13"/>
        <item m="1" x="18"/>
        <item x="3"/>
        <item x="12"/>
        <item x="17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44" outline="0" showAll="0"/>
    <pivotField dataField="1" compact="0" numFmtId="44" outline="0" showAll="0"/>
    <pivotField dataField="1" compact="0" numFmtId="44" outline="0" showAll="0"/>
    <pivotField compact="0" numFmtId="44" outline="0" showAll="0"/>
    <pivotField compact="0" numFmtId="9" outline="0" showAll="0"/>
    <pivotField compact="0" numFmtId="44" outline="0" showAll="0"/>
    <pivotField compact="0" numFmtId="9" outline="0" showAll="0"/>
    <pivotField dataField="1" compact="0" numFmtId="44" outline="0" showAll="0"/>
  </pivotFields>
  <rowFields count="2">
    <field x="6"/>
    <field x="8"/>
  </rowFields>
  <rowItems count="19">
    <i>
      <x/>
      <x v="17"/>
    </i>
    <i>
      <x v="2"/>
      <x v="14"/>
    </i>
    <i>
      <x v="3"/>
      <x v="2"/>
    </i>
    <i>
      <x v="4"/>
      <x v="3"/>
    </i>
    <i>
      <x v="5"/>
      <x/>
    </i>
    <i>
      <x v="6"/>
      <x v="4"/>
    </i>
    <i>
      <x v="7"/>
      <x v="6"/>
    </i>
    <i>
      <x v="8"/>
      <x v="7"/>
    </i>
    <i>
      <x v="9"/>
      <x v="9"/>
    </i>
    <i>
      <x v="10"/>
      <x v="10"/>
    </i>
    <i>
      <x v="11"/>
      <x v="11"/>
    </i>
    <i>
      <x v="12"/>
      <x v="12"/>
    </i>
    <i>
      <x v="13"/>
      <x v="19"/>
    </i>
    <i>
      <x v="14"/>
      <x v="5"/>
    </i>
    <i>
      <x v="15"/>
      <x v="1"/>
    </i>
    <i>
      <x v="16"/>
      <x v="16"/>
    </i>
    <i>
      <x v="17"/>
      <x v="18"/>
    </i>
    <i>
      <x v="18"/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IDC Recovered" fld="19" baseField="0" baseItem="0"/>
    <dataField name="IDC Returned" fld="20" baseField="0" baseItem="0"/>
    <dataField name="College Return" fld="25" baseField="0" baseItem="0" numFmtId="3"/>
  </dataFields>
  <formats count="97">
    <format dxfId="96">
      <pivotArea outline="0" collapsedLevelsAreSubtotals="1" fieldPosition="0"/>
    </format>
    <format dxfId="95">
      <pivotArea dataOnly="0" labelOnly="1" outline="0" axis="axisValues" fieldPosition="0"/>
    </format>
    <format dxfId="94">
      <pivotArea dataOnly="0" labelOnly="1" fieldPosition="0">
        <references count="2">
          <reference field="6" count="1" selected="0">
            <x v="15"/>
          </reference>
          <reference field="8" count="1">
            <x v="1"/>
          </reference>
        </references>
      </pivotArea>
    </format>
    <format dxfId="93">
      <pivotArea dataOnly="0" labelOnly="1" fieldPosition="0">
        <references count="2">
          <reference field="6" count="1" selected="0">
            <x v="5"/>
          </reference>
          <reference field="8" count="1">
            <x v="0"/>
          </reference>
        </references>
      </pivotArea>
    </format>
    <format dxfId="92">
      <pivotArea dataOnly="0" labelOnly="1" fieldPosition="0">
        <references count="2">
          <reference field="6" count="1" selected="0">
            <x v="3"/>
          </reference>
          <reference field="8" count="1">
            <x v="2"/>
          </reference>
        </references>
      </pivotArea>
    </format>
    <format dxfId="91">
      <pivotArea dataOnly="0" labelOnly="1" fieldPosition="0">
        <references count="2">
          <reference field="6" count="1" selected="0">
            <x v="14"/>
          </reference>
          <reference field="8" count="1">
            <x v="5"/>
          </reference>
        </references>
      </pivotArea>
    </format>
    <format dxfId="90">
      <pivotArea dataOnly="0" labelOnly="1" fieldPosition="0">
        <references count="2">
          <reference field="6" count="1" selected="0">
            <x v="8"/>
          </reference>
          <reference field="8" count="1">
            <x v="7"/>
          </reference>
        </references>
      </pivotArea>
    </format>
    <format dxfId="89">
      <pivotArea dataOnly="0" labelOnly="1" fieldPosition="0">
        <references count="2">
          <reference field="6" count="1" selected="0">
            <x v="9"/>
          </reference>
          <reference field="8" count="1">
            <x v="9"/>
          </reference>
        </references>
      </pivotArea>
    </format>
    <format dxfId="88">
      <pivotArea dataOnly="0" labelOnly="1" fieldPosition="0">
        <references count="2">
          <reference field="6" count="1" selected="0">
            <x v="10"/>
          </reference>
          <reference field="8" count="1">
            <x v="10"/>
          </reference>
        </references>
      </pivotArea>
    </format>
    <format dxfId="87">
      <pivotArea dataOnly="0" labelOnly="1" fieldPosition="0">
        <references count="2">
          <reference field="6" count="1" selected="0">
            <x v="12"/>
          </reference>
          <reference field="8" count="1">
            <x v="12"/>
          </reference>
        </references>
      </pivotArea>
    </format>
    <format dxfId="86">
      <pivotArea dataOnly="0" labelOnly="1" fieldPosition="0">
        <references count="2">
          <reference field="6" count="1" selected="0">
            <x v="2"/>
          </reference>
          <reference field="8" count="1">
            <x v="14"/>
          </reference>
        </references>
      </pivotArea>
    </format>
    <format dxfId="85">
      <pivotArea dataOnly="0" labelOnly="1" fieldPosition="0">
        <references count="2">
          <reference field="6" count="1" selected="0">
            <x v="4"/>
          </reference>
          <reference field="8" count="1">
            <x v="3"/>
          </reference>
        </references>
      </pivotArea>
    </format>
    <format dxfId="84">
      <pivotArea dataOnly="0" labelOnly="1" fieldPosition="0">
        <references count="2">
          <reference field="6" count="1" selected="0">
            <x v="11"/>
          </reference>
          <reference field="8" count="1">
            <x v="11"/>
          </reference>
        </references>
      </pivotArea>
    </format>
    <format dxfId="83">
      <pivotArea dataOnly="0" labelOnly="1" fieldPosition="0">
        <references count="2">
          <reference field="6" count="1" selected="0">
            <x v="16"/>
          </reference>
          <reference field="8" count="1">
            <x v="15"/>
          </reference>
        </references>
      </pivotArea>
    </format>
    <format dxfId="82">
      <pivotArea dataOnly="0" labelOnly="1" fieldPosition="0">
        <references count="2">
          <reference field="6" count="1" selected="0">
            <x v="13"/>
          </reference>
          <reference field="8" count="1">
            <x v="15"/>
          </reference>
        </references>
      </pivotArea>
    </format>
    <format dxfId="81">
      <pivotArea dataOnly="0" labelOnly="1" fieldPosition="0">
        <references count="2">
          <reference field="6" count="1" selected="0">
            <x v="6"/>
          </reference>
          <reference field="8" count="1">
            <x v="4"/>
          </reference>
        </references>
      </pivotArea>
    </format>
    <format dxfId="80">
      <pivotArea dataOnly="0" labelOnly="1" fieldPosition="0">
        <references count="2">
          <reference field="6" count="1" selected="0">
            <x v="0"/>
          </reference>
          <reference field="8" count="1">
            <x v="15"/>
          </reference>
        </references>
      </pivotArea>
    </format>
    <format dxfId="79">
      <pivotArea dataOnly="0" labelOnly="1" fieldPosition="0">
        <references count="2">
          <reference field="6" count="1" selected="0">
            <x v="7"/>
          </reference>
          <reference field="8" count="1">
            <x v="6"/>
          </reference>
        </references>
      </pivotArea>
    </format>
    <format dxfId="78">
      <pivotArea dataOnly="0" labelOnly="1" fieldPosition="0">
        <references count="2">
          <reference field="6" count="1" selected="0">
            <x v="18"/>
          </reference>
          <reference field="8" count="1">
            <x v="13"/>
          </reference>
        </references>
      </pivotArea>
    </format>
    <format dxfId="77">
      <pivotArea dataOnly="0" labelOnly="1" fieldPosition="0">
        <references count="2">
          <reference field="6" count="1" selected="0">
            <x v="17"/>
          </reference>
          <reference field="8" count="1">
            <x v="15"/>
          </reference>
        </references>
      </pivotArea>
    </format>
    <format dxfId="76">
      <pivotArea collapsedLevelsAreSubtotals="1" fieldPosition="0">
        <references count="1">
          <reference field="6" count="1">
            <x v="1"/>
          </reference>
        </references>
      </pivotArea>
    </format>
    <format dxfId="75">
      <pivotArea collapsedLevelsAreSubtotals="1" fieldPosition="0">
        <references count="2">
          <reference field="6" count="1" selected="0">
            <x v="1"/>
          </reference>
          <reference field="8" count="1">
            <x v="8"/>
          </reference>
        </references>
      </pivotArea>
    </format>
    <format dxfId="74">
      <pivotArea dataOnly="0" labelOnly="1" fieldPosition="0">
        <references count="1">
          <reference field="6" count="2">
            <x v="1"/>
            <x v="2"/>
          </reference>
        </references>
      </pivotArea>
    </format>
    <format dxfId="73">
      <pivotArea dataOnly="0" labelOnly="1" fieldPosition="0">
        <references count="2">
          <reference field="6" count="1" selected="0">
            <x v="1"/>
          </reference>
          <reference field="8" count="1">
            <x v="8"/>
          </reference>
        </references>
      </pivotArea>
    </format>
    <format dxfId="72">
      <pivotArea dataOnly="0" labelOnly="1" fieldPosition="0">
        <references count="1">
          <reference field="6" count="1">
            <x v="2"/>
          </reference>
        </references>
      </pivotArea>
    </format>
    <format dxfId="71">
      <pivotArea dataOnly="0" labelOnly="1" fieldPosition="0">
        <references count="2">
          <reference field="6" count="1" selected="0">
            <x v="8"/>
          </reference>
          <reference field="8" count="1">
            <x v="7"/>
          </reference>
        </references>
      </pivotArea>
    </format>
    <format dxfId="70">
      <pivotArea dataOnly="0" labelOnly="1" fieldPosition="0">
        <references count="2">
          <reference field="6" count="1" selected="0">
            <x v="13"/>
          </reference>
          <reference field="8" count="1">
            <x v="19"/>
          </reference>
        </references>
      </pivotArea>
    </format>
    <format dxfId="69">
      <pivotArea dataOnly="0" labelOnly="1" fieldPosition="0">
        <references count="2">
          <reference field="6" count="1" selected="0">
            <x v="0"/>
          </reference>
          <reference field="8" count="1">
            <x v="17"/>
          </reference>
        </references>
      </pivotArea>
    </format>
    <format dxfId="68">
      <pivotArea dataOnly="0" labelOnly="1" fieldPosition="0">
        <references count="2">
          <reference field="6" count="1" selected="0">
            <x v="16"/>
          </reference>
          <reference field="8" count="1">
            <x v="16"/>
          </reference>
        </references>
      </pivotArea>
    </format>
    <format dxfId="67">
      <pivotArea dataOnly="0" labelOnly="1" fieldPosition="0">
        <references count="2">
          <reference field="6" count="1" selected="0">
            <x v="17"/>
          </reference>
          <reference field="8" count="1">
            <x v="18"/>
          </reference>
        </references>
      </pivotArea>
    </format>
    <format dxfId="66">
      <pivotArea outline="0" collapsedLevelsAreSubtotals="1" fieldPosition="0"/>
    </format>
    <format dxfId="6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4">
      <pivotArea field="6" type="button" dataOnly="0" labelOnly="1" outline="0" axis="axisRow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field="6" type="button" dataOnly="0" labelOnly="1" outline="0" axis="axisRow" fieldPosition="0"/>
    </format>
    <format dxfId="60">
      <pivotArea dataOnly="0" labelOnly="1" fieldPosition="0">
        <references count="1">
          <reference field="6" count="0"/>
        </references>
      </pivotArea>
    </format>
    <format dxfId="59">
      <pivotArea dataOnly="0" labelOnly="1" grandRow="1" outline="0" fieldPosition="0"/>
    </format>
    <format dxfId="58">
      <pivotArea dataOnly="0" labelOnly="1" fieldPosition="0">
        <references count="2">
          <reference field="6" count="1" selected="0">
            <x v="0"/>
          </reference>
          <reference field="8" count="0"/>
        </references>
      </pivotArea>
    </format>
    <format dxfId="5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6">
      <pivotArea collapsedLevelsAreSubtotals="1" fieldPosition="0">
        <references count="1">
          <reference field="6" count="1">
            <x v="0"/>
          </reference>
        </references>
      </pivotArea>
    </format>
    <format dxfId="55">
      <pivotArea collapsedLevelsAreSubtotals="1" fieldPosition="0">
        <references count="2">
          <reference field="6" count="1" selected="0">
            <x v="0"/>
          </reference>
          <reference field="8" count="1">
            <x v="17"/>
          </reference>
        </references>
      </pivotArea>
    </format>
    <format dxfId="54">
      <pivotArea collapsedLevelsAreSubtotals="1" fieldPosition="0">
        <references count="1">
          <reference field="6" count="1">
            <x v="2"/>
          </reference>
        </references>
      </pivotArea>
    </format>
    <format dxfId="53">
      <pivotArea collapsedLevelsAreSubtotals="1" fieldPosition="0">
        <references count="2">
          <reference field="6" count="1" selected="0">
            <x v="2"/>
          </reference>
          <reference field="8" count="1">
            <x v="14"/>
          </reference>
        </references>
      </pivotArea>
    </format>
    <format dxfId="52">
      <pivotArea collapsedLevelsAreSubtotals="1" fieldPosition="0">
        <references count="1">
          <reference field="6" count="1">
            <x v="3"/>
          </reference>
        </references>
      </pivotArea>
    </format>
    <format dxfId="51">
      <pivotArea collapsedLevelsAreSubtotals="1" fieldPosition="0">
        <references count="2">
          <reference field="6" count="1" selected="0">
            <x v="3"/>
          </reference>
          <reference field="8" count="1">
            <x v="2"/>
          </reference>
        </references>
      </pivotArea>
    </format>
    <format dxfId="50">
      <pivotArea collapsedLevelsAreSubtotals="1" fieldPosition="0">
        <references count="1">
          <reference field="6" count="1">
            <x v="4"/>
          </reference>
        </references>
      </pivotArea>
    </format>
    <format dxfId="49">
      <pivotArea collapsedLevelsAreSubtotals="1" fieldPosition="0">
        <references count="2">
          <reference field="6" count="1" selected="0">
            <x v="4"/>
          </reference>
          <reference field="8" count="1">
            <x v="3"/>
          </reference>
        </references>
      </pivotArea>
    </format>
    <format dxfId="48">
      <pivotArea collapsedLevelsAreSubtotals="1" fieldPosition="0">
        <references count="1">
          <reference field="6" count="1">
            <x v="5"/>
          </reference>
        </references>
      </pivotArea>
    </format>
    <format dxfId="47">
      <pivotArea collapsedLevelsAreSubtotals="1" fieldPosition="0">
        <references count="2">
          <reference field="6" count="1" selected="0">
            <x v="5"/>
          </reference>
          <reference field="8" count="1">
            <x v="0"/>
          </reference>
        </references>
      </pivotArea>
    </format>
    <format dxfId="46">
      <pivotArea collapsedLevelsAreSubtotals="1" fieldPosition="0">
        <references count="1">
          <reference field="6" count="1">
            <x v="6"/>
          </reference>
        </references>
      </pivotArea>
    </format>
    <format dxfId="45">
      <pivotArea collapsedLevelsAreSubtotals="1" fieldPosition="0">
        <references count="2">
          <reference field="6" count="1" selected="0">
            <x v="6"/>
          </reference>
          <reference field="8" count="1">
            <x v="4"/>
          </reference>
        </references>
      </pivotArea>
    </format>
    <format dxfId="44">
      <pivotArea collapsedLevelsAreSubtotals="1" fieldPosition="0">
        <references count="1">
          <reference field="6" count="1">
            <x v="7"/>
          </reference>
        </references>
      </pivotArea>
    </format>
    <format dxfId="43">
      <pivotArea collapsedLevelsAreSubtotals="1" fieldPosition="0">
        <references count="2">
          <reference field="6" count="1" selected="0">
            <x v="7"/>
          </reference>
          <reference field="8" count="1">
            <x v="6"/>
          </reference>
        </references>
      </pivotArea>
    </format>
    <format dxfId="42">
      <pivotArea collapsedLevelsAreSubtotals="1" fieldPosition="0">
        <references count="1">
          <reference field="6" count="1">
            <x v="8"/>
          </reference>
        </references>
      </pivotArea>
    </format>
    <format dxfId="41">
      <pivotArea collapsedLevelsAreSubtotals="1" fieldPosition="0">
        <references count="2">
          <reference field="6" count="1" selected="0">
            <x v="8"/>
          </reference>
          <reference field="8" count="1">
            <x v="7"/>
          </reference>
        </references>
      </pivotArea>
    </format>
    <format dxfId="40">
      <pivotArea collapsedLevelsAreSubtotals="1" fieldPosition="0">
        <references count="1">
          <reference field="6" count="1">
            <x v="9"/>
          </reference>
        </references>
      </pivotArea>
    </format>
    <format dxfId="39">
      <pivotArea collapsedLevelsAreSubtotals="1" fieldPosition="0">
        <references count="2">
          <reference field="6" count="1" selected="0">
            <x v="9"/>
          </reference>
          <reference field="8" count="1">
            <x v="9"/>
          </reference>
        </references>
      </pivotArea>
    </format>
    <format dxfId="38">
      <pivotArea collapsedLevelsAreSubtotals="1" fieldPosition="0">
        <references count="1">
          <reference field="6" count="1">
            <x v="10"/>
          </reference>
        </references>
      </pivotArea>
    </format>
    <format dxfId="37">
      <pivotArea collapsedLevelsAreSubtotals="1" fieldPosition="0">
        <references count="2">
          <reference field="6" count="1" selected="0">
            <x v="10"/>
          </reference>
          <reference field="8" count="1">
            <x v="10"/>
          </reference>
        </references>
      </pivotArea>
    </format>
    <format dxfId="36">
      <pivotArea collapsedLevelsAreSubtotals="1" fieldPosition="0">
        <references count="1">
          <reference field="6" count="1">
            <x v="11"/>
          </reference>
        </references>
      </pivotArea>
    </format>
    <format dxfId="35">
      <pivotArea collapsedLevelsAreSubtotals="1" fieldPosition="0">
        <references count="2">
          <reference field="6" count="1" selected="0">
            <x v="11"/>
          </reference>
          <reference field="8" count="1">
            <x v="11"/>
          </reference>
        </references>
      </pivotArea>
    </format>
    <format dxfId="34">
      <pivotArea collapsedLevelsAreSubtotals="1" fieldPosition="0">
        <references count="1">
          <reference field="6" count="1">
            <x v="12"/>
          </reference>
        </references>
      </pivotArea>
    </format>
    <format dxfId="33">
      <pivotArea collapsedLevelsAreSubtotals="1" fieldPosition="0">
        <references count="2">
          <reference field="6" count="1" selected="0">
            <x v="12"/>
          </reference>
          <reference field="8" count="1">
            <x v="12"/>
          </reference>
        </references>
      </pivotArea>
    </format>
    <format dxfId="32">
      <pivotArea collapsedLevelsAreSubtotals="1" fieldPosition="0">
        <references count="1">
          <reference field="6" count="1">
            <x v="13"/>
          </reference>
        </references>
      </pivotArea>
    </format>
    <format dxfId="31">
      <pivotArea collapsedLevelsAreSubtotals="1" fieldPosition="0">
        <references count="2">
          <reference field="6" count="1" selected="0">
            <x v="13"/>
          </reference>
          <reference field="8" count="1">
            <x v="19"/>
          </reference>
        </references>
      </pivotArea>
    </format>
    <format dxfId="30">
      <pivotArea collapsedLevelsAreSubtotals="1" fieldPosition="0">
        <references count="1">
          <reference field="6" count="1">
            <x v="14"/>
          </reference>
        </references>
      </pivotArea>
    </format>
    <format dxfId="29">
      <pivotArea collapsedLevelsAreSubtotals="1" fieldPosition="0">
        <references count="2">
          <reference field="6" count="1" selected="0">
            <x v="14"/>
          </reference>
          <reference field="8" count="1">
            <x v="5"/>
          </reference>
        </references>
      </pivotArea>
    </format>
    <format dxfId="28">
      <pivotArea collapsedLevelsAreSubtotals="1" fieldPosition="0">
        <references count="1">
          <reference field="6" count="1">
            <x v="15"/>
          </reference>
        </references>
      </pivotArea>
    </format>
    <format dxfId="27">
      <pivotArea collapsedLevelsAreSubtotals="1" fieldPosition="0">
        <references count="2">
          <reference field="6" count="1" selected="0">
            <x v="15"/>
          </reference>
          <reference field="8" count="1">
            <x v="1"/>
          </reference>
        </references>
      </pivotArea>
    </format>
    <format dxfId="26">
      <pivotArea collapsedLevelsAreSubtotals="1" fieldPosition="0">
        <references count="1">
          <reference field="6" count="1">
            <x v="16"/>
          </reference>
        </references>
      </pivotArea>
    </format>
    <format dxfId="25">
      <pivotArea collapsedLevelsAreSubtotals="1" fieldPosition="0">
        <references count="2">
          <reference field="6" count="1" selected="0">
            <x v="16"/>
          </reference>
          <reference field="8" count="1">
            <x v="16"/>
          </reference>
        </references>
      </pivotArea>
    </format>
    <format dxfId="24">
      <pivotArea collapsedLevelsAreSubtotals="1" fieldPosition="0">
        <references count="1">
          <reference field="6" count="1">
            <x v="17"/>
          </reference>
        </references>
      </pivotArea>
    </format>
    <format dxfId="23">
      <pivotArea collapsedLevelsAreSubtotals="1" fieldPosition="0">
        <references count="2">
          <reference field="6" count="1" selected="0">
            <x v="17"/>
          </reference>
          <reference field="8" count="1">
            <x v="18"/>
          </reference>
        </references>
      </pivotArea>
    </format>
    <format dxfId="22">
      <pivotArea collapsedLevelsAreSubtotals="1" fieldPosition="0">
        <references count="1">
          <reference field="6" count="1">
            <x v="18"/>
          </reference>
        </references>
      </pivotArea>
    </format>
    <format dxfId="21">
      <pivotArea collapsedLevelsAreSubtotals="1" fieldPosition="0">
        <references count="2">
          <reference field="6" count="1" selected="0">
            <x v="18"/>
          </reference>
          <reference field="8" count="1">
            <x v="13"/>
          </reference>
        </references>
      </pivotArea>
    </format>
    <format dxfId="20">
      <pivotArea dataOnly="0" labelOnly="1" fieldPosition="0">
        <references count="1">
          <reference field="6" count="0"/>
        </references>
      </pivotArea>
    </format>
    <format dxfId="19">
      <pivotArea dataOnly="0" labelOnly="1" fieldPosition="0">
        <references count="2">
          <reference field="6" count="1" selected="0">
            <x v="0"/>
          </reference>
          <reference field="8" count="0"/>
        </references>
      </pivotArea>
    </format>
    <format dxfId="18">
      <pivotArea dataOnly="0" labelOnly="1" outline="0" fieldPosition="0">
        <references count="2">
          <reference field="6" count="1" selected="0">
            <x v="0"/>
          </reference>
          <reference field="8" count="1">
            <x v="17"/>
          </reference>
        </references>
      </pivotArea>
    </format>
    <format dxfId="17">
      <pivotArea dataOnly="0" labelOnly="1" outline="0" fieldPosition="0">
        <references count="2">
          <reference field="6" count="1" selected="0">
            <x v="2"/>
          </reference>
          <reference field="8" count="1">
            <x v="14"/>
          </reference>
        </references>
      </pivotArea>
    </format>
    <format dxfId="16">
      <pivotArea dataOnly="0" labelOnly="1" outline="0" fieldPosition="0">
        <references count="2">
          <reference field="6" count="1" selected="0">
            <x v="3"/>
          </reference>
          <reference field="8" count="1">
            <x v="2"/>
          </reference>
        </references>
      </pivotArea>
    </format>
    <format dxfId="15">
      <pivotArea dataOnly="0" labelOnly="1" outline="0" fieldPosition="0">
        <references count="2">
          <reference field="6" count="1" selected="0">
            <x v="4"/>
          </reference>
          <reference field="8" count="1">
            <x v="3"/>
          </reference>
        </references>
      </pivotArea>
    </format>
    <format dxfId="14">
      <pivotArea dataOnly="0" labelOnly="1" outline="0" fieldPosition="0">
        <references count="2">
          <reference field="6" count="1" selected="0">
            <x v="5"/>
          </reference>
          <reference field="8" count="1">
            <x v="0"/>
          </reference>
        </references>
      </pivotArea>
    </format>
    <format dxfId="13">
      <pivotArea dataOnly="0" labelOnly="1" outline="0" fieldPosition="0">
        <references count="2">
          <reference field="6" count="1" selected="0">
            <x v="6"/>
          </reference>
          <reference field="8" count="1">
            <x v="4"/>
          </reference>
        </references>
      </pivotArea>
    </format>
    <format dxfId="12">
      <pivotArea dataOnly="0" labelOnly="1" outline="0" fieldPosition="0">
        <references count="2">
          <reference field="6" count="1" selected="0">
            <x v="7"/>
          </reference>
          <reference field="8" count="1">
            <x v="6"/>
          </reference>
        </references>
      </pivotArea>
    </format>
    <format dxfId="11">
      <pivotArea dataOnly="0" labelOnly="1" outline="0" fieldPosition="0">
        <references count="2">
          <reference field="6" count="1" selected="0">
            <x v="8"/>
          </reference>
          <reference field="8" count="1">
            <x v="7"/>
          </reference>
        </references>
      </pivotArea>
    </format>
    <format dxfId="10">
      <pivotArea dataOnly="0" labelOnly="1" outline="0" fieldPosition="0">
        <references count="2">
          <reference field="6" count="1" selected="0">
            <x v="9"/>
          </reference>
          <reference field="8" count="1">
            <x v="9"/>
          </reference>
        </references>
      </pivotArea>
    </format>
    <format dxfId="9">
      <pivotArea dataOnly="0" labelOnly="1" outline="0" fieldPosition="0">
        <references count="2">
          <reference field="6" count="1" selected="0">
            <x v="10"/>
          </reference>
          <reference field="8" count="1">
            <x v="10"/>
          </reference>
        </references>
      </pivotArea>
    </format>
    <format dxfId="8">
      <pivotArea dataOnly="0" labelOnly="1" outline="0" fieldPosition="0">
        <references count="2">
          <reference field="6" count="1" selected="0">
            <x v="11"/>
          </reference>
          <reference field="8" count="1">
            <x v="11"/>
          </reference>
        </references>
      </pivotArea>
    </format>
    <format dxfId="7">
      <pivotArea dataOnly="0" labelOnly="1" outline="0" fieldPosition="0">
        <references count="2">
          <reference field="6" count="1" selected="0">
            <x v="12"/>
          </reference>
          <reference field="8" count="1">
            <x v="12"/>
          </reference>
        </references>
      </pivotArea>
    </format>
    <format dxfId="6">
      <pivotArea dataOnly="0" labelOnly="1" outline="0" fieldPosition="0">
        <references count="2">
          <reference field="6" count="1" selected="0">
            <x v="13"/>
          </reference>
          <reference field="8" count="1">
            <x v="19"/>
          </reference>
        </references>
      </pivotArea>
    </format>
    <format dxfId="5">
      <pivotArea dataOnly="0" labelOnly="1" outline="0" fieldPosition="0">
        <references count="2">
          <reference field="6" count="1" selected="0">
            <x v="14"/>
          </reference>
          <reference field="8" count="1">
            <x v="5"/>
          </reference>
        </references>
      </pivotArea>
    </format>
    <format dxfId="4">
      <pivotArea dataOnly="0" labelOnly="1" outline="0" fieldPosition="0">
        <references count="2">
          <reference field="6" count="1" selected="0">
            <x v="15"/>
          </reference>
          <reference field="8" count="1">
            <x v="1"/>
          </reference>
        </references>
      </pivotArea>
    </format>
    <format dxfId="3">
      <pivotArea dataOnly="0" labelOnly="1" outline="0" fieldPosition="0">
        <references count="2">
          <reference field="6" count="1" selected="0">
            <x v="16"/>
          </reference>
          <reference field="8" count="1">
            <x v="16"/>
          </reference>
        </references>
      </pivotArea>
    </format>
    <format dxfId="2">
      <pivotArea dataOnly="0" labelOnly="1" outline="0" fieldPosition="0">
        <references count="2">
          <reference field="6" count="1" selected="0">
            <x v="17"/>
          </reference>
          <reference field="8" count="1">
            <x v="18"/>
          </reference>
        </references>
      </pivotArea>
    </format>
    <format dxfId="1">
      <pivotArea dataOnly="0" labelOnly="1" outline="0" fieldPosition="0">
        <references count="2">
          <reference field="6" count="1" selected="0">
            <x v="18"/>
          </reference>
          <reference field="8" count="1">
            <x v="13"/>
          </reference>
        </references>
      </pivotArea>
    </format>
    <format dxfId="0">
      <pivotArea field="8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6"/>
  <sheetViews>
    <sheetView tabSelected="1" workbookViewId="0">
      <selection activeCell="F1" sqref="F1"/>
    </sheetView>
  </sheetViews>
  <sheetFormatPr defaultRowHeight="15" x14ac:dyDescent="0.25"/>
  <cols>
    <col min="1" max="1" width="14.140625" style="2" bestFit="1" customWidth="1"/>
    <col min="2" max="2" width="14" style="12" bestFit="1" customWidth="1"/>
    <col min="3" max="3" width="12.7109375" style="12" bestFit="1" customWidth="1"/>
    <col min="4" max="4" width="18.42578125" style="12" bestFit="1" customWidth="1"/>
    <col min="5" max="5" width="14.28515625" style="23" bestFit="1" customWidth="1"/>
    <col min="6" max="16384" width="9.140625" style="2"/>
  </cols>
  <sheetData>
    <row r="1" spans="1:7" s="23" customFormat="1" x14ac:dyDescent="0.25">
      <c r="A1" s="22" t="s">
        <v>1757</v>
      </c>
      <c r="B1" s="22" t="s">
        <v>1758</v>
      </c>
      <c r="C1" s="22" t="s">
        <v>1759</v>
      </c>
      <c r="D1" s="14" t="s">
        <v>1760</v>
      </c>
      <c r="E1" s="14" t="s">
        <v>1761</v>
      </c>
    </row>
    <row r="2" spans="1:7" x14ac:dyDescent="0.25">
      <c r="A2" s="13" t="s">
        <v>385</v>
      </c>
      <c r="B2" s="14">
        <v>1750</v>
      </c>
      <c r="C2" s="14">
        <v>948.27075000000002</v>
      </c>
      <c r="D2" s="14">
        <v>417.23912999999999</v>
      </c>
      <c r="E2" s="14">
        <v>531.03161999999998</v>
      </c>
    </row>
    <row r="3" spans="1:7" x14ac:dyDescent="0.25">
      <c r="A3" s="13" t="s">
        <v>488</v>
      </c>
      <c r="B3" s="14">
        <v>36015.54</v>
      </c>
      <c r="C3" s="14">
        <v>19515.70464426</v>
      </c>
      <c r="D3" s="14">
        <v>8586.9100434743996</v>
      </c>
      <c r="E3" s="14">
        <v>10928.794600785601</v>
      </c>
    </row>
    <row r="4" spans="1:7" x14ac:dyDescent="0.25">
      <c r="A4" s="13" t="s">
        <v>512</v>
      </c>
      <c r="B4" s="14">
        <v>-2042.57</v>
      </c>
      <c r="C4" s="14">
        <v>-1106.8053633300001</v>
      </c>
      <c r="D4" s="14">
        <v>-486.99435986520001</v>
      </c>
      <c r="E4" s="14">
        <v>-619.81100346480002</v>
      </c>
    </row>
    <row r="5" spans="1:7" x14ac:dyDescent="0.25">
      <c r="A5" s="13" t="s">
        <v>516</v>
      </c>
      <c r="B5" s="14">
        <v>60.11</v>
      </c>
      <c r="C5" s="14">
        <v>32.571745589999999</v>
      </c>
      <c r="D5" s="14">
        <v>14.3315680596</v>
      </c>
      <c r="E5" s="14">
        <v>18.2401775304</v>
      </c>
    </row>
    <row r="6" spans="1:7" x14ac:dyDescent="0.25">
      <c r="A6" s="13" t="s">
        <v>546</v>
      </c>
      <c r="B6" s="14">
        <v>-13.57</v>
      </c>
      <c r="C6" s="14">
        <v>-7.35316233</v>
      </c>
      <c r="D6" s="14">
        <v>-3.2353914252</v>
      </c>
      <c r="E6" s="14">
        <v>-4.1177709048000004</v>
      </c>
    </row>
    <row r="7" spans="1:7" x14ac:dyDescent="0.25">
      <c r="A7" s="13" t="s">
        <v>556</v>
      </c>
      <c r="B7" s="14">
        <v>427.59</v>
      </c>
      <c r="C7" s="14">
        <v>231.69776571</v>
      </c>
      <c r="D7" s="14">
        <v>101.9470169124</v>
      </c>
      <c r="E7" s="14">
        <v>129.75074879760001</v>
      </c>
    </row>
    <row r="8" spans="1:7" x14ac:dyDescent="0.25">
      <c r="A8" s="13" t="s">
        <v>565</v>
      </c>
      <c r="B8" s="14">
        <v>3056.25</v>
      </c>
      <c r="C8" s="14">
        <v>1656.0871312500001</v>
      </c>
      <c r="D8" s="14">
        <v>728.67833774999997</v>
      </c>
      <c r="E8" s="14">
        <v>927.4087935</v>
      </c>
    </row>
    <row r="9" spans="1:7" x14ac:dyDescent="0.25">
      <c r="A9" s="13" t="s">
        <v>583</v>
      </c>
      <c r="B9" s="14">
        <v>606.44000000000005</v>
      </c>
      <c r="C9" s="14">
        <v>328.61103636000001</v>
      </c>
      <c r="D9" s="14">
        <v>144.58885599839999</v>
      </c>
      <c r="E9" s="14">
        <v>184.02218036159999</v>
      </c>
    </row>
    <row r="10" spans="1:7" x14ac:dyDescent="0.25">
      <c r="A10" s="13" t="s">
        <v>587</v>
      </c>
      <c r="B10" s="14">
        <v>87651.28</v>
      </c>
      <c r="C10" s="14">
        <v>47495.511442319999</v>
      </c>
      <c r="D10" s="14">
        <v>20898.025034620809</v>
      </c>
      <c r="E10" s="14">
        <v>26597.486407699194</v>
      </c>
      <c r="G10" s="5"/>
    </row>
    <row r="11" spans="1:7" x14ac:dyDescent="0.25">
      <c r="A11" s="13" t="s">
        <v>588</v>
      </c>
      <c r="B11" s="14">
        <v>-2592.23</v>
      </c>
      <c r="C11" s="14">
        <v>-1404.6490778699999</v>
      </c>
      <c r="D11" s="14">
        <v>-618.04559426280002</v>
      </c>
      <c r="E11" s="14">
        <v>-786.60348360720002</v>
      </c>
    </row>
    <row r="12" spans="1:7" x14ac:dyDescent="0.25">
      <c r="A12" s="13" t="s">
        <v>591</v>
      </c>
      <c r="B12" s="14">
        <v>0</v>
      </c>
      <c r="C12" s="14">
        <v>0</v>
      </c>
      <c r="D12" s="14">
        <v>0</v>
      </c>
      <c r="E12" s="14">
        <v>0</v>
      </c>
    </row>
    <row r="13" spans="1:7" x14ac:dyDescent="0.25">
      <c r="A13" s="13" t="s">
        <v>599</v>
      </c>
      <c r="B13" s="14">
        <v>20</v>
      </c>
      <c r="C13" s="14">
        <v>10.83738</v>
      </c>
      <c r="D13" s="14">
        <v>4.7684471999999998</v>
      </c>
      <c r="E13" s="14">
        <v>6.0689327999999998</v>
      </c>
    </row>
    <row r="14" spans="1:7" x14ac:dyDescent="0.25">
      <c r="A14" s="13" t="s">
        <v>194</v>
      </c>
      <c r="B14" s="14">
        <v>22888.19</v>
      </c>
      <c r="C14" s="14">
        <v>12402.400627110001</v>
      </c>
      <c r="D14" s="14">
        <v>5457.0562759283994</v>
      </c>
      <c r="E14" s="14">
        <v>6945.3443511816004</v>
      </c>
    </row>
    <row r="15" spans="1:7" x14ac:dyDescent="0.25">
      <c r="A15" s="13" t="s">
        <v>601</v>
      </c>
      <c r="B15" s="14">
        <v>94429.6</v>
      </c>
      <c r="C15" s="14">
        <v>51168.472922399997</v>
      </c>
      <c r="D15" s="14">
        <v>22514.128085855999</v>
      </c>
      <c r="E15" s="14">
        <v>28654.344836544002</v>
      </c>
    </row>
    <row r="16" spans="1:7" x14ac:dyDescent="0.25">
      <c r="A16" s="13" t="s">
        <v>324</v>
      </c>
      <c r="B16" s="14">
        <v>94463.5</v>
      </c>
      <c r="C16" s="14">
        <v>51186.842281500001</v>
      </c>
      <c r="D16" s="14">
        <v>22522.21060386</v>
      </c>
      <c r="E16" s="14">
        <v>28664.631677640002</v>
      </c>
    </row>
    <row r="17" spans="1:5" x14ac:dyDescent="0.25">
      <c r="A17" s="13" t="s">
        <v>623</v>
      </c>
      <c r="B17" s="14">
        <v>13633.55</v>
      </c>
      <c r="C17" s="14">
        <v>7387.5981049499997</v>
      </c>
      <c r="D17" s="14">
        <v>3250.5431661779999</v>
      </c>
      <c r="E17" s="14">
        <v>4137.0549387720002</v>
      </c>
    </row>
    <row r="18" spans="1:5" x14ac:dyDescent="0.25">
      <c r="A18" s="13" t="s">
        <v>624</v>
      </c>
      <c r="B18" s="14">
        <v>9393.7199999999993</v>
      </c>
      <c r="C18" s="14">
        <v>5090.1656626800004</v>
      </c>
      <c r="D18" s="14">
        <v>2239.6728915792</v>
      </c>
      <c r="E18" s="14">
        <v>2850.4927711007999</v>
      </c>
    </row>
    <row r="19" spans="1:5" x14ac:dyDescent="0.25">
      <c r="A19" s="13" t="s">
        <v>1687</v>
      </c>
      <c r="B19" s="14">
        <v>53784.47</v>
      </c>
      <c r="C19" s="14">
        <v>29144.136974429999</v>
      </c>
      <c r="D19" s="14">
        <v>12823.4202687492</v>
      </c>
      <c r="E19" s="14">
        <v>16320.716705680799</v>
      </c>
    </row>
    <row r="20" spans="1:5" x14ac:dyDescent="0.25">
      <c r="A20" s="13" t="s">
        <v>1683</v>
      </c>
      <c r="B20" s="14">
        <v>4058.11</v>
      </c>
      <c r="C20" s="14">
        <v>2198.9640075900002</v>
      </c>
      <c r="D20" s="14">
        <v>1627.2333656165999</v>
      </c>
      <c r="E20" s="14">
        <v>571.7306419734</v>
      </c>
    </row>
    <row r="21" spans="1:5" x14ac:dyDescent="0.25">
      <c r="A21" s="13" t="s">
        <v>1692</v>
      </c>
      <c r="B21" s="14">
        <v>5821.21</v>
      </c>
      <c r="C21" s="14">
        <v>3154.3332414900001</v>
      </c>
      <c r="D21" s="14">
        <v>1387.9066262556</v>
      </c>
      <c r="E21" s="14">
        <v>1766.4266152344001</v>
      </c>
    </row>
    <row r="22" spans="1:5" x14ac:dyDescent="0.25">
      <c r="A22" s="13" t="s">
        <v>1690</v>
      </c>
      <c r="B22" s="14">
        <v>26138.27</v>
      </c>
      <c r="C22" s="14">
        <v>14163.51822663</v>
      </c>
      <c r="D22" s="14">
        <v>6231.9480197171997</v>
      </c>
      <c r="E22" s="14">
        <v>7931.5702069128001</v>
      </c>
    </row>
    <row r="23" spans="1:5" x14ac:dyDescent="0.25">
      <c r="A23" s="13" t="s">
        <v>669</v>
      </c>
      <c r="B23" s="14">
        <v>-318.16999999999996</v>
      </c>
      <c r="C23" s="14">
        <v>-172.40645972999999</v>
      </c>
      <c r="D23" s="14">
        <v>-75.858842281199998</v>
      </c>
      <c r="E23" s="14">
        <v>-96.547617448799997</v>
      </c>
    </row>
    <row r="24" spans="1:5" x14ac:dyDescent="0.25">
      <c r="A24" s="13" t="s">
        <v>671</v>
      </c>
      <c r="B24" s="14">
        <v>0.21</v>
      </c>
      <c r="C24" s="14">
        <v>0.11379249</v>
      </c>
      <c r="D24" s="14">
        <v>5.0068695599999997E-2</v>
      </c>
      <c r="E24" s="14">
        <v>6.3723794400000006E-2</v>
      </c>
    </row>
    <row r="25" spans="1:5" x14ac:dyDescent="0.25">
      <c r="A25" s="13" t="s">
        <v>674</v>
      </c>
      <c r="B25" s="14">
        <v>2140.5100000000002</v>
      </c>
      <c r="C25" s="14">
        <v>1159.8760131899999</v>
      </c>
      <c r="D25" s="14">
        <v>510.34544580360006</v>
      </c>
      <c r="E25" s="14">
        <v>649.53056738639998</v>
      </c>
    </row>
    <row r="26" spans="1:5" x14ac:dyDescent="0.25">
      <c r="A26" s="13" t="s">
        <v>678</v>
      </c>
      <c r="B26" s="14">
        <v>6.69</v>
      </c>
      <c r="C26" s="14">
        <v>3.62510361</v>
      </c>
      <c r="D26" s="14">
        <v>1.5950455884000001</v>
      </c>
      <c r="E26" s="14">
        <v>2.0300580215999999</v>
      </c>
    </row>
    <row r="27" spans="1:5" x14ac:dyDescent="0.25">
      <c r="A27" s="13" t="s">
        <v>710</v>
      </c>
      <c r="B27" s="14">
        <v>26884.12</v>
      </c>
      <c r="C27" s="14">
        <v>14567.671220280001</v>
      </c>
      <c r="D27" s="14">
        <v>6409.7753369231996</v>
      </c>
      <c r="E27" s="14">
        <v>8157.8958833568004</v>
      </c>
    </row>
    <row r="28" spans="1:5" x14ac:dyDescent="0.25">
      <c r="A28" s="13" t="s">
        <v>715</v>
      </c>
      <c r="B28" s="14">
        <v>3648.73</v>
      </c>
      <c r="C28" s="14">
        <v>1977.1336763700001</v>
      </c>
      <c r="D28" s="14">
        <v>869.93881760279999</v>
      </c>
      <c r="E28" s="14">
        <v>1107.1948587672</v>
      </c>
    </row>
    <row r="29" spans="1:5" x14ac:dyDescent="0.25">
      <c r="A29" s="13" t="s">
        <v>717</v>
      </c>
      <c r="B29" s="14">
        <v>5249.14</v>
      </c>
      <c r="C29" s="14">
        <v>2844.3462426599999</v>
      </c>
      <c r="D29" s="14">
        <v>1251.5123467704</v>
      </c>
      <c r="E29" s="14">
        <v>1592.8338958895999</v>
      </c>
    </row>
    <row r="30" spans="1:5" x14ac:dyDescent="0.25">
      <c r="A30" s="13" t="s">
        <v>725</v>
      </c>
      <c r="B30" s="14">
        <v>7587.81</v>
      </c>
      <c r="C30" s="14">
        <v>4111.5990168899998</v>
      </c>
      <c r="D30" s="14">
        <v>1809.1035674315999</v>
      </c>
      <c r="E30" s="14">
        <v>2302.4954494583999</v>
      </c>
    </row>
    <row r="31" spans="1:5" x14ac:dyDescent="0.25">
      <c r="A31" s="13" t="s">
        <v>739</v>
      </c>
      <c r="B31" s="14">
        <v>19670.62</v>
      </c>
      <c r="C31" s="14">
        <v>10658.89918878</v>
      </c>
      <c r="D31" s="14">
        <v>4689.9156430632002</v>
      </c>
      <c r="E31" s="14">
        <v>5968.9835457168001</v>
      </c>
    </row>
    <row r="32" spans="1:5" x14ac:dyDescent="0.25">
      <c r="A32" s="13" t="s">
        <v>746</v>
      </c>
      <c r="B32" s="14">
        <v>4277.58</v>
      </c>
      <c r="C32" s="14">
        <v>2317.8879970200001</v>
      </c>
      <c r="D32" s="14">
        <v>1019.8707186888</v>
      </c>
      <c r="E32" s="14">
        <v>1298.0172783312</v>
      </c>
    </row>
    <row r="33" spans="1:5" x14ac:dyDescent="0.25">
      <c r="A33" s="13" t="s">
        <v>756</v>
      </c>
      <c r="B33" s="14">
        <v>-900</v>
      </c>
      <c r="C33" s="14">
        <v>-487.68210000000005</v>
      </c>
      <c r="D33" s="14">
        <v>-214.58012400000001</v>
      </c>
      <c r="E33" s="14">
        <v>-273.10197599999998</v>
      </c>
    </row>
    <row r="34" spans="1:5" x14ac:dyDescent="0.25">
      <c r="A34" s="13" t="s">
        <v>761</v>
      </c>
      <c r="B34" s="14">
        <v>-128.07</v>
      </c>
      <c r="C34" s="14">
        <v>-69.397162829999999</v>
      </c>
      <c r="D34" s="14">
        <v>-30.5347516452</v>
      </c>
      <c r="E34" s="14">
        <v>-38.862411184800003</v>
      </c>
    </row>
    <row r="35" spans="1:5" x14ac:dyDescent="0.25">
      <c r="A35" s="13" t="s">
        <v>771</v>
      </c>
      <c r="B35" s="14">
        <v>469.65</v>
      </c>
      <c r="C35" s="14">
        <v>254.48877585</v>
      </c>
      <c r="D35" s="14">
        <v>111.97506137400001</v>
      </c>
      <c r="E35" s="14">
        <v>142.51371447599999</v>
      </c>
    </row>
    <row r="36" spans="1:5" x14ac:dyDescent="0.25">
      <c r="A36" s="13" t="s">
        <v>799</v>
      </c>
      <c r="B36" s="14">
        <v>-125.42</v>
      </c>
      <c r="C36" s="14">
        <v>-67.961209980000007</v>
      </c>
      <c r="D36" s="14">
        <v>-29.9029323912</v>
      </c>
      <c r="E36" s="14">
        <v>-38.058277588800003</v>
      </c>
    </row>
    <row r="37" spans="1:5" x14ac:dyDescent="0.25">
      <c r="A37" s="13" t="s">
        <v>824</v>
      </c>
      <c r="B37" s="14">
        <v>64567.199999999997</v>
      </c>
      <c r="C37" s="14">
        <v>34986.964096800002</v>
      </c>
      <c r="D37" s="14">
        <v>15394.264202591999</v>
      </c>
      <c r="E37" s="14">
        <v>19592.699894207999</v>
      </c>
    </row>
    <row r="38" spans="1:5" x14ac:dyDescent="0.25">
      <c r="A38" s="13" t="s">
        <v>831</v>
      </c>
      <c r="B38" s="14">
        <v>20721.43</v>
      </c>
      <c r="C38" s="14">
        <v>11228.30055267</v>
      </c>
      <c r="D38" s="14">
        <v>4940.4522431748001</v>
      </c>
      <c r="E38" s="14">
        <v>6287.8483094951998</v>
      </c>
    </row>
    <row r="39" spans="1:5" x14ac:dyDescent="0.25">
      <c r="A39" s="13" t="s">
        <v>835</v>
      </c>
      <c r="B39" s="14">
        <v>26080.42</v>
      </c>
      <c r="C39" s="14">
        <v>14132.17110498</v>
      </c>
      <c r="D39" s="14">
        <v>6218.1552861911996</v>
      </c>
      <c r="E39" s="14">
        <v>7914.015818788801</v>
      </c>
    </row>
    <row r="40" spans="1:5" x14ac:dyDescent="0.25">
      <c r="A40" s="13" t="s">
        <v>836</v>
      </c>
      <c r="B40" s="14">
        <v>8918.630000000001</v>
      </c>
      <c r="C40" s="14">
        <v>4832.7291194700001</v>
      </c>
      <c r="D40" s="14">
        <v>3576.2195484078002</v>
      </c>
      <c r="E40" s="14">
        <v>1256.5095710621999</v>
      </c>
    </row>
    <row r="41" spans="1:5" x14ac:dyDescent="0.25">
      <c r="A41" s="13" t="s">
        <v>846</v>
      </c>
      <c r="B41" s="14">
        <v>13784.3</v>
      </c>
      <c r="C41" s="14">
        <v>7469.2848567000001</v>
      </c>
      <c r="D41" s="14">
        <v>3286.4853369480002</v>
      </c>
      <c r="E41" s="14">
        <v>4182.7995197520004</v>
      </c>
    </row>
    <row r="42" spans="1:5" x14ac:dyDescent="0.25">
      <c r="A42" s="13" t="s">
        <v>1733</v>
      </c>
      <c r="B42" s="14">
        <v>8.33</v>
      </c>
      <c r="C42" s="14">
        <v>4.5137687700000004</v>
      </c>
      <c r="D42" s="14">
        <v>1.9860582588</v>
      </c>
      <c r="E42" s="14">
        <v>2.5277105112</v>
      </c>
    </row>
    <row r="43" spans="1:5" x14ac:dyDescent="0.25">
      <c r="A43" s="13" t="s">
        <v>849</v>
      </c>
      <c r="B43" s="14">
        <v>21356.400000000001</v>
      </c>
      <c r="C43" s="14">
        <v>11572.371111599999</v>
      </c>
      <c r="D43" s="14">
        <v>5091.8432891040002</v>
      </c>
      <c r="E43" s="14">
        <v>6480.5278224960002</v>
      </c>
    </row>
    <row r="44" spans="1:5" x14ac:dyDescent="0.25">
      <c r="A44" s="13" t="s">
        <v>864</v>
      </c>
      <c r="B44" s="14">
        <v>3699.67</v>
      </c>
      <c r="C44" s="14">
        <v>2004.73648323</v>
      </c>
      <c r="D44" s="14">
        <v>882.08405262120004</v>
      </c>
      <c r="E44" s="14">
        <v>1122.6524306087999</v>
      </c>
    </row>
    <row r="45" spans="1:5" x14ac:dyDescent="0.25">
      <c r="A45" s="13" t="s">
        <v>867</v>
      </c>
      <c r="B45" s="14">
        <v>-8.27</v>
      </c>
      <c r="C45" s="14">
        <v>-4.4812566299999999</v>
      </c>
      <c r="D45" s="14">
        <v>-1.9717529172000001</v>
      </c>
      <c r="E45" s="14">
        <v>-2.5095037128</v>
      </c>
    </row>
    <row r="46" spans="1:5" x14ac:dyDescent="0.25">
      <c r="A46" s="13" t="s">
        <v>580</v>
      </c>
      <c r="B46" s="14">
        <v>63.43</v>
      </c>
      <c r="C46" s="14">
        <v>34.37075067</v>
      </c>
      <c r="D46" s="14">
        <v>25.434355495799998</v>
      </c>
      <c r="E46" s="14">
        <v>8.9363951741999994</v>
      </c>
    </row>
    <row r="47" spans="1:5" x14ac:dyDescent="0.25">
      <c r="A47" s="13" t="s">
        <v>1677</v>
      </c>
      <c r="B47" s="14">
        <v>55050.49</v>
      </c>
      <c r="C47" s="14">
        <v>29830.153965810001</v>
      </c>
      <c r="D47" s="14">
        <v>13125.2677449564</v>
      </c>
      <c r="E47" s="14">
        <v>16704.886220853601</v>
      </c>
    </row>
    <row r="48" spans="1:5" x14ac:dyDescent="0.25">
      <c r="A48" s="13" t="s">
        <v>888</v>
      </c>
      <c r="B48" s="14">
        <v>-2844.4500000000003</v>
      </c>
      <c r="C48" s="14">
        <v>-1541.31927705</v>
      </c>
      <c r="D48" s="14">
        <v>-678.180481902</v>
      </c>
      <c r="E48" s="14">
        <v>-863.13879514799999</v>
      </c>
    </row>
    <row r="49" spans="1:5" x14ac:dyDescent="0.25">
      <c r="A49" s="13" t="s">
        <v>900</v>
      </c>
      <c r="B49" s="14">
        <v>4966.4399999999996</v>
      </c>
      <c r="C49" s="14">
        <v>2691.15987636</v>
      </c>
      <c r="D49" s="14">
        <v>1184.1103455984</v>
      </c>
      <c r="E49" s="14">
        <v>1507.0495307615979</v>
      </c>
    </row>
    <row r="50" spans="1:5" x14ac:dyDescent="0.25">
      <c r="A50" s="13" t="s">
        <v>903</v>
      </c>
      <c r="B50" s="14">
        <v>36201.97</v>
      </c>
      <c r="C50" s="14">
        <v>19616.725281930001</v>
      </c>
      <c r="D50" s="14">
        <v>8631.3591240492005</v>
      </c>
      <c r="E50" s="14">
        <v>10985.366157880801</v>
      </c>
    </row>
    <row r="51" spans="1:5" x14ac:dyDescent="0.25">
      <c r="A51" s="13" t="s">
        <v>909</v>
      </c>
      <c r="B51" s="14">
        <v>6710.7</v>
      </c>
      <c r="C51" s="14">
        <v>3636.3202983000001</v>
      </c>
      <c r="D51" s="14">
        <v>1599.9809312519999</v>
      </c>
      <c r="E51" s="14">
        <v>2036.339367048</v>
      </c>
    </row>
    <row r="52" spans="1:5" x14ac:dyDescent="0.25">
      <c r="A52" s="13" t="s">
        <v>911</v>
      </c>
      <c r="B52" s="14">
        <v>3752.66</v>
      </c>
      <c r="C52" s="14">
        <v>2033.4501215400001</v>
      </c>
      <c r="D52" s="14">
        <v>894.71805347759994</v>
      </c>
      <c r="E52" s="14">
        <v>1138.7320680624</v>
      </c>
    </row>
    <row r="53" spans="1:5" x14ac:dyDescent="0.25">
      <c r="A53" s="13" t="s">
        <v>913</v>
      </c>
      <c r="B53" s="14">
        <v>15056.94</v>
      </c>
      <c r="C53" s="14">
        <v>8158.8890208599996</v>
      </c>
      <c r="D53" s="14">
        <v>3589.9111691784001</v>
      </c>
      <c r="E53" s="14">
        <v>4568.9778516816004</v>
      </c>
    </row>
    <row r="54" spans="1:5" x14ac:dyDescent="0.25">
      <c r="A54" s="13" t="s">
        <v>919</v>
      </c>
      <c r="B54" s="14">
        <v>0.01</v>
      </c>
      <c r="C54" s="14">
        <v>5.4186900000000003E-3</v>
      </c>
      <c r="D54" s="14">
        <v>2.3842236000000002E-3</v>
      </c>
      <c r="E54" s="14">
        <v>3.0344664000000001E-3</v>
      </c>
    </row>
    <row r="55" spans="1:5" x14ac:dyDescent="0.25">
      <c r="A55" s="13" t="s">
        <v>961</v>
      </c>
      <c r="B55" s="14">
        <v>9589.94</v>
      </c>
      <c r="C55" s="14">
        <v>5196.4911978600003</v>
      </c>
      <c r="D55" s="14">
        <v>2286.4561270583999</v>
      </c>
      <c r="E55" s="14">
        <v>2910.0350708015999</v>
      </c>
    </row>
    <row r="56" spans="1:5" x14ac:dyDescent="0.25">
      <c r="A56" s="13" t="s">
        <v>975</v>
      </c>
      <c r="B56" s="14">
        <v>-2061.7199999999998</v>
      </c>
      <c r="C56" s="14">
        <v>-1117.1821546799999</v>
      </c>
      <c r="D56" s="14">
        <v>-491.5601480592</v>
      </c>
      <c r="E56" s="14">
        <v>-625.62200662079999</v>
      </c>
    </row>
    <row r="57" spans="1:5" x14ac:dyDescent="0.25">
      <c r="A57" s="13" t="s">
        <v>977</v>
      </c>
      <c r="B57" s="14">
        <v>5256.0399999999991</v>
      </c>
      <c r="C57" s="14">
        <v>2848.0851387599996</v>
      </c>
      <c r="D57" s="14">
        <v>1253.1574610543998</v>
      </c>
      <c r="E57" s="14">
        <v>1594.9276777056</v>
      </c>
    </row>
    <row r="58" spans="1:5" x14ac:dyDescent="0.25">
      <c r="A58" s="13" t="s">
        <v>1726</v>
      </c>
      <c r="B58" s="14">
        <v>19880.8</v>
      </c>
      <c r="C58" s="14">
        <v>10772.7892152</v>
      </c>
      <c r="D58" s="14">
        <v>4740.0272546879996</v>
      </c>
      <c r="E58" s="14">
        <v>6032.7619605119999</v>
      </c>
    </row>
    <row r="59" spans="1:5" x14ac:dyDescent="0.25">
      <c r="A59" s="13" t="s">
        <v>1704</v>
      </c>
      <c r="B59" s="14">
        <v>40309.97</v>
      </c>
      <c r="C59" s="14">
        <v>21842.723133929998</v>
      </c>
      <c r="D59" s="14">
        <v>16163.615119108197</v>
      </c>
      <c r="E59" s="14">
        <v>5679.1080148217998</v>
      </c>
    </row>
    <row r="60" spans="1:5" x14ac:dyDescent="0.25">
      <c r="A60" s="13" t="s">
        <v>997</v>
      </c>
      <c r="B60" s="14">
        <v>4039.18</v>
      </c>
      <c r="C60" s="14">
        <v>2188.7064274200002</v>
      </c>
      <c r="D60" s="14">
        <v>963.03082806479995</v>
      </c>
      <c r="E60" s="14">
        <v>1225.6755993551999</v>
      </c>
    </row>
    <row r="61" spans="1:5" x14ac:dyDescent="0.25">
      <c r="A61" s="13" t="s">
        <v>513</v>
      </c>
      <c r="B61" s="14">
        <v>32665.22</v>
      </c>
      <c r="C61" s="14">
        <v>17700.27009618</v>
      </c>
      <c r="D61" s="14">
        <v>7788.1188423191998</v>
      </c>
      <c r="E61" s="14">
        <v>9912.1512538608004</v>
      </c>
    </row>
    <row r="62" spans="1:5" x14ac:dyDescent="0.25">
      <c r="A62" s="13" t="s">
        <v>515</v>
      </c>
      <c r="B62" s="14">
        <v>984.4</v>
      </c>
      <c r="C62" s="14">
        <v>533.41584360000002</v>
      </c>
      <c r="D62" s="14">
        <v>234.70297118400001</v>
      </c>
      <c r="E62" s="14">
        <v>298.71287241599998</v>
      </c>
    </row>
    <row r="63" spans="1:5" x14ac:dyDescent="0.25">
      <c r="A63" s="13" t="s">
        <v>1009</v>
      </c>
      <c r="B63" s="14">
        <v>1228.05</v>
      </c>
      <c r="C63" s="14">
        <v>665.44222545000002</v>
      </c>
      <c r="D63" s="14">
        <v>492.42724683300003</v>
      </c>
      <c r="E63" s="14">
        <v>173.014978617</v>
      </c>
    </row>
    <row r="64" spans="1:5" x14ac:dyDescent="0.25">
      <c r="A64" s="13" t="s">
        <v>1016</v>
      </c>
      <c r="B64" s="14">
        <v>8932.7800000000007</v>
      </c>
      <c r="C64" s="14">
        <v>4840.3965658200004</v>
      </c>
      <c r="D64" s="14">
        <v>2129.7744889608002</v>
      </c>
      <c r="E64" s="14">
        <v>2710.6220768592002</v>
      </c>
    </row>
    <row r="65" spans="1:5" x14ac:dyDescent="0.25">
      <c r="A65" s="13" t="s">
        <v>1018</v>
      </c>
      <c r="B65" s="14">
        <v>-0.01</v>
      </c>
      <c r="C65" s="14">
        <v>-5.4186900000000003E-3</v>
      </c>
      <c r="D65" s="14">
        <v>-2.3842236000000002E-3</v>
      </c>
      <c r="E65" s="14">
        <v>-3.0344664000000001E-3</v>
      </c>
    </row>
    <row r="66" spans="1:5" x14ac:dyDescent="0.25">
      <c r="A66" s="13" t="s">
        <v>1037</v>
      </c>
      <c r="B66" s="14">
        <v>8402.23</v>
      </c>
      <c r="C66" s="14">
        <v>4552.90796787</v>
      </c>
      <c r="D66" s="14">
        <v>2003.2795058628001</v>
      </c>
      <c r="E66" s="14">
        <v>2549.6284620072001</v>
      </c>
    </row>
    <row r="67" spans="1:5" x14ac:dyDescent="0.25">
      <c r="A67" s="13" t="s">
        <v>1055</v>
      </c>
      <c r="B67" s="14">
        <v>2943.73</v>
      </c>
      <c r="C67" s="14">
        <v>1595.11603137</v>
      </c>
      <c r="D67" s="14">
        <v>701.85105380280004</v>
      </c>
      <c r="E67" s="14">
        <v>893.26497756720005</v>
      </c>
    </row>
    <row r="68" spans="1:5" x14ac:dyDescent="0.25">
      <c r="A68" s="13" t="s">
        <v>1071</v>
      </c>
      <c r="B68" s="14">
        <v>13105</v>
      </c>
      <c r="C68" s="14">
        <v>7101.1932450000004</v>
      </c>
      <c r="D68" s="14">
        <v>3124.5250277999999</v>
      </c>
      <c r="E68" s="14">
        <v>3976.6682172000001</v>
      </c>
    </row>
    <row r="69" spans="1:5" x14ac:dyDescent="0.25">
      <c r="A69" s="13" t="s">
        <v>1076</v>
      </c>
      <c r="B69" s="14">
        <v>14913.09</v>
      </c>
      <c r="C69" s="14">
        <v>8080.9411652100007</v>
      </c>
      <c r="D69" s="14">
        <v>3555.6141126924003</v>
      </c>
      <c r="E69" s="14">
        <v>4525.3270525176004</v>
      </c>
    </row>
    <row r="70" spans="1:5" x14ac:dyDescent="0.25">
      <c r="A70" s="13" t="s">
        <v>1080</v>
      </c>
      <c r="B70" s="14">
        <v>601.29</v>
      </c>
      <c r="C70" s="14">
        <v>325.82041100999999</v>
      </c>
      <c r="D70" s="14">
        <v>143.36098084439999</v>
      </c>
      <c r="E70" s="14">
        <v>182.4594301656</v>
      </c>
    </row>
    <row r="71" spans="1:5" x14ac:dyDescent="0.25">
      <c r="A71" s="13" t="s">
        <v>1093</v>
      </c>
      <c r="B71" s="14">
        <v>25.76</v>
      </c>
      <c r="C71" s="14">
        <v>13.95854544</v>
      </c>
      <c r="D71" s="14">
        <v>6.1417599936</v>
      </c>
      <c r="E71" s="14">
        <v>7.8167854463999999</v>
      </c>
    </row>
    <row r="72" spans="1:5" x14ac:dyDescent="0.25">
      <c r="A72" s="13" t="s">
        <v>1098</v>
      </c>
      <c r="B72" s="14">
        <v>633.85</v>
      </c>
      <c r="C72" s="14">
        <v>343.46366565</v>
      </c>
      <c r="D72" s="14">
        <v>151.124012886</v>
      </c>
      <c r="E72" s="14">
        <v>192.33965276399999</v>
      </c>
    </row>
    <row r="73" spans="1:5" x14ac:dyDescent="0.25">
      <c r="A73" s="13" t="s">
        <v>1099</v>
      </c>
      <c r="B73" s="14">
        <v>703.05</v>
      </c>
      <c r="C73" s="14">
        <v>380.96100044999997</v>
      </c>
      <c r="D73" s="14">
        <v>167.62284019800001</v>
      </c>
      <c r="E73" s="14">
        <v>213.33816025199999</v>
      </c>
    </row>
    <row r="74" spans="1:5" x14ac:dyDescent="0.25">
      <c r="A74" s="13" t="s">
        <v>1100</v>
      </c>
      <c r="B74" s="14">
        <v>174.38</v>
      </c>
      <c r="C74" s="14">
        <v>94.491116219999995</v>
      </c>
      <c r="D74" s="14">
        <v>41.576091136800002</v>
      </c>
      <c r="E74" s="14">
        <v>52.9150250832</v>
      </c>
    </row>
    <row r="75" spans="1:5" x14ac:dyDescent="0.25">
      <c r="A75" s="13" t="s">
        <v>1104</v>
      </c>
      <c r="B75" s="14">
        <v>0</v>
      </c>
      <c r="C75" s="14">
        <v>0</v>
      </c>
      <c r="D75" s="14">
        <v>0</v>
      </c>
      <c r="E75" s="14">
        <v>0</v>
      </c>
    </row>
    <row r="76" spans="1:5" x14ac:dyDescent="0.25">
      <c r="A76" s="13" t="s">
        <v>1123</v>
      </c>
      <c r="B76" s="14">
        <v>3350.49</v>
      </c>
      <c r="C76" s="14">
        <v>1815.5266658099999</v>
      </c>
      <c r="D76" s="14">
        <v>798.83173295639995</v>
      </c>
      <c r="E76" s="14">
        <v>1016.6949328536</v>
      </c>
    </row>
    <row r="77" spans="1:5" x14ac:dyDescent="0.25">
      <c r="A77" s="13" t="s">
        <v>1130</v>
      </c>
      <c r="B77" s="14">
        <v>11.91</v>
      </c>
      <c r="C77" s="14">
        <v>6.4536597899999997</v>
      </c>
      <c r="D77" s="14">
        <v>2.8396103076000001</v>
      </c>
      <c r="E77" s="14">
        <v>3.6140494824</v>
      </c>
    </row>
    <row r="78" spans="1:5" x14ac:dyDescent="0.25">
      <c r="A78" s="13" t="s">
        <v>1132</v>
      </c>
      <c r="B78" s="14">
        <v>3940.51</v>
      </c>
      <c r="C78" s="14">
        <v>2135.2402131899998</v>
      </c>
      <c r="D78" s="14">
        <v>939.50569380360002</v>
      </c>
      <c r="E78" s="14">
        <v>1195.7345193864001</v>
      </c>
    </row>
    <row r="79" spans="1:5" x14ac:dyDescent="0.25">
      <c r="A79" s="13" t="s">
        <v>1137</v>
      </c>
      <c r="B79" s="14">
        <v>-8766.4</v>
      </c>
      <c r="C79" s="14">
        <v>-4750.2404016</v>
      </c>
      <c r="D79" s="14">
        <v>-2090.1057767040002</v>
      </c>
      <c r="E79" s="14">
        <v>-2660.1346248959999</v>
      </c>
    </row>
    <row r="80" spans="1:5" x14ac:dyDescent="0.25">
      <c r="A80" s="13" t="s">
        <v>1138</v>
      </c>
      <c r="B80" s="14">
        <v>126813.47</v>
      </c>
      <c r="C80" s="14">
        <v>68716.288175430003</v>
      </c>
      <c r="D80" s="14">
        <v>30235.166797189198</v>
      </c>
      <c r="E80" s="14">
        <v>38481.121378240801</v>
      </c>
    </row>
    <row r="81" spans="1:5" x14ac:dyDescent="0.25">
      <c r="A81" s="13" t="s">
        <v>388</v>
      </c>
      <c r="B81" s="14">
        <v>454.5</v>
      </c>
      <c r="C81" s="14">
        <v>246.2794605</v>
      </c>
      <c r="D81" s="14">
        <v>108.36296262</v>
      </c>
      <c r="E81" s="14">
        <v>137.91649788000001</v>
      </c>
    </row>
    <row r="82" spans="1:5" x14ac:dyDescent="0.25">
      <c r="A82" s="13" t="s">
        <v>1163</v>
      </c>
      <c r="B82" s="14">
        <v>3380.23</v>
      </c>
      <c r="C82" s="14">
        <v>1831.64184987</v>
      </c>
      <c r="D82" s="14">
        <v>805.92241394279995</v>
      </c>
      <c r="E82" s="14">
        <v>1025.7194359272</v>
      </c>
    </row>
    <row r="83" spans="1:5" x14ac:dyDescent="0.25">
      <c r="A83" s="13" t="s">
        <v>1168</v>
      </c>
      <c r="B83" s="14">
        <v>5460.13</v>
      </c>
      <c r="C83" s="14">
        <v>2958.6751829700002</v>
      </c>
      <c r="D83" s="14">
        <v>1301.8170805068</v>
      </c>
      <c r="E83" s="14">
        <v>1656.8581024632001</v>
      </c>
    </row>
    <row r="84" spans="1:5" x14ac:dyDescent="0.25">
      <c r="A84" s="13" t="s">
        <v>1171</v>
      </c>
      <c r="B84" s="14">
        <v>-1024.2</v>
      </c>
      <c r="C84" s="14">
        <v>-554.98222980000003</v>
      </c>
      <c r="D84" s="14">
        <v>-244.19218111200001</v>
      </c>
      <c r="E84" s="14">
        <v>-310.79004868799996</v>
      </c>
    </row>
    <row r="85" spans="1:5" x14ac:dyDescent="0.25">
      <c r="A85" s="13" t="s">
        <v>1180</v>
      </c>
      <c r="B85" s="14">
        <v>-457.72</v>
      </c>
      <c r="C85" s="14">
        <v>-248.02427868000001</v>
      </c>
      <c r="D85" s="14">
        <v>-183.53796622319999</v>
      </c>
      <c r="E85" s="14">
        <v>-64.486312456799993</v>
      </c>
    </row>
    <row r="86" spans="1:5" x14ac:dyDescent="0.25">
      <c r="A86" s="13" t="s">
        <v>1183</v>
      </c>
      <c r="B86" s="14">
        <v>2712.01</v>
      </c>
      <c r="C86" s="14">
        <v>1469.5541466899999</v>
      </c>
      <c r="D86" s="14">
        <v>646.60382454360001</v>
      </c>
      <c r="E86" s="14">
        <v>822.95032214640003</v>
      </c>
    </row>
    <row r="87" spans="1:5" x14ac:dyDescent="0.25">
      <c r="A87" s="13" t="s">
        <v>1186</v>
      </c>
      <c r="B87" s="14">
        <v>6179.9699999999993</v>
      </c>
      <c r="C87" s="14">
        <v>3348.7341639300002</v>
      </c>
      <c r="D87" s="14">
        <v>2478.0632813082002</v>
      </c>
      <c r="E87" s="14">
        <v>870.67088262180005</v>
      </c>
    </row>
    <row r="88" spans="1:5" x14ac:dyDescent="0.25">
      <c r="A88" s="13" t="s">
        <v>1199</v>
      </c>
      <c r="B88" s="14">
        <v>19075.86</v>
      </c>
      <c r="C88" s="14">
        <v>10336.61718234</v>
      </c>
      <c r="D88" s="14">
        <v>4548.1115602296004</v>
      </c>
      <c r="E88" s="14">
        <v>5788.5056221103996</v>
      </c>
    </row>
    <row r="89" spans="1:5" x14ac:dyDescent="0.25">
      <c r="A89" s="13" t="s">
        <v>1215</v>
      </c>
      <c r="B89" s="14">
        <v>2239.37</v>
      </c>
      <c r="C89" s="14">
        <v>1213.44518253</v>
      </c>
      <c r="D89" s="14">
        <v>533.91588031319998</v>
      </c>
      <c r="E89" s="14">
        <v>679.52930221680003</v>
      </c>
    </row>
    <row r="90" spans="1:5" x14ac:dyDescent="0.25">
      <c r="A90" s="13" t="s">
        <v>1219</v>
      </c>
      <c r="B90" s="14">
        <v>26221.67</v>
      </c>
      <c r="C90" s="14">
        <v>14208.710101230001</v>
      </c>
      <c r="D90" s="14">
        <v>6251.8324445411999</v>
      </c>
      <c r="E90" s="14">
        <v>7956.8776566888</v>
      </c>
    </row>
    <row r="91" spans="1:5" x14ac:dyDescent="0.25">
      <c r="A91" s="13" t="s">
        <v>380</v>
      </c>
      <c r="B91" s="14">
        <v>-0.21</v>
      </c>
      <c r="C91" s="14">
        <v>-0.11379249</v>
      </c>
      <c r="D91" s="14">
        <v>-8.42064426E-2</v>
      </c>
      <c r="E91" s="14">
        <v>-2.9586047399999999E-2</v>
      </c>
    </row>
    <row r="92" spans="1:5" x14ac:dyDescent="0.25">
      <c r="A92" s="13" t="s">
        <v>1221</v>
      </c>
      <c r="B92" s="14">
        <v>279.04000000000002</v>
      </c>
      <c r="C92" s="14">
        <v>151.20312576000001</v>
      </c>
      <c r="D92" s="14">
        <v>66.529375334400001</v>
      </c>
      <c r="E92" s="14">
        <v>84.673750425600005</v>
      </c>
    </row>
    <row r="93" spans="1:5" x14ac:dyDescent="0.25">
      <c r="A93" s="13" t="s">
        <v>1226</v>
      </c>
      <c r="B93" s="14">
        <v>12126.67</v>
      </c>
      <c r="C93" s="14">
        <v>6571.0665462300003</v>
      </c>
      <c r="D93" s="14">
        <v>2891.2692803412001</v>
      </c>
      <c r="E93" s="14">
        <v>3679.7972658888002</v>
      </c>
    </row>
    <row r="94" spans="1:5" x14ac:dyDescent="0.25">
      <c r="A94" s="13" t="s">
        <v>1231</v>
      </c>
      <c r="B94" s="14">
        <v>27571.79</v>
      </c>
      <c r="C94" s="14">
        <v>14940.29827551</v>
      </c>
      <c r="D94" s="14">
        <v>11055.820723877399</v>
      </c>
      <c r="E94" s="14">
        <v>3884.4775516325999</v>
      </c>
    </row>
    <row r="95" spans="1:5" x14ac:dyDescent="0.25">
      <c r="A95" s="13" t="s">
        <v>1234</v>
      </c>
      <c r="B95" s="14">
        <v>17975.39</v>
      </c>
      <c r="C95" s="14">
        <v>9740.3066039099995</v>
      </c>
      <c r="D95" s="14">
        <v>7207.8268868934001</v>
      </c>
      <c r="E95" s="14">
        <v>2532.4797170165998</v>
      </c>
    </row>
    <row r="96" spans="1:5" x14ac:dyDescent="0.25">
      <c r="A96" s="13" t="s">
        <v>1242</v>
      </c>
      <c r="B96" s="14">
        <v>6100.4</v>
      </c>
      <c r="C96" s="14">
        <v>3305.6176476000001</v>
      </c>
      <c r="D96" s="14">
        <v>1454.4717649439999</v>
      </c>
      <c r="E96" s="14">
        <v>1851.1458826559999</v>
      </c>
    </row>
    <row r="97" spans="1:5" x14ac:dyDescent="0.25">
      <c r="A97" s="13" t="s">
        <v>1251</v>
      </c>
      <c r="B97" s="14">
        <v>509.82</v>
      </c>
      <c r="C97" s="14">
        <v>276.25565358</v>
      </c>
      <c r="D97" s="14">
        <v>121.5524875752</v>
      </c>
      <c r="E97" s="14">
        <v>154.70316600480001</v>
      </c>
    </row>
    <row r="98" spans="1:5" x14ac:dyDescent="0.25">
      <c r="A98" s="13" t="s">
        <v>1253</v>
      </c>
      <c r="B98" s="14">
        <v>278.61</v>
      </c>
      <c r="C98" s="14">
        <v>150.97012209000002</v>
      </c>
      <c r="D98" s="14">
        <v>66.426853719600004</v>
      </c>
      <c r="E98" s="14">
        <v>84.5432683704</v>
      </c>
    </row>
    <row r="99" spans="1:5" x14ac:dyDescent="0.25">
      <c r="A99" s="13" t="s">
        <v>1256</v>
      </c>
      <c r="B99" s="14">
        <v>1946.23</v>
      </c>
      <c r="C99" s="14">
        <v>1054.6017038699999</v>
      </c>
      <c r="D99" s="14">
        <v>464.02474970280002</v>
      </c>
      <c r="E99" s="14">
        <v>590.57695416720003</v>
      </c>
    </row>
    <row r="100" spans="1:5" x14ac:dyDescent="0.25">
      <c r="A100" s="13" t="s">
        <v>1257</v>
      </c>
      <c r="B100" s="14">
        <v>1165.68</v>
      </c>
      <c r="C100" s="14">
        <v>631.64585592000003</v>
      </c>
      <c r="D100" s="14">
        <v>277.92417660479998</v>
      </c>
      <c r="E100" s="14">
        <v>353.72167931519999</v>
      </c>
    </row>
    <row r="101" spans="1:5" x14ac:dyDescent="0.25">
      <c r="A101" s="13" t="s">
        <v>1258</v>
      </c>
      <c r="B101" s="14">
        <v>24062.16</v>
      </c>
      <c r="C101" s="14">
        <v>13038.538577040001</v>
      </c>
      <c r="D101" s="14">
        <v>5736.9569738975997</v>
      </c>
      <c r="E101" s="14">
        <v>7301.5816031424001</v>
      </c>
    </row>
    <row r="102" spans="1:5" x14ac:dyDescent="0.25">
      <c r="A102" s="13" t="s">
        <v>1274</v>
      </c>
      <c r="B102" s="14">
        <v>556.23</v>
      </c>
      <c r="C102" s="14">
        <v>301.40379387000002</v>
      </c>
      <c r="D102" s="14">
        <v>132.61766930280001</v>
      </c>
      <c r="E102" s="14">
        <v>168.78612456720001</v>
      </c>
    </row>
    <row r="103" spans="1:5" x14ac:dyDescent="0.25">
      <c r="A103" s="13" t="s">
        <v>1276</v>
      </c>
      <c r="B103" s="14">
        <v>556.17999999999995</v>
      </c>
      <c r="C103" s="14">
        <v>301.37670042000002</v>
      </c>
      <c r="D103" s="14">
        <v>132.60574818480001</v>
      </c>
      <c r="E103" s="14">
        <v>168.77095223520001</v>
      </c>
    </row>
    <row r="104" spans="1:5" x14ac:dyDescent="0.25">
      <c r="A104" s="13" t="s">
        <v>1277</v>
      </c>
      <c r="B104" s="14">
        <v>628.59</v>
      </c>
      <c r="C104" s="14">
        <v>340.61343470999998</v>
      </c>
      <c r="D104" s="14">
        <v>149.8699112724</v>
      </c>
      <c r="E104" s="14">
        <v>190.7435234376</v>
      </c>
    </row>
    <row r="105" spans="1:5" x14ac:dyDescent="0.25">
      <c r="A105" s="13" t="s">
        <v>1279</v>
      </c>
      <c r="B105" s="14">
        <v>-353.23</v>
      </c>
      <c r="C105" s="14">
        <v>-191.40438687</v>
      </c>
      <c r="D105" s="14">
        <v>-84.217930222800007</v>
      </c>
      <c r="E105" s="14">
        <v>-107.1864566472</v>
      </c>
    </row>
    <row r="106" spans="1:5" x14ac:dyDescent="0.25">
      <c r="A106" s="13" t="s">
        <v>1281</v>
      </c>
      <c r="B106" s="14">
        <v>123047.74</v>
      </c>
      <c r="C106" s="14">
        <v>66675.755826060005</v>
      </c>
      <c r="D106" s="14">
        <v>29337.3325634664</v>
      </c>
      <c r="E106" s="14">
        <v>37338.423262593598</v>
      </c>
    </row>
    <row r="107" spans="1:5" x14ac:dyDescent="0.25">
      <c r="A107" s="13" t="s">
        <v>1303</v>
      </c>
      <c r="B107" s="14">
        <v>2081.36</v>
      </c>
      <c r="C107" s="14">
        <v>1127.8244618399999</v>
      </c>
      <c r="D107" s="14">
        <v>496.24276320960001</v>
      </c>
      <c r="E107" s="14">
        <v>631.58169863040007</v>
      </c>
    </row>
    <row r="108" spans="1:5" x14ac:dyDescent="0.25">
      <c r="A108" s="13" t="s">
        <v>1304</v>
      </c>
      <c r="B108" s="14">
        <v>17361.11</v>
      </c>
      <c r="C108" s="14">
        <v>9407.447314590001</v>
      </c>
      <c r="D108" s="14">
        <v>4139.2768184195993</v>
      </c>
      <c r="E108" s="14">
        <v>5268.1704961703999</v>
      </c>
    </row>
    <row r="109" spans="1:5" x14ac:dyDescent="0.25">
      <c r="A109" s="13" t="s">
        <v>1310</v>
      </c>
      <c r="B109" s="14">
        <v>13096.87</v>
      </c>
      <c r="C109" s="14">
        <v>7096.7878500300003</v>
      </c>
      <c r="D109" s="14">
        <v>3122.5866540132001</v>
      </c>
      <c r="E109" s="14">
        <v>3974.2011960168002</v>
      </c>
    </row>
    <row r="110" spans="1:5" x14ac:dyDescent="0.25">
      <c r="A110" s="13" t="s">
        <v>1314</v>
      </c>
      <c r="B110" s="14">
        <v>32168.35</v>
      </c>
      <c r="C110" s="14">
        <v>17431.031646150001</v>
      </c>
      <c r="D110" s="14">
        <v>7669.6539243059997</v>
      </c>
      <c r="E110" s="14">
        <v>9761.3777218439991</v>
      </c>
    </row>
    <row r="111" spans="1:5" x14ac:dyDescent="0.25">
      <c r="A111" s="13" t="s">
        <v>1315</v>
      </c>
      <c r="B111" s="14">
        <v>4223</v>
      </c>
      <c r="C111" s="14">
        <v>2288.3127869999998</v>
      </c>
      <c r="D111" s="14">
        <v>1006.85762628</v>
      </c>
      <c r="E111" s="14">
        <v>1281.4551607200001</v>
      </c>
    </row>
    <row r="112" spans="1:5" x14ac:dyDescent="0.25">
      <c r="A112" s="13" t="s">
        <v>1321</v>
      </c>
      <c r="B112" s="14">
        <v>6410.07</v>
      </c>
      <c r="C112" s="14">
        <v>3473.4182208299999</v>
      </c>
      <c r="D112" s="14">
        <v>1528.3040171652001</v>
      </c>
      <c r="E112" s="14">
        <v>1945.1142036648</v>
      </c>
    </row>
    <row r="113" spans="1:5" x14ac:dyDescent="0.25">
      <c r="A113" s="13" t="s">
        <v>1330</v>
      </c>
      <c r="B113" s="14">
        <v>11876.63</v>
      </c>
      <c r="C113" s="14">
        <v>6435.5776214700008</v>
      </c>
      <c r="D113" s="14">
        <v>2831.6541534468024</v>
      </c>
      <c r="E113" s="14">
        <v>3603.9234680231975</v>
      </c>
    </row>
    <row r="114" spans="1:5" x14ac:dyDescent="0.25">
      <c r="A114" s="13" t="s">
        <v>1332</v>
      </c>
      <c r="B114" s="14">
        <v>0</v>
      </c>
      <c r="C114" s="14">
        <v>0</v>
      </c>
      <c r="D114" s="14">
        <v>0</v>
      </c>
      <c r="E114" s="14">
        <v>0</v>
      </c>
    </row>
    <row r="115" spans="1:5" x14ac:dyDescent="0.25">
      <c r="A115" s="13" t="s">
        <v>1334</v>
      </c>
      <c r="B115" s="14">
        <v>3592.95</v>
      </c>
      <c r="C115" s="14">
        <v>1946.90822355</v>
      </c>
      <c r="D115" s="14">
        <v>856.63961836199996</v>
      </c>
      <c r="E115" s="14">
        <v>1090.268605188</v>
      </c>
    </row>
    <row r="116" spans="1:5" x14ac:dyDescent="0.25">
      <c r="A116" s="13" t="s">
        <v>1335</v>
      </c>
      <c r="B116" s="14">
        <v>21886.379999999997</v>
      </c>
      <c r="C116" s="14">
        <v>11859.550844220001</v>
      </c>
      <c r="D116" s="14">
        <v>5218.2023714568004</v>
      </c>
      <c r="E116" s="14">
        <v>6641.3484727632003</v>
      </c>
    </row>
    <row r="117" spans="1:5" x14ac:dyDescent="0.25">
      <c r="A117" s="13" t="s">
        <v>1337</v>
      </c>
      <c r="B117" s="14">
        <v>859.17</v>
      </c>
      <c r="C117" s="14">
        <v>465.55758873000002</v>
      </c>
      <c r="D117" s="14">
        <v>204.84533904119999</v>
      </c>
      <c r="E117" s="14">
        <v>260.7122496888</v>
      </c>
    </row>
    <row r="118" spans="1:5" x14ac:dyDescent="0.25">
      <c r="A118" s="13" t="s">
        <v>1340</v>
      </c>
      <c r="B118" s="14">
        <v>179.04</v>
      </c>
      <c r="C118" s="14">
        <v>97.016225759999998</v>
      </c>
      <c r="D118" s="14">
        <v>71.792007062400003</v>
      </c>
      <c r="E118" s="14">
        <v>25.224218697600001</v>
      </c>
    </row>
    <row r="119" spans="1:5" x14ac:dyDescent="0.25">
      <c r="A119" s="13" t="s">
        <v>1341</v>
      </c>
      <c r="B119" s="14">
        <v>4649.43</v>
      </c>
      <c r="C119" s="14">
        <v>2519.3819846699998</v>
      </c>
      <c r="D119" s="14">
        <v>1108.5280732547999</v>
      </c>
      <c r="E119" s="14">
        <v>1410.8539114151999</v>
      </c>
    </row>
    <row r="120" spans="1:5" x14ac:dyDescent="0.25">
      <c r="A120" s="13" t="s">
        <v>1348</v>
      </c>
      <c r="B120" s="14">
        <v>2815.78</v>
      </c>
      <c r="C120" s="14">
        <v>1525.7838928199999</v>
      </c>
      <c r="D120" s="14">
        <v>671.34491284080002</v>
      </c>
      <c r="E120" s="14">
        <v>854.43897997919998</v>
      </c>
    </row>
    <row r="121" spans="1:5" x14ac:dyDescent="0.25">
      <c r="A121" s="13" t="s">
        <v>1350</v>
      </c>
      <c r="B121" s="14">
        <v>10505.05</v>
      </c>
      <c r="C121" s="14">
        <v>5692.3609384499996</v>
      </c>
      <c r="D121" s="14">
        <v>2504.638812918</v>
      </c>
      <c r="E121" s="14">
        <v>3187.7221255320001</v>
      </c>
    </row>
    <row r="122" spans="1:5" x14ac:dyDescent="0.25">
      <c r="A122" s="13" t="s">
        <v>1351</v>
      </c>
      <c r="B122" s="14">
        <v>17001.84</v>
      </c>
      <c r="C122" s="14">
        <v>9212.7700389599995</v>
      </c>
      <c r="D122" s="14">
        <v>4053.6188171424001</v>
      </c>
      <c r="E122" s="14">
        <v>5159.1512218176003</v>
      </c>
    </row>
    <row r="123" spans="1:5" x14ac:dyDescent="0.25">
      <c r="A123" s="13" t="s">
        <v>1353</v>
      </c>
      <c r="B123" s="14">
        <v>-5273.05</v>
      </c>
      <c r="C123" s="14">
        <v>-2857.3023304500002</v>
      </c>
      <c r="D123" s="14">
        <v>-1257.2130253979999</v>
      </c>
      <c r="E123" s="14">
        <v>-1600.0893050520001</v>
      </c>
    </row>
    <row r="124" spans="1:5" x14ac:dyDescent="0.25">
      <c r="A124" s="13" t="s">
        <v>1691</v>
      </c>
      <c r="B124" s="14">
        <v>-7578.57</v>
      </c>
      <c r="C124" s="14">
        <v>-4106.5921473300004</v>
      </c>
      <c r="D124" s="14">
        <v>-1806.9005448252001</v>
      </c>
      <c r="E124" s="14">
        <v>-2299.6916025047999</v>
      </c>
    </row>
    <row r="125" spans="1:5" x14ac:dyDescent="0.25">
      <c r="A125" s="13" t="s">
        <v>1369</v>
      </c>
      <c r="B125" s="14">
        <v>3652.51</v>
      </c>
      <c r="C125" s="14">
        <v>1979.1819411900001</v>
      </c>
      <c r="D125" s="14">
        <v>1464.5946364806</v>
      </c>
      <c r="E125" s="14">
        <v>514.58730470939997</v>
      </c>
    </row>
    <row r="126" spans="1:5" x14ac:dyDescent="0.25">
      <c r="A126" s="13" t="s">
        <v>1375</v>
      </c>
      <c r="B126" s="14">
        <v>7319.75</v>
      </c>
      <c r="C126" s="14">
        <v>3966.3456127499999</v>
      </c>
      <c r="D126" s="14">
        <v>2935.095753435</v>
      </c>
      <c r="E126" s="14">
        <v>1031.2498593150001</v>
      </c>
    </row>
    <row r="127" spans="1:5" x14ac:dyDescent="0.25">
      <c r="A127" s="13" t="s">
        <v>1379</v>
      </c>
      <c r="B127" s="14">
        <v>8380.35</v>
      </c>
      <c r="C127" s="14">
        <v>4541.0518741500046</v>
      </c>
      <c r="D127" s="14">
        <v>1998.0628246259998</v>
      </c>
      <c r="E127" s="14">
        <v>2542.9890495239997</v>
      </c>
    </row>
    <row r="128" spans="1:5" x14ac:dyDescent="0.25">
      <c r="A128" s="13" t="s">
        <v>1383</v>
      </c>
      <c r="B128" s="14">
        <v>10293.85</v>
      </c>
      <c r="C128" s="14">
        <v>5577.9182056500003</v>
      </c>
      <c r="D128" s="14">
        <v>2454.2840104859997</v>
      </c>
      <c r="E128" s="14">
        <v>3123.6341951640002</v>
      </c>
    </row>
    <row r="129" spans="1:5" x14ac:dyDescent="0.25">
      <c r="A129" s="13" t="s">
        <v>1395</v>
      </c>
      <c r="B129" s="14">
        <v>72.72</v>
      </c>
      <c r="C129" s="14">
        <v>39.40471368</v>
      </c>
      <c r="D129" s="14">
        <v>17.3380740192</v>
      </c>
      <c r="E129" s="14">
        <v>22.0666396608</v>
      </c>
    </row>
    <row r="130" spans="1:5" x14ac:dyDescent="0.25">
      <c r="A130" s="13" t="s">
        <v>1399</v>
      </c>
      <c r="B130" s="14">
        <v>18656.8</v>
      </c>
      <c r="C130" s="14">
        <v>10109.541559200001</v>
      </c>
      <c r="D130" s="14">
        <v>4448.1982860480002</v>
      </c>
      <c r="E130" s="14">
        <v>5661.3432731519997</v>
      </c>
    </row>
    <row r="131" spans="1:5" x14ac:dyDescent="0.25">
      <c r="A131" s="13" t="s">
        <v>1401</v>
      </c>
      <c r="B131" s="14">
        <v>461.4</v>
      </c>
      <c r="C131" s="14">
        <v>250.0183566</v>
      </c>
      <c r="D131" s="14">
        <v>110.00807690400001</v>
      </c>
      <c r="E131" s="14">
        <v>140.010279696</v>
      </c>
    </row>
    <row r="132" spans="1:5" x14ac:dyDescent="0.25">
      <c r="A132" s="13" t="s">
        <v>1403</v>
      </c>
      <c r="B132" s="14">
        <v>12679.66</v>
      </c>
      <c r="C132" s="14">
        <v>6870.7146845400002</v>
      </c>
      <c r="D132" s="14">
        <v>3023.1144611976001</v>
      </c>
      <c r="E132" s="14">
        <v>3847.6002233424001</v>
      </c>
    </row>
    <row r="133" spans="1:5" x14ac:dyDescent="0.25">
      <c r="A133" s="13" t="s">
        <v>1404</v>
      </c>
      <c r="B133" s="14">
        <v>11488.56</v>
      </c>
      <c r="C133" s="14">
        <v>6225.2945186400002</v>
      </c>
      <c r="D133" s="14">
        <v>2739.1295882016002</v>
      </c>
      <c r="E133" s="14">
        <v>3486.1649304384</v>
      </c>
    </row>
    <row r="134" spans="1:5" x14ac:dyDescent="0.25">
      <c r="A134" s="13" t="s">
        <v>1407</v>
      </c>
      <c r="B134" s="14">
        <v>747.9</v>
      </c>
      <c r="C134" s="14">
        <v>405.26382510000002</v>
      </c>
      <c r="D134" s="14">
        <v>178.31608304400001</v>
      </c>
      <c r="E134" s="14">
        <v>226.94774205600001</v>
      </c>
    </row>
    <row r="135" spans="1:5" x14ac:dyDescent="0.25">
      <c r="A135" s="13" t="s">
        <v>1408</v>
      </c>
      <c r="B135" s="14">
        <v>3852.84</v>
      </c>
      <c r="C135" s="14">
        <v>2087.7345579600001</v>
      </c>
      <c r="D135" s="14">
        <v>918.60320550239999</v>
      </c>
      <c r="E135" s="14">
        <v>1169.1313524576001</v>
      </c>
    </row>
    <row r="136" spans="1:5" x14ac:dyDescent="0.25">
      <c r="A136" s="13" t="s">
        <v>1409</v>
      </c>
      <c r="B136" s="14">
        <v>7720.32</v>
      </c>
      <c r="C136" s="14">
        <v>4183.4020780800001</v>
      </c>
      <c r="D136" s="14">
        <v>1840.6969143552001</v>
      </c>
      <c r="E136" s="14">
        <v>2342.7051637248001</v>
      </c>
    </row>
    <row r="137" spans="1:5" x14ac:dyDescent="0.25">
      <c r="A137" s="13" t="s">
        <v>1410</v>
      </c>
      <c r="B137" s="14">
        <v>-421.83</v>
      </c>
      <c r="C137" s="14">
        <v>-228.57660027</v>
      </c>
      <c r="D137" s="14">
        <v>-100.57370411879999</v>
      </c>
      <c r="E137" s="14">
        <v>-128.00289615119999</v>
      </c>
    </row>
    <row r="138" spans="1:5" x14ac:dyDescent="0.25">
      <c r="A138" s="13" t="s">
        <v>1414</v>
      </c>
      <c r="B138" s="14">
        <v>2905.98</v>
      </c>
      <c r="C138" s="14">
        <v>1574.6604766200001</v>
      </c>
      <c r="D138" s="14">
        <v>692.85060971279995</v>
      </c>
      <c r="E138" s="14">
        <v>881.80986690719999</v>
      </c>
    </row>
    <row r="139" spans="1:5" x14ac:dyDescent="0.25">
      <c r="A139" s="13" t="s">
        <v>1416</v>
      </c>
      <c r="B139" s="14">
        <v>15518.63</v>
      </c>
      <c r="C139" s="14">
        <v>8409.0645194699991</v>
      </c>
      <c r="D139" s="14">
        <v>3699.9883885668</v>
      </c>
      <c r="E139" s="14">
        <v>4709.0761309031996</v>
      </c>
    </row>
    <row r="140" spans="1:5" x14ac:dyDescent="0.25">
      <c r="A140" s="13" t="s">
        <v>1418</v>
      </c>
      <c r="B140" s="14">
        <v>28501.93</v>
      </c>
      <c r="C140" s="14">
        <v>15444.312307169999</v>
      </c>
      <c r="D140" s="14">
        <v>6795.4974151548004</v>
      </c>
      <c r="E140" s="14">
        <v>8648.8148920151998</v>
      </c>
    </row>
    <row r="141" spans="1:5" x14ac:dyDescent="0.25">
      <c r="A141" s="13" t="s">
        <v>1422</v>
      </c>
      <c r="B141" s="14">
        <v>6363.79</v>
      </c>
      <c r="C141" s="14">
        <v>3448.3405235099999</v>
      </c>
      <c r="D141" s="14">
        <v>1517.2698303443999</v>
      </c>
      <c r="E141" s="14">
        <v>1931.0706931656</v>
      </c>
    </row>
    <row r="142" spans="1:5" x14ac:dyDescent="0.25">
      <c r="A142" s="13" t="s">
        <v>1423</v>
      </c>
      <c r="B142" s="14">
        <v>7387.59</v>
      </c>
      <c r="C142" s="14">
        <v>4003.1060057099999</v>
      </c>
      <c r="D142" s="14">
        <v>1761.3666425123999</v>
      </c>
      <c r="E142" s="14">
        <v>2241.7393631976001</v>
      </c>
    </row>
    <row r="143" spans="1:5" x14ac:dyDescent="0.25">
      <c r="A143" s="13" t="s">
        <v>1430</v>
      </c>
      <c r="B143" s="14">
        <v>101</v>
      </c>
      <c r="C143" s="14">
        <v>54.728769</v>
      </c>
      <c r="D143" s="14">
        <v>24.080658360000001</v>
      </c>
      <c r="E143" s="14">
        <v>30.648110639999999</v>
      </c>
    </row>
    <row r="144" spans="1:5" x14ac:dyDescent="0.25">
      <c r="A144" s="13" t="s">
        <v>1432</v>
      </c>
      <c r="B144" s="14">
        <v>801.11</v>
      </c>
      <c r="C144" s="14">
        <v>434.09667459000002</v>
      </c>
      <c r="D144" s="14">
        <v>191.00253681960001</v>
      </c>
      <c r="E144" s="14">
        <v>243.09413777040001</v>
      </c>
    </row>
    <row r="145" spans="1:5" x14ac:dyDescent="0.25">
      <c r="A145" s="13" t="s">
        <v>1440</v>
      </c>
      <c r="B145" s="14">
        <v>3931.5</v>
      </c>
      <c r="C145" s="14">
        <v>2130.3579734999998</v>
      </c>
      <c r="D145" s="14">
        <v>937.35750833999998</v>
      </c>
      <c r="E145" s="14">
        <v>1193.00046516</v>
      </c>
    </row>
    <row r="146" spans="1:5" x14ac:dyDescent="0.25">
      <c r="A146" s="13" t="s">
        <v>1447</v>
      </c>
      <c r="B146" s="14">
        <v>2869.59</v>
      </c>
      <c r="C146" s="14">
        <v>1554.94186371</v>
      </c>
      <c r="D146" s="14">
        <v>684.17442003240001</v>
      </c>
      <c r="E146" s="14">
        <v>870.7674436776</v>
      </c>
    </row>
    <row r="147" spans="1:5" x14ac:dyDescent="0.25">
      <c r="A147" s="13" t="s">
        <v>1448</v>
      </c>
      <c r="B147" s="14">
        <v>0</v>
      </c>
      <c r="C147" s="14">
        <v>0</v>
      </c>
      <c r="D147" s="14">
        <v>0</v>
      </c>
      <c r="E147" s="14">
        <v>0</v>
      </c>
    </row>
    <row r="148" spans="1:5" x14ac:dyDescent="0.25">
      <c r="A148" s="13" t="s">
        <v>1449</v>
      </c>
      <c r="B148" s="14">
        <v>0</v>
      </c>
      <c r="C148" s="14">
        <v>0</v>
      </c>
      <c r="D148" s="14">
        <v>0</v>
      </c>
      <c r="E148" s="14">
        <v>0</v>
      </c>
    </row>
    <row r="149" spans="1:5" x14ac:dyDescent="0.25">
      <c r="A149" s="13" t="s">
        <v>1450</v>
      </c>
      <c r="B149" s="14">
        <v>510.82</v>
      </c>
      <c r="C149" s="14">
        <v>276.79752258000002</v>
      </c>
      <c r="D149" s="14">
        <v>121.79090993520001</v>
      </c>
      <c r="E149" s="14">
        <v>155.00661264479999</v>
      </c>
    </row>
    <row r="150" spans="1:5" x14ac:dyDescent="0.25">
      <c r="A150" s="13" t="s">
        <v>1457</v>
      </c>
      <c r="B150" s="14">
        <v>7068.77</v>
      </c>
      <c r="C150" s="14">
        <v>3830.3473311299999</v>
      </c>
      <c r="D150" s="14">
        <v>1685.3528256971999</v>
      </c>
      <c r="E150" s="14">
        <v>2144.9945054328</v>
      </c>
    </row>
    <row r="151" spans="1:5" x14ac:dyDescent="0.25">
      <c r="A151" s="13" t="s">
        <v>1465</v>
      </c>
      <c r="B151" s="14">
        <v>39183.58</v>
      </c>
      <c r="C151" s="14">
        <v>21232.36731102</v>
      </c>
      <c r="D151" s="14">
        <v>9342.2416168487998</v>
      </c>
      <c r="E151" s="14">
        <v>11890.1256941712</v>
      </c>
    </row>
    <row r="152" spans="1:5" x14ac:dyDescent="0.25">
      <c r="A152" s="13" t="s">
        <v>1469</v>
      </c>
      <c r="B152" s="14">
        <v>3217</v>
      </c>
      <c r="C152" s="14">
        <v>1743.192573</v>
      </c>
      <c r="D152" s="14">
        <v>767.00473211999997</v>
      </c>
      <c r="E152" s="14">
        <v>976.18784087999995</v>
      </c>
    </row>
    <row r="153" spans="1:5" x14ac:dyDescent="0.25">
      <c r="A153" s="13" t="s">
        <v>1483</v>
      </c>
      <c r="B153" s="14">
        <v>10565.65</v>
      </c>
      <c r="C153" s="14">
        <v>5725.1981998499996</v>
      </c>
      <c r="D153" s="14">
        <v>2519.0872079340002</v>
      </c>
      <c r="E153" s="14">
        <v>3206.1109919159999</v>
      </c>
    </row>
    <row r="154" spans="1:5" x14ac:dyDescent="0.25">
      <c r="A154" s="13" t="s">
        <v>1484</v>
      </c>
      <c r="B154" s="14">
        <v>1221.95</v>
      </c>
      <c r="C154" s="14">
        <v>662.13682455000003</v>
      </c>
      <c r="D154" s="14">
        <v>291.34020280200002</v>
      </c>
      <c r="E154" s="14">
        <v>370.79662174800001</v>
      </c>
    </row>
    <row r="155" spans="1:5" x14ac:dyDescent="0.25">
      <c r="A155" s="13" t="s">
        <v>1470</v>
      </c>
      <c r="B155" s="14">
        <v>4788.9399999999996</v>
      </c>
      <c r="C155" s="14">
        <v>2594.9781288600002</v>
      </c>
      <c r="D155" s="14">
        <v>1141.7903766984</v>
      </c>
      <c r="E155" s="14">
        <v>1453.1877521616</v>
      </c>
    </row>
    <row r="156" spans="1:5" x14ac:dyDescent="0.25">
      <c r="A156" s="13" t="s">
        <v>1495</v>
      </c>
      <c r="B156" s="14">
        <v>8348.42</v>
      </c>
      <c r="C156" s="14">
        <v>4523.7499969800001</v>
      </c>
      <c r="D156" s="14">
        <v>1990.4499986712001</v>
      </c>
      <c r="E156" s="14">
        <v>2533.2999983087998</v>
      </c>
    </row>
    <row r="157" spans="1:5" x14ac:dyDescent="0.25">
      <c r="A157" s="13" t="s">
        <v>1496</v>
      </c>
      <c r="B157" s="14">
        <v>6840.51</v>
      </c>
      <c r="C157" s="14">
        <v>3706.6603131900001</v>
      </c>
      <c r="D157" s="14">
        <v>1630.9305378035999</v>
      </c>
      <c r="E157" s="14">
        <v>2075.7297753864</v>
      </c>
    </row>
    <row r="158" spans="1:5" x14ac:dyDescent="0.25">
      <c r="A158" s="13" t="s">
        <v>1507</v>
      </c>
      <c r="B158" s="14">
        <v>10801.95</v>
      </c>
      <c r="C158" s="14">
        <v>5853.2418445499998</v>
      </c>
      <c r="D158" s="14">
        <v>2575.4264116019999</v>
      </c>
      <c r="E158" s="14">
        <v>3277.8154329479999</v>
      </c>
    </row>
    <row r="159" spans="1:5" x14ac:dyDescent="0.25">
      <c r="A159" s="13" t="s">
        <v>1509</v>
      </c>
      <c r="B159" s="14">
        <v>29149.439999999995</v>
      </c>
      <c r="C159" s="14">
        <v>15795.17790336</v>
      </c>
      <c r="D159" s="14">
        <v>11688.431648486403</v>
      </c>
      <c r="E159" s="14">
        <v>4106.7462548736021</v>
      </c>
    </row>
    <row r="160" spans="1:5" x14ac:dyDescent="0.25">
      <c r="A160" s="13" t="s">
        <v>1516</v>
      </c>
      <c r="B160" s="14">
        <v>16763.509999999998</v>
      </c>
      <c r="C160" s="14">
        <v>9083.6264001899999</v>
      </c>
      <c r="D160" s="14">
        <v>3996.7956160836002</v>
      </c>
      <c r="E160" s="14">
        <v>5086.8307841063997</v>
      </c>
    </row>
    <row r="161" spans="1:5" x14ac:dyDescent="0.25">
      <c r="A161" s="13" t="s">
        <v>1539</v>
      </c>
      <c r="B161" s="14">
        <v>68.959999999999994</v>
      </c>
      <c r="C161" s="14">
        <v>37.367286239999999</v>
      </c>
      <c r="D161" s="14">
        <v>16.441605945599999</v>
      </c>
      <c r="E161" s="14">
        <v>20.925680294399999</v>
      </c>
    </row>
    <row r="162" spans="1:5" x14ac:dyDescent="0.25">
      <c r="A162" s="13" t="s">
        <v>1545</v>
      </c>
      <c r="B162" s="14">
        <v>8373.14</v>
      </c>
      <c r="C162" s="14">
        <v>4537.1449986600001</v>
      </c>
      <c r="D162" s="14">
        <v>1996.3437994103999</v>
      </c>
      <c r="E162" s="14">
        <v>2540.8011992495999</v>
      </c>
    </row>
    <row r="163" spans="1:5" x14ac:dyDescent="0.25">
      <c r="A163" s="13" t="s">
        <v>1546</v>
      </c>
      <c r="B163" s="14">
        <v>8194.98</v>
      </c>
      <c r="C163" s="14">
        <v>4440.60561762</v>
      </c>
      <c r="D163" s="14">
        <v>1953.8664717528</v>
      </c>
      <c r="E163" s="14">
        <v>2486.7391458672</v>
      </c>
    </row>
    <row r="164" spans="1:5" x14ac:dyDescent="0.25">
      <c r="A164" s="13" t="s">
        <v>1548</v>
      </c>
      <c r="B164" s="14">
        <v>4351.25</v>
      </c>
      <c r="C164" s="14">
        <v>2357.8074862499998</v>
      </c>
      <c r="D164" s="14">
        <v>1037.43529395</v>
      </c>
      <c r="E164" s="14">
        <v>1320.3721923000001</v>
      </c>
    </row>
    <row r="165" spans="1:5" x14ac:dyDescent="0.25">
      <c r="A165" s="13" t="s">
        <v>1549</v>
      </c>
      <c r="B165" s="14">
        <v>7480.66</v>
      </c>
      <c r="C165" s="14">
        <v>4053.5377535399998</v>
      </c>
      <c r="D165" s="14">
        <v>1783.5566115576</v>
      </c>
      <c r="E165" s="14">
        <v>2269.9811419824</v>
      </c>
    </row>
    <row r="166" spans="1:5" x14ac:dyDescent="0.25">
      <c r="A166" s="13" t="s">
        <v>1550</v>
      </c>
      <c r="B166" s="14">
        <v>9121.07</v>
      </c>
      <c r="C166" s="14">
        <v>4942.42507983</v>
      </c>
      <c r="D166" s="14">
        <v>2174.6670351252001</v>
      </c>
      <c r="E166" s="14">
        <v>2767.7580447047999</v>
      </c>
    </row>
    <row r="167" spans="1:5" x14ac:dyDescent="0.25">
      <c r="A167" s="13" t="s">
        <v>1552</v>
      </c>
      <c r="B167" s="14">
        <v>850.97</v>
      </c>
      <c r="C167" s="14">
        <v>461.11426293</v>
      </c>
      <c r="D167" s="14">
        <v>202.8902756892</v>
      </c>
      <c r="E167" s="14">
        <v>258.2239872408</v>
      </c>
    </row>
    <row r="168" spans="1:5" x14ac:dyDescent="0.25">
      <c r="A168" s="13" t="s">
        <v>1558</v>
      </c>
      <c r="B168" s="14">
        <v>3459.14</v>
      </c>
      <c r="C168" s="14">
        <v>1874.4007326599999</v>
      </c>
      <c r="D168" s="14">
        <v>824.73632237039999</v>
      </c>
      <c r="E168" s="14">
        <v>1049.6644102896</v>
      </c>
    </row>
    <row r="169" spans="1:5" x14ac:dyDescent="0.25">
      <c r="A169" s="13" t="s">
        <v>1559</v>
      </c>
      <c r="B169" s="14">
        <v>890.3</v>
      </c>
      <c r="C169" s="14">
        <v>482.42597069999999</v>
      </c>
      <c r="D169" s="14">
        <v>212.26742710799999</v>
      </c>
      <c r="E169" s="14">
        <v>270.158543592</v>
      </c>
    </row>
    <row r="170" spans="1:5" x14ac:dyDescent="0.25">
      <c r="A170" s="13" t="s">
        <v>1560</v>
      </c>
      <c r="B170" s="14">
        <v>11406</v>
      </c>
      <c r="C170" s="14">
        <v>6180.5578139999998</v>
      </c>
      <c r="D170" s="14">
        <v>2719.4454381599999</v>
      </c>
      <c r="E170" s="14">
        <v>3461.1123758399999</v>
      </c>
    </row>
    <row r="171" spans="1:5" x14ac:dyDescent="0.25">
      <c r="A171" s="13" t="s">
        <v>1581</v>
      </c>
      <c r="B171" s="14">
        <v>6835.82</v>
      </c>
      <c r="C171" s="14">
        <v>3704.1189475800002</v>
      </c>
      <c r="D171" s="14">
        <v>1629.8123369351999</v>
      </c>
      <c r="E171" s="14">
        <v>2074.3066106448</v>
      </c>
    </row>
    <row r="172" spans="1:5" x14ac:dyDescent="0.25">
      <c r="A172" s="13" t="s">
        <v>1582</v>
      </c>
      <c r="B172" s="14">
        <v>35955.300000000003</v>
      </c>
      <c r="C172" s="14">
        <v>19483.062455700001</v>
      </c>
      <c r="D172" s="14">
        <v>8572.5474805079994</v>
      </c>
      <c r="E172" s="14">
        <v>10910.514975192</v>
      </c>
    </row>
    <row r="173" spans="1:5" x14ac:dyDescent="0.25">
      <c r="A173" s="13" t="s">
        <v>1586</v>
      </c>
      <c r="B173" s="14">
        <v>433.8</v>
      </c>
      <c r="C173" s="14">
        <v>235.06277220000001</v>
      </c>
      <c r="D173" s="14">
        <v>103.427619768</v>
      </c>
      <c r="E173" s="14">
        <v>131.63515243200001</v>
      </c>
    </row>
    <row r="174" spans="1:5" x14ac:dyDescent="0.25">
      <c r="A174" s="13" t="s">
        <v>1588</v>
      </c>
      <c r="B174" s="14">
        <v>11227.51</v>
      </c>
      <c r="C174" s="14">
        <v>6083.83961619</v>
      </c>
      <c r="D174" s="14">
        <v>2676.8894311235999</v>
      </c>
      <c r="E174" s="14">
        <v>3406.9501850664001</v>
      </c>
    </row>
    <row r="175" spans="1:5" x14ac:dyDescent="0.25">
      <c r="A175" s="13" t="s">
        <v>1599</v>
      </c>
      <c r="B175" s="14">
        <v>4956.47</v>
      </c>
      <c r="C175" s="14">
        <v>2685.7574424300001</v>
      </c>
      <c r="D175" s="14">
        <v>1181.7332746692</v>
      </c>
      <c r="E175" s="14">
        <v>1504.0241677608001</v>
      </c>
    </row>
    <row r="176" spans="1:5" x14ac:dyDescent="0.25">
      <c r="A176" s="13" t="s">
        <v>625</v>
      </c>
      <c r="B176" s="14">
        <v>17332.86</v>
      </c>
      <c r="C176" s="14">
        <v>9392.1395153400008</v>
      </c>
      <c r="D176" s="14">
        <v>4132.5413867496</v>
      </c>
      <c r="E176" s="14">
        <v>5259.5981285903999</v>
      </c>
    </row>
    <row r="177" spans="1:5" x14ac:dyDescent="0.25">
      <c r="A177" s="13" t="s">
        <v>1600</v>
      </c>
      <c r="B177" s="14">
        <v>151.9</v>
      </c>
      <c r="C177" s="14">
        <v>82.309901100000005</v>
      </c>
      <c r="D177" s="14">
        <v>36.216356484000002</v>
      </c>
      <c r="E177" s="14">
        <v>46.093544616000003</v>
      </c>
    </row>
    <row r="178" spans="1:5" x14ac:dyDescent="0.25">
      <c r="A178" s="13" t="s">
        <v>740</v>
      </c>
      <c r="B178" s="14">
        <v>19935.05</v>
      </c>
      <c r="C178" s="14">
        <v>10802.18560845</v>
      </c>
      <c r="D178" s="14">
        <v>4752.9616677180002</v>
      </c>
      <c r="E178" s="14">
        <v>6049.2239407320003</v>
      </c>
    </row>
    <row r="179" spans="1:5" x14ac:dyDescent="0.25">
      <c r="A179" s="13" t="s">
        <v>1602</v>
      </c>
      <c r="B179" s="14">
        <v>6883.15</v>
      </c>
      <c r="C179" s="14">
        <v>3729.7656073500002</v>
      </c>
      <c r="D179" s="14">
        <v>1641.096867234</v>
      </c>
      <c r="E179" s="14">
        <v>2088.6687401160002</v>
      </c>
    </row>
    <row r="180" spans="1:5" x14ac:dyDescent="0.25">
      <c r="A180" s="13" t="s">
        <v>1604</v>
      </c>
      <c r="B180" s="14">
        <v>15507.93</v>
      </c>
      <c r="C180" s="14">
        <v>8403.2665211700005</v>
      </c>
      <c r="D180" s="14">
        <v>3697.4372693147998</v>
      </c>
      <c r="E180" s="14">
        <v>4705.8292518551998</v>
      </c>
    </row>
    <row r="181" spans="1:5" x14ac:dyDescent="0.25">
      <c r="A181" s="13" t="s">
        <v>1605</v>
      </c>
      <c r="B181" s="14">
        <v>4981.42</v>
      </c>
      <c r="C181" s="14">
        <v>2699.2770739799998</v>
      </c>
      <c r="D181" s="14">
        <v>1187.6819125512</v>
      </c>
      <c r="E181" s="14">
        <v>1511.5951614288001</v>
      </c>
    </row>
    <row r="182" spans="1:5" x14ac:dyDescent="0.25">
      <c r="A182" s="13" t="s">
        <v>1609</v>
      </c>
      <c r="B182" s="14">
        <v>29421.38</v>
      </c>
      <c r="C182" s="14">
        <v>15942.533759219999</v>
      </c>
      <c r="D182" s="14">
        <v>7014.7148540567996</v>
      </c>
      <c r="E182" s="14">
        <v>8927.8189051631998</v>
      </c>
    </row>
    <row r="183" spans="1:5" x14ac:dyDescent="0.25">
      <c r="A183" s="13" t="s">
        <v>1611</v>
      </c>
      <c r="B183" s="14">
        <v>7571.08</v>
      </c>
      <c r="C183" s="14">
        <v>4102.5335485200003</v>
      </c>
      <c r="D183" s="14">
        <v>1805.1147613487999</v>
      </c>
      <c r="E183" s="14">
        <v>2297.4187871712002</v>
      </c>
    </row>
    <row r="184" spans="1:5" x14ac:dyDescent="0.25">
      <c r="A184" s="13" t="s">
        <v>1614</v>
      </c>
      <c r="B184" s="14">
        <v>7626.39</v>
      </c>
      <c r="C184" s="14">
        <v>4132.5043229100002</v>
      </c>
      <c r="D184" s="14">
        <v>1818.3019020803999</v>
      </c>
      <c r="E184" s="14">
        <v>2314.2024208296002</v>
      </c>
    </row>
    <row r="185" spans="1:5" x14ac:dyDescent="0.25">
      <c r="A185" s="13" t="s">
        <v>1626</v>
      </c>
      <c r="B185" s="14">
        <v>6926.79</v>
      </c>
      <c r="C185" s="14">
        <v>3753.41277051</v>
      </c>
      <c r="D185" s="14">
        <v>1651.5016190244</v>
      </c>
      <c r="E185" s="14">
        <v>2101.9111514855999</v>
      </c>
    </row>
    <row r="186" spans="1:5" x14ac:dyDescent="0.25">
      <c r="A186" s="13" t="s">
        <v>1635</v>
      </c>
      <c r="B186" s="14">
        <v>594.32000000000005</v>
      </c>
      <c r="C186" s="14">
        <v>322.04358408000002</v>
      </c>
      <c r="D186" s="14">
        <v>141.69917699519999</v>
      </c>
      <c r="E186" s="14">
        <v>180.3444070848</v>
      </c>
    </row>
    <row r="187" spans="1:5" x14ac:dyDescent="0.25">
      <c r="A187" s="13" t="s">
        <v>1644</v>
      </c>
      <c r="B187" s="14">
        <v>1096.19</v>
      </c>
      <c r="C187" s="14">
        <v>593.99137911000003</v>
      </c>
      <c r="D187" s="14">
        <v>261.35620680839997</v>
      </c>
      <c r="E187" s="14">
        <v>332.63517230159999</v>
      </c>
    </row>
    <row r="188" spans="1:5" x14ac:dyDescent="0.25">
      <c r="A188" s="13" t="s">
        <v>1645</v>
      </c>
      <c r="B188" s="14">
        <v>78.47</v>
      </c>
      <c r="C188" s="14">
        <v>42.52046043</v>
      </c>
      <c r="D188" s="14">
        <v>18.709002589200001</v>
      </c>
      <c r="E188" s="14">
        <v>23.811457840799999</v>
      </c>
    </row>
    <row r="189" spans="1:5" x14ac:dyDescent="0.25">
      <c r="A189" s="13" t="s">
        <v>1651</v>
      </c>
      <c r="B189" s="14">
        <v>1566.55</v>
      </c>
      <c r="C189" s="14">
        <v>848.86488195000004</v>
      </c>
      <c r="D189" s="14">
        <v>373.50054805799999</v>
      </c>
      <c r="E189" s="14">
        <v>475.36433389199999</v>
      </c>
    </row>
    <row r="190" spans="1:5" x14ac:dyDescent="0.25">
      <c r="A190" s="13" t="s">
        <v>1661</v>
      </c>
      <c r="B190" s="14">
        <v>540.85</v>
      </c>
      <c r="C190" s="14">
        <v>293.06984864999998</v>
      </c>
      <c r="D190" s="14">
        <v>128.95073340600001</v>
      </c>
      <c r="E190" s="14">
        <v>164.119115244</v>
      </c>
    </row>
    <row r="191" spans="1:5" x14ac:dyDescent="0.25">
      <c r="A191" s="13" t="s">
        <v>1674</v>
      </c>
      <c r="B191" s="14">
        <v>620.57000000000005</v>
      </c>
      <c r="C191" s="14">
        <v>336.26764532999999</v>
      </c>
      <c r="D191" s="14">
        <v>147.95776394520001</v>
      </c>
      <c r="E191" s="14">
        <v>188.30988138480001</v>
      </c>
    </row>
    <row r="192" spans="1:5" x14ac:dyDescent="0.25">
      <c r="A192" s="13" t="s">
        <v>1618</v>
      </c>
      <c r="B192" s="14">
        <v>2514.9</v>
      </c>
      <c r="C192" s="14">
        <v>1362.7463481</v>
      </c>
      <c r="D192" s="14">
        <v>599.60839316399995</v>
      </c>
      <c r="E192" s="14">
        <v>763.13795493600003</v>
      </c>
    </row>
    <row r="193" spans="1:5" x14ac:dyDescent="0.25">
      <c r="A193" s="13" t="s">
        <v>43</v>
      </c>
      <c r="B193" s="14">
        <v>1933.72</v>
      </c>
      <c r="C193" s="14">
        <v>1047.8229226799999</v>
      </c>
      <c r="D193" s="14">
        <v>461.04208597920001</v>
      </c>
      <c r="E193" s="14">
        <v>586.78083670080002</v>
      </c>
    </row>
    <row r="194" spans="1:5" x14ac:dyDescent="0.25">
      <c r="A194" s="13" t="s">
        <v>1024</v>
      </c>
      <c r="B194" s="14">
        <v>7247.05</v>
      </c>
      <c r="C194" s="14">
        <v>3926.9517364500002</v>
      </c>
      <c r="D194" s="14">
        <v>1727.8587640379999</v>
      </c>
      <c r="E194" s="14">
        <v>2199.0929724120001</v>
      </c>
    </row>
    <row r="195" spans="1:5" x14ac:dyDescent="0.25">
      <c r="A195" s="13" t="s">
        <v>562</v>
      </c>
      <c r="B195" s="14">
        <v>56877.8</v>
      </c>
      <c r="C195" s="14">
        <v>30820.316608199999</v>
      </c>
      <c r="D195" s="14">
        <v>13560.939307608</v>
      </c>
      <c r="E195" s="14">
        <v>17259.377300592001</v>
      </c>
    </row>
    <row r="196" spans="1:5" x14ac:dyDescent="0.25">
      <c r="A196" s="13" t="s">
        <v>1583</v>
      </c>
      <c r="B196" s="14">
        <v>45623.01</v>
      </c>
      <c r="C196" s="14">
        <v>24721.69480569</v>
      </c>
      <c r="D196" s="14">
        <v>10877.5457145036</v>
      </c>
      <c r="E196" s="14">
        <v>13844.1490911864</v>
      </c>
    </row>
    <row r="197" spans="1:5" x14ac:dyDescent="0.25">
      <c r="A197" s="13" t="s">
        <v>1628</v>
      </c>
      <c r="B197" s="14">
        <v>5298.72</v>
      </c>
      <c r="C197" s="14">
        <v>2871.2121076799999</v>
      </c>
      <c r="D197" s="14">
        <v>1263.3333273792</v>
      </c>
      <c r="E197" s="14">
        <v>1607.8787803007999</v>
      </c>
    </row>
    <row r="198" spans="1:5" x14ac:dyDescent="0.25">
      <c r="A198" s="13" t="s">
        <v>55</v>
      </c>
      <c r="B198" s="14">
        <v>11343.87</v>
      </c>
      <c r="C198" s="14">
        <v>6146.8914930299998</v>
      </c>
      <c r="D198" s="14">
        <v>4548.6997048421999</v>
      </c>
      <c r="E198" s="14">
        <v>1598.1917881878001</v>
      </c>
    </row>
    <row r="199" spans="1:5" x14ac:dyDescent="0.25">
      <c r="A199" s="13" t="s">
        <v>135</v>
      </c>
      <c r="B199" s="14">
        <v>6894.75</v>
      </c>
      <c r="C199" s="14">
        <v>3736.05128775</v>
      </c>
      <c r="D199" s="14">
        <v>1643.8625666099999</v>
      </c>
      <c r="E199" s="14">
        <v>2092.1887211399999</v>
      </c>
    </row>
    <row r="200" spans="1:5" x14ac:dyDescent="0.25">
      <c r="A200" s="13" t="s">
        <v>83</v>
      </c>
      <c r="B200" s="14">
        <v>242.4</v>
      </c>
      <c r="C200" s="14">
        <v>131.34904560000001</v>
      </c>
      <c r="D200" s="14">
        <v>57.793580063999997</v>
      </c>
      <c r="E200" s="14">
        <v>73.555465536</v>
      </c>
    </row>
    <row r="201" spans="1:5" x14ac:dyDescent="0.25">
      <c r="A201" s="13" t="s">
        <v>106</v>
      </c>
      <c r="B201" s="14">
        <v>5222.28</v>
      </c>
      <c r="C201" s="14">
        <v>2829.7916413200001</v>
      </c>
      <c r="D201" s="14">
        <v>1245.1083221808001</v>
      </c>
      <c r="E201" s="14">
        <v>1584.6833191392</v>
      </c>
    </row>
    <row r="202" spans="1:5" x14ac:dyDescent="0.25">
      <c r="A202" s="13" t="s">
        <v>75</v>
      </c>
      <c r="B202" s="14">
        <v>157.88999999999999</v>
      </c>
      <c r="C202" s="14">
        <v>85.555696409999996</v>
      </c>
      <c r="D202" s="14">
        <v>37.644506420399999</v>
      </c>
      <c r="E202" s="14">
        <v>47.911189989599997</v>
      </c>
    </row>
    <row r="203" spans="1:5" x14ac:dyDescent="0.25">
      <c r="A203" s="13" t="s">
        <v>122</v>
      </c>
      <c r="B203" s="14">
        <v>8832.43</v>
      </c>
      <c r="C203" s="14">
        <v>4786.0200116699998</v>
      </c>
      <c r="D203" s="14">
        <v>2105.8488051347999</v>
      </c>
      <c r="E203" s="14">
        <v>2680.1712065351999</v>
      </c>
    </row>
    <row r="204" spans="1:5" x14ac:dyDescent="0.25">
      <c r="A204" s="13" t="s">
        <v>108</v>
      </c>
      <c r="B204" s="14">
        <v>1408.8</v>
      </c>
      <c r="C204" s="14">
        <v>763.38504720000003</v>
      </c>
      <c r="D204" s="14">
        <v>335.88942076799998</v>
      </c>
      <c r="E204" s="14">
        <v>427.49562643199999</v>
      </c>
    </row>
    <row r="205" spans="1:5" x14ac:dyDescent="0.25">
      <c r="A205" s="13" t="s">
        <v>130</v>
      </c>
      <c r="B205" s="14">
        <v>50.17</v>
      </c>
      <c r="C205" s="14">
        <v>27.185567729999999</v>
      </c>
      <c r="D205" s="14">
        <v>11.9616498012</v>
      </c>
      <c r="E205" s="14">
        <v>15.223917928800001</v>
      </c>
    </row>
    <row r="206" spans="1:5" x14ac:dyDescent="0.25">
      <c r="A206" s="13" t="s">
        <v>97</v>
      </c>
      <c r="B206" s="14">
        <v>2713.19</v>
      </c>
      <c r="C206" s="14">
        <v>1470.1935521099999</v>
      </c>
      <c r="D206" s="14">
        <v>646.88516292839995</v>
      </c>
      <c r="E206" s="14">
        <v>823.30838918159998</v>
      </c>
    </row>
    <row r="207" spans="1:5" x14ac:dyDescent="0.25">
      <c r="A207" s="13" t="s">
        <v>1563</v>
      </c>
      <c r="B207" s="14">
        <v>795.86</v>
      </c>
      <c r="C207" s="14">
        <v>431.25186234</v>
      </c>
      <c r="D207" s="14">
        <v>189.7508194296</v>
      </c>
      <c r="E207" s="14">
        <v>241.5010429104</v>
      </c>
    </row>
    <row r="208" spans="1:5" x14ac:dyDescent="0.25">
      <c r="A208" s="13" t="s">
        <v>1206</v>
      </c>
      <c r="B208" s="14">
        <v>17118.32</v>
      </c>
      <c r="C208" s="14">
        <v>9275.8869400799995</v>
      </c>
      <c r="D208" s="14">
        <v>4081.3902536352002</v>
      </c>
      <c r="E208" s="14">
        <v>5194.4966864447997</v>
      </c>
    </row>
    <row r="209" spans="1:5" x14ac:dyDescent="0.25">
      <c r="A209" s="13" t="s">
        <v>1007</v>
      </c>
      <c r="B209" s="14">
        <v>1032.0999999999999</v>
      </c>
      <c r="C209" s="14">
        <v>559.26299489999997</v>
      </c>
      <c r="D209" s="14">
        <v>246.07571775599999</v>
      </c>
      <c r="E209" s="14">
        <v>313.18727714400001</v>
      </c>
    </row>
    <row r="210" spans="1:5" x14ac:dyDescent="0.25">
      <c r="A210" s="13" t="s">
        <v>70</v>
      </c>
      <c r="B210" s="14">
        <v>23198.98</v>
      </c>
      <c r="C210" s="14">
        <v>12570.80809362</v>
      </c>
      <c r="D210" s="14">
        <v>5531.1555611927997</v>
      </c>
      <c r="E210" s="14">
        <v>7039.6525324271997</v>
      </c>
    </row>
    <row r="211" spans="1:5" x14ac:dyDescent="0.25">
      <c r="A211" s="13" t="s">
        <v>744</v>
      </c>
      <c r="B211" s="14">
        <v>13470.4</v>
      </c>
      <c r="C211" s="14">
        <v>7299.1921775999999</v>
      </c>
      <c r="D211" s="14">
        <v>3211.6445581439998</v>
      </c>
      <c r="E211" s="14">
        <v>4087.5476194560001</v>
      </c>
    </row>
    <row r="212" spans="1:5" x14ac:dyDescent="0.25">
      <c r="A212" s="13" t="s">
        <v>117</v>
      </c>
      <c r="B212" s="14">
        <v>2694.23</v>
      </c>
      <c r="C212" s="14">
        <v>1459.9197158699999</v>
      </c>
      <c r="D212" s="14">
        <v>642.36467498280001</v>
      </c>
      <c r="E212" s="14">
        <v>817.55504088719999</v>
      </c>
    </row>
    <row r="213" spans="1:5" x14ac:dyDescent="0.25">
      <c r="A213" s="13" t="s">
        <v>113</v>
      </c>
      <c r="B213" s="14">
        <v>606.76</v>
      </c>
      <c r="C213" s="14">
        <v>328.78443443999998</v>
      </c>
      <c r="D213" s="14">
        <v>144.66515115359999</v>
      </c>
      <c r="E213" s="14">
        <v>184.11928328639999</v>
      </c>
    </row>
    <row r="214" spans="1:5" x14ac:dyDescent="0.25">
      <c r="A214" s="13" t="s">
        <v>1648</v>
      </c>
      <c r="B214" s="14">
        <v>225</v>
      </c>
      <c r="C214" s="14">
        <v>121.920525</v>
      </c>
      <c r="D214" s="14">
        <v>90.221188499999997</v>
      </c>
      <c r="E214" s="14">
        <v>31.699336499999998</v>
      </c>
    </row>
    <row r="215" spans="1:5" x14ac:dyDescent="0.25">
      <c r="A215" s="13" t="s">
        <v>1462</v>
      </c>
      <c r="B215" s="14">
        <v>6890.37</v>
      </c>
      <c r="C215" s="14">
        <v>3733.6779015299999</v>
      </c>
      <c r="D215" s="14">
        <v>1642.8182766732</v>
      </c>
      <c r="E215" s="14">
        <v>2090.8596248568001</v>
      </c>
    </row>
    <row r="216" spans="1:5" x14ac:dyDescent="0.25">
      <c r="A216" s="13" t="s">
        <v>50</v>
      </c>
      <c r="B216" s="14">
        <v>12621.4</v>
      </c>
      <c r="C216" s="14">
        <v>6839.1453965999999</v>
      </c>
      <c r="D216" s="14">
        <v>3009.2239745040001</v>
      </c>
      <c r="E216" s="14">
        <v>3829.9214220959998</v>
      </c>
    </row>
    <row r="217" spans="1:5" x14ac:dyDescent="0.25">
      <c r="A217" s="13" t="s">
        <v>35</v>
      </c>
      <c r="B217" s="14">
        <v>11959.24</v>
      </c>
      <c r="C217" s="14">
        <v>6480.3414195599998</v>
      </c>
      <c r="D217" s="14">
        <v>2851.3502246063999</v>
      </c>
      <c r="E217" s="14">
        <v>3628.9911949535999</v>
      </c>
    </row>
    <row r="218" spans="1:5" x14ac:dyDescent="0.25">
      <c r="A218" s="13" t="s">
        <v>68</v>
      </c>
      <c r="B218" s="14">
        <v>6114.61</v>
      </c>
      <c r="C218" s="14">
        <v>3313.31760609</v>
      </c>
      <c r="D218" s="14">
        <v>1457.8597466796</v>
      </c>
      <c r="E218" s="14">
        <v>1855.4578594104</v>
      </c>
    </row>
    <row r="219" spans="1:5" x14ac:dyDescent="0.25">
      <c r="A219" s="13" t="s">
        <v>146</v>
      </c>
      <c r="B219" s="14">
        <v>1021.02</v>
      </c>
      <c r="C219" s="14">
        <v>553.25908637999999</v>
      </c>
      <c r="D219" s="14">
        <v>243.43399800719999</v>
      </c>
      <c r="E219" s="14">
        <v>309.8250883728</v>
      </c>
    </row>
    <row r="220" spans="1:5" x14ac:dyDescent="0.25">
      <c r="A220" s="13" t="s">
        <v>137</v>
      </c>
      <c r="B220" s="14">
        <v>872.83</v>
      </c>
      <c r="C220" s="14">
        <v>472.95951926999999</v>
      </c>
      <c r="D220" s="14">
        <v>208.1021884788</v>
      </c>
      <c r="E220" s="14">
        <v>264.85733079120001</v>
      </c>
    </row>
    <row r="221" spans="1:5" x14ac:dyDescent="0.25">
      <c r="A221" s="13" t="s">
        <v>145</v>
      </c>
      <c r="B221" s="14">
        <v>812.57</v>
      </c>
      <c r="C221" s="14">
        <v>440.30649333000002</v>
      </c>
      <c r="D221" s="14">
        <v>193.7348570652</v>
      </c>
      <c r="E221" s="14">
        <v>246.57163626479999</v>
      </c>
    </row>
    <row r="222" spans="1:5" x14ac:dyDescent="0.25">
      <c r="A222" s="13" t="s">
        <v>144</v>
      </c>
      <c r="B222" s="14">
        <v>774.02</v>
      </c>
      <c r="C222" s="14">
        <v>419.41744338000001</v>
      </c>
      <c r="D222" s="14">
        <v>184.5436750872</v>
      </c>
      <c r="E222" s="14">
        <v>234.87376829280001</v>
      </c>
    </row>
    <row r="223" spans="1:5" x14ac:dyDescent="0.25">
      <c r="A223" s="13" t="s">
        <v>473</v>
      </c>
      <c r="B223" s="14">
        <v>30407.62</v>
      </c>
      <c r="C223" s="14">
        <v>16476.946641779999</v>
      </c>
      <c r="D223" s="14">
        <v>7249.8565223832002</v>
      </c>
      <c r="E223" s="14">
        <v>9227.0901193968002</v>
      </c>
    </row>
    <row r="224" spans="1:5" x14ac:dyDescent="0.25">
      <c r="A224" s="13" t="s">
        <v>907</v>
      </c>
      <c r="B224" s="14">
        <v>362.77</v>
      </c>
      <c r="C224" s="14">
        <v>196.57381713000001</v>
      </c>
      <c r="D224" s="14">
        <v>86.492479537199998</v>
      </c>
      <c r="E224" s="14">
        <v>110.0813375928</v>
      </c>
    </row>
    <row r="225" spans="1:5" x14ac:dyDescent="0.25">
      <c r="A225" s="13" t="s">
        <v>147</v>
      </c>
      <c r="B225" s="14">
        <v>16218.31</v>
      </c>
      <c r="C225" s="14">
        <v>8788.1994213899998</v>
      </c>
      <c r="D225" s="14">
        <v>6503.2675718286</v>
      </c>
      <c r="E225" s="14">
        <v>2284.9318495614002</v>
      </c>
    </row>
    <row r="226" spans="1:5" x14ac:dyDescent="0.25">
      <c r="A226" s="13" t="s">
        <v>897</v>
      </c>
      <c r="B226" s="14">
        <v>10154.459999999999</v>
      </c>
      <c r="C226" s="14">
        <v>5502.3870857399997</v>
      </c>
      <c r="D226" s="14">
        <v>2421.0503177256001</v>
      </c>
      <c r="E226" s="14">
        <v>3081.3367680144001</v>
      </c>
    </row>
    <row r="227" spans="1:5" x14ac:dyDescent="0.25">
      <c r="A227" s="13" t="s">
        <v>89</v>
      </c>
      <c r="B227" s="14">
        <v>36981.57</v>
      </c>
      <c r="C227" s="14">
        <v>20039.166354329998</v>
      </c>
      <c r="D227" s="14">
        <v>8817.2331959052008</v>
      </c>
      <c r="E227" s="14">
        <v>11221.933158424799</v>
      </c>
    </row>
    <row r="228" spans="1:5" x14ac:dyDescent="0.25">
      <c r="A228" s="13" t="s">
        <v>136</v>
      </c>
      <c r="B228" s="14">
        <v>504.5</v>
      </c>
      <c r="C228" s="14">
        <v>273.37291049999999</v>
      </c>
      <c r="D228" s="14">
        <v>120.28408062</v>
      </c>
      <c r="E228" s="14">
        <v>153.08882987999999</v>
      </c>
    </row>
    <row r="229" spans="1:5" x14ac:dyDescent="0.25">
      <c r="A229" s="13" t="s">
        <v>1696</v>
      </c>
      <c r="B229" s="14">
        <v>28320.18</v>
      </c>
      <c r="C229" s="14">
        <v>15345.82761642</v>
      </c>
      <c r="D229" s="14">
        <v>6752.1641512247998</v>
      </c>
      <c r="E229" s="14">
        <v>8593.6634651952008</v>
      </c>
    </row>
    <row r="230" spans="1:5" x14ac:dyDescent="0.25">
      <c r="A230" s="13" t="s">
        <v>861</v>
      </c>
      <c r="B230" s="14">
        <v>323.89999999999998</v>
      </c>
      <c r="C230" s="14">
        <v>175.5113691</v>
      </c>
      <c r="D230" s="14">
        <v>77.225002403999994</v>
      </c>
      <c r="E230" s="14">
        <v>98.286366696000002</v>
      </c>
    </row>
    <row r="231" spans="1:5" x14ac:dyDescent="0.25">
      <c r="A231" s="13" t="s">
        <v>1352</v>
      </c>
      <c r="B231" s="14">
        <v>1595.85</v>
      </c>
      <c r="C231" s="14">
        <v>864.74164365000001</v>
      </c>
      <c r="D231" s="14">
        <v>380.48632320600001</v>
      </c>
      <c r="E231" s="14">
        <v>484.25532044400001</v>
      </c>
    </row>
    <row r="232" spans="1:5" x14ac:dyDescent="0.25">
      <c r="A232" s="13" t="s">
        <v>148</v>
      </c>
      <c r="B232" s="14">
        <v>4793.18</v>
      </c>
      <c r="C232" s="14">
        <v>2597.2756534199998</v>
      </c>
      <c r="D232" s="14">
        <v>1142.8012875048</v>
      </c>
      <c r="E232" s="14">
        <v>1454.4743659152</v>
      </c>
    </row>
    <row r="233" spans="1:5" x14ac:dyDescent="0.25">
      <c r="A233" s="13" t="s">
        <v>26</v>
      </c>
      <c r="B233" s="14">
        <v>5008.9399999999996</v>
      </c>
      <c r="C233" s="14">
        <v>2714.18930886</v>
      </c>
      <c r="D233" s="14">
        <v>1194.2432958984</v>
      </c>
      <c r="E233" s="14">
        <v>1519.9460129616</v>
      </c>
    </row>
    <row r="234" spans="1:5" x14ac:dyDescent="0.25">
      <c r="A234" s="13" t="s">
        <v>1176</v>
      </c>
      <c r="B234" s="14">
        <v>3988.14</v>
      </c>
      <c r="C234" s="14">
        <v>2161.04943366</v>
      </c>
      <c r="D234" s="14">
        <v>950.86175081040005</v>
      </c>
      <c r="E234" s="14">
        <v>1210.1876828495999</v>
      </c>
    </row>
    <row r="235" spans="1:5" x14ac:dyDescent="0.25">
      <c r="A235" s="13" t="s">
        <v>1173</v>
      </c>
      <c r="B235" s="14">
        <v>5561.13</v>
      </c>
      <c r="C235" s="14">
        <v>3013.40395197</v>
      </c>
      <c r="D235" s="14">
        <v>2229.9189244578001</v>
      </c>
      <c r="E235" s="14">
        <v>783.48502751219996</v>
      </c>
    </row>
    <row r="236" spans="1:5" x14ac:dyDescent="0.25">
      <c r="A236" s="13" t="s">
        <v>483</v>
      </c>
      <c r="B236" s="14">
        <v>13987.91</v>
      </c>
      <c r="C236" s="14">
        <v>7579.6148037900002</v>
      </c>
      <c r="D236" s="14">
        <v>3335.0305136676002</v>
      </c>
      <c r="E236" s="14">
        <v>4244.5842901223996</v>
      </c>
    </row>
    <row r="237" spans="1:5" x14ac:dyDescent="0.25">
      <c r="A237" s="13" t="s">
        <v>1689</v>
      </c>
      <c r="B237" s="14">
        <v>-269.11</v>
      </c>
      <c r="C237" s="14">
        <v>-145.82236659</v>
      </c>
      <c r="D237" s="14">
        <v>-107.90855127659999</v>
      </c>
      <c r="E237" s="14">
        <v>-37.913815313400001</v>
      </c>
    </row>
    <row r="238" spans="1:5" x14ac:dyDescent="0.25">
      <c r="A238" s="13" t="s">
        <v>1701</v>
      </c>
      <c r="B238" s="14">
        <v>-12.88</v>
      </c>
      <c r="C238" s="14">
        <v>-6.97927272</v>
      </c>
      <c r="D238" s="14">
        <v>-3.0708799968</v>
      </c>
      <c r="E238" s="14">
        <v>-3.9083927232</v>
      </c>
    </row>
    <row r="239" spans="1:5" x14ac:dyDescent="0.25">
      <c r="A239" s="13" t="s">
        <v>1702</v>
      </c>
      <c r="B239" s="14">
        <v>1325.8500000000001</v>
      </c>
      <c r="C239" s="14">
        <v>718.43701365000004</v>
      </c>
      <c r="D239" s="14">
        <v>316.11228600599998</v>
      </c>
      <c r="E239" s="14">
        <v>402.32472764400001</v>
      </c>
    </row>
    <row r="240" spans="1:5" x14ac:dyDescent="0.25">
      <c r="A240" s="13" t="s">
        <v>1706</v>
      </c>
      <c r="B240" s="14">
        <v>81084.36</v>
      </c>
      <c r="C240" s="14">
        <v>43937.101068839998</v>
      </c>
      <c r="D240" s="14">
        <v>19332.324470289601</v>
      </c>
      <c r="E240" s="14">
        <v>24604.776598550401</v>
      </c>
    </row>
    <row r="241" spans="1:5" x14ac:dyDescent="0.25">
      <c r="A241" s="13" t="s">
        <v>1734</v>
      </c>
      <c r="B241" s="14">
        <v>-45.81</v>
      </c>
      <c r="C241" s="14">
        <v>-24.82301889</v>
      </c>
      <c r="D241" s="14">
        <v>-10.9221283116</v>
      </c>
      <c r="E241" s="14">
        <v>-13.9008905784</v>
      </c>
    </row>
    <row r="242" spans="1:5" x14ac:dyDescent="0.25">
      <c r="A242" s="13" t="s">
        <v>1719</v>
      </c>
      <c r="B242" s="14">
        <v>0</v>
      </c>
      <c r="C242" s="14">
        <v>0</v>
      </c>
      <c r="D242" s="14">
        <v>0</v>
      </c>
      <c r="E242" s="14">
        <v>0</v>
      </c>
    </row>
    <row r="243" spans="1:5" x14ac:dyDescent="0.25">
      <c r="A243" s="13" t="s">
        <v>1720</v>
      </c>
      <c r="B243" s="14">
        <v>5.24</v>
      </c>
      <c r="C243" s="14">
        <v>2.83939356</v>
      </c>
      <c r="D243" s="14">
        <v>2.1011512344000001</v>
      </c>
      <c r="E243" s="14">
        <v>0.73824232559999992</v>
      </c>
    </row>
    <row r="244" spans="1:5" x14ac:dyDescent="0.25">
      <c r="A244" s="13" t="s">
        <v>1722</v>
      </c>
      <c r="B244" s="14">
        <v>-1756.8799999999999</v>
      </c>
      <c r="C244" s="14">
        <v>-951.99880871999994</v>
      </c>
      <c r="D244" s="14">
        <v>-704.47911845280009</v>
      </c>
      <c r="E244" s="14">
        <v>-247.51969026720002</v>
      </c>
    </row>
    <row r="245" spans="1:5" x14ac:dyDescent="0.25">
      <c r="A245" s="13" t="s">
        <v>1693</v>
      </c>
      <c r="B245" s="14">
        <v>-14.32</v>
      </c>
      <c r="C245" s="14">
        <v>-7.7595640799999996</v>
      </c>
      <c r="D245" s="14">
        <v>-3.4142081951999996</v>
      </c>
      <c r="E245" s="14">
        <v>-4.3453558848</v>
      </c>
    </row>
    <row r="246" spans="1:5" x14ac:dyDescent="0.25">
      <c r="A246" s="13" t="s">
        <v>1732</v>
      </c>
      <c r="B246" s="14">
        <v>899</v>
      </c>
      <c r="C246" s="14">
        <v>487.14023100000003</v>
      </c>
      <c r="D246" s="14">
        <v>214.34170164</v>
      </c>
      <c r="E246" s="14">
        <v>272.79852935999997</v>
      </c>
    </row>
    <row r="247" spans="1:5" x14ac:dyDescent="0.25">
      <c r="A247" s="13" t="s">
        <v>155</v>
      </c>
      <c r="B247" s="14">
        <v>0.74</v>
      </c>
      <c r="C247" s="14">
        <v>0.40098306</v>
      </c>
      <c r="D247" s="14">
        <v>0.1764325464</v>
      </c>
      <c r="E247" s="14">
        <v>0.2245505136</v>
      </c>
    </row>
    <row r="248" spans="1:5" x14ac:dyDescent="0.25">
      <c r="A248" s="13" t="s">
        <v>157</v>
      </c>
      <c r="B248" s="14">
        <v>-12.11</v>
      </c>
      <c r="C248" s="14">
        <v>-6.5620335900000004</v>
      </c>
      <c r="D248" s="14">
        <v>-2.8872947795999999</v>
      </c>
      <c r="E248" s="14">
        <v>-3.6747388104000001</v>
      </c>
    </row>
    <row r="249" spans="1:5" x14ac:dyDescent="0.25">
      <c r="A249" s="13" t="s">
        <v>163</v>
      </c>
      <c r="B249" s="14">
        <v>20080.989999999998</v>
      </c>
      <c r="C249" s="14">
        <v>10881.26597031</v>
      </c>
      <c r="D249" s="14">
        <v>8052.1368180293994</v>
      </c>
      <c r="E249" s="14">
        <v>2829.1291522805996</v>
      </c>
    </row>
    <row r="250" spans="1:5" x14ac:dyDescent="0.25">
      <c r="A250" s="13" t="s">
        <v>166</v>
      </c>
      <c r="B250" s="14">
        <v>-154.83000000000001</v>
      </c>
      <c r="C250" s="14">
        <v>-83.897577269999999</v>
      </c>
      <c r="D250" s="14">
        <v>-62.084207179800003</v>
      </c>
      <c r="E250" s="14">
        <v>-21.813370090199999</v>
      </c>
    </row>
    <row r="251" spans="1:5" x14ac:dyDescent="0.25">
      <c r="A251" s="13" t="s">
        <v>173</v>
      </c>
      <c r="B251" s="14">
        <v>-0.42</v>
      </c>
      <c r="C251" s="14">
        <v>-0.22758497999999999</v>
      </c>
      <c r="D251" s="14">
        <v>-0.10013739119999999</v>
      </c>
      <c r="E251" s="14">
        <v>-0.12744758880000001</v>
      </c>
    </row>
    <row r="252" spans="1:5" x14ac:dyDescent="0.25">
      <c r="A252" s="13" t="s">
        <v>175</v>
      </c>
      <c r="B252" s="14">
        <v>-3238.7</v>
      </c>
      <c r="C252" s="14">
        <v>-1754.9511302999999</v>
      </c>
      <c r="D252" s="14">
        <v>-772.17849733200001</v>
      </c>
      <c r="E252" s="14">
        <v>-982.77263296800004</v>
      </c>
    </row>
    <row r="253" spans="1:5" x14ac:dyDescent="0.25">
      <c r="A253" s="13" t="s">
        <v>177</v>
      </c>
      <c r="B253" s="14">
        <v>42405.53</v>
      </c>
      <c r="C253" s="14">
        <v>22978.242135569999</v>
      </c>
      <c r="D253" s="14">
        <v>10110.4265396508</v>
      </c>
      <c r="E253" s="14">
        <v>12867.815595919201</v>
      </c>
    </row>
    <row r="254" spans="1:5" x14ac:dyDescent="0.25">
      <c r="A254" s="13" t="s">
        <v>184</v>
      </c>
      <c r="B254" s="14">
        <v>20033.060000000001</v>
      </c>
      <c r="C254" s="14">
        <v>10855.294189139999</v>
      </c>
      <c r="D254" s="14">
        <v>4776.3294432216017</v>
      </c>
      <c r="E254" s="14">
        <v>6078.9647459183998</v>
      </c>
    </row>
    <row r="255" spans="1:5" x14ac:dyDescent="0.25">
      <c r="A255" s="13" t="s">
        <v>201</v>
      </c>
      <c r="B255" s="14">
        <v>99.169999999999987</v>
      </c>
      <c r="C255" s="14">
        <v>53.737148730000001</v>
      </c>
      <c r="D255" s="14">
        <v>39.765490060199994</v>
      </c>
      <c r="E255" s="14">
        <v>13.9716586698</v>
      </c>
    </row>
    <row r="256" spans="1:5" x14ac:dyDescent="0.25">
      <c r="A256" s="13" t="s">
        <v>206</v>
      </c>
      <c r="B256" s="14">
        <v>137511.22999999998</v>
      </c>
      <c r="C256" s="14">
        <v>74513.072688870001</v>
      </c>
      <c r="D256" s="14">
        <v>55139.67378976375</v>
      </c>
      <c r="E256" s="14">
        <v>19373.398899106203</v>
      </c>
    </row>
    <row r="257" spans="1:5" x14ac:dyDescent="0.25">
      <c r="A257" s="13" t="s">
        <v>208</v>
      </c>
      <c r="B257" s="14">
        <v>61969.380000000005</v>
      </c>
      <c r="C257" s="14">
        <v>33579.285971220001</v>
      </c>
      <c r="D257" s="14">
        <v>14774.88582733676</v>
      </c>
      <c r="E257" s="14">
        <v>18804.400143883238</v>
      </c>
    </row>
    <row r="258" spans="1:5" x14ac:dyDescent="0.25">
      <c r="A258" s="13" t="s">
        <v>210</v>
      </c>
      <c r="B258" s="14">
        <v>8447.81</v>
      </c>
      <c r="C258" s="14">
        <v>4577.6063568899999</v>
      </c>
      <c r="D258" s="14">
        <v>3387.4287040986001</v>
      </c>
      <c r="E258" s="14">
        <v>1190.1776527914001</v>
      </c>
    </row>
    <row r="259" spans="1:5" x14ac:dyDescent="0.25">
      <c r="A259" s="13" t="s">
        <v>1681</v>
      </c>
      <c r="B259" s="14">
        <v>64960.49</v>
      </c>
      <c r="C259" s="14">
        <v>35200.075755810001</v>
      </c>
      <c r="D259" s="14">
        <v>15488.033332556401</v>
      </c>
      <c r="E259" s="14">
        <v>19712.042423253599</v>
      </c>
    </row>
    <row r="260" spans="1:5" x14ac:dyDescent="0.25">
      <c r="A260" s="13" t="s">
        <v>217</v>
      </c>
      <c r="B260" s="14">
        <v>-6542.09</v>
      </c>
      <c r="C260" s="14">
        <v>-3544.9557662100001</v>
      </c>
      <c r="D260" s="14">
        <v>-2623.2672669954004</v>
      </c>
      <c r="E260" s="14">
        <v>-921.68849921459991</v>
      </c>
    </row>
    <row r="261" spans="1:5" x14ac:dyDescent="0.25">
      <c r="A261" s="13" t="s">
        <v>233</v>
      </c>
      <c r="B261" s="14">
        <v>6132.69</v>
      </c>
      <c r="C261" s="14">
        <v>3323.1145976100001</v>
      </c>
      <c r="D261" s="14">
        <v>1462.1704229484001</v>
      </c>
      <c r="E261" s="14">
        <v>1860.9441746616001</v>
      </c>
    </row>
    <row r="262" spans="1:5" x14ac:dyDescent="0.25">
      <c r="A262" s="13" t="s">
        <v>235</v>
      </c>
      <c r="B262" s="14">
        <v>45388.75</v>
      </c>
      <c r="C262" s="14">
        <v>24594.756573750001</v>
      </c>
      <c r="D262" s="14">
        <v>10821.692892450001</v>
      </c>
      <c r="E262" s="14">
        <v>13773.0636813</v>
      </c>
    </row>
    <row r="263" spans="1:5" x14ac:dyDescent="0.25">
      <c r="A263" s="13" t="s">
        <v>237</v>
      </c>
      <c r="B263" s="14">
        <v>6143.2</v>
      </c>
      <c r="C263" s="14">
        <v>3328.8096408000001</v>
      </c>
      <c r="D263" s="14">
        <v>1464.6762419520001</v>
      </c>
      <c r="E263" s="14">
        <v>1864.1333988480001</v>
      </c>
    </row>
    <row r="264" spans="1:5" x14ac:dyDescent="0.25">
      <c r="A264" s="13" t="s">
        <v>1678</v>
      </c>
      <c r="B264" s="14">
        <v>51989.87</v>
      </c>
      <c r="C264" s="14">
        <v>28171.698867030002</v>
      </c>
      <c r="D264" s="14">
        <v>12395.5475014932</v>
      </c>
      <c r="E264" s="14">
        <v>15776.1513655368</v>
      </c>
    </row>
    <row r="265" spans="1:5" x14ac:dyDescent="0.25">
      <c r="A265" s="13" t="s">
        <v>227</v>
      </c>
      <c r="B265" s="14">
        <v>-2634.61</v>
      </c>
      <c r="C265" s="14">
        <v>-1427.6134860900002</v>
      </c>
      <c r="D265" s="14">
        <v>-1056.4339797066</v>
      </c>
      <c r="E265" s="14">
        <v>-371.1795063834</v>
      </c>
    </row>
    <row r="266" spans="1:5" x14ac:dyDescent="0.25">
      <c r="A266" s="13" t="s">
        <v>239</v>
      </c>
      <c r="B266" s="14">
        <v>1012.71</v>
      </c>
      <c r="C266" s="14">
        <v>548.75615499000003</v>
      </c>
      <c r="D266" s="14">
        <v>241.4527081956</v>
      </c>
      <c r="E266" s="14">
        <v>307.30344679439997</v>
      </c>
    </row>
    <row r="267" spans="1:5" x14ac:dyDescent="0.25">
      <c r="A267" s="13" t="s">
        <v>257</v>
      </c>
      <c r="B267" s="14">
        <v>-7.11</v>
      </c>
      <c r="C267" s="14">
        <v>-3.8526885900000001</v>
      </c>
      <c r="D267" s="14">
        <v>-1.6951829796</v>
      </c>
      <c r="E267" s="14">
        <v>-2.1575056104000003</v>
      </c>
    </row>
    <row r="268" spans="1:5" x14ac:dyDescent="0.25">
      <c r="A268" s="13" t="s">
        <v>264</v>
      </c>
      <c r="B268" s="14">
        <v>-472.17</v>
      </c>
      <c r="C268" s="14">
        <v>-255.85428572999999</v>
      </c>
      <c r="D268" s="14">
        <v>-112.5758857212</v>
      </c>
      <c r="E268" s="14">
        <v>-143.27840000879999</v>
      </c>
    </row>
    <row r="269" spans="1:5" x14ac:dyDescent="0.25">
      <c r="A269" s="13" t="s">
        <v>267</v>
      </c>
      <c r="B269" s="14">
        <v>-0.02</v>
      </c>
      <c r="C269" s="14">
        <v>-1.0837380000000001E-2</v>
      </c>
      <c r="D269" s="14">
        <v>-4.7684472000000004E-3</v>
      </c>
      <c r="E269" s="14">
        <v>-6.0689328000000002E-3</v>
      </c>
    </row>
    <row r="270" spans="1:5" x14ac:dyDescent="0.25">
      <c r="A270" s="13" t="s">
        <v>276</v>
      </c>
      <c r="B270" s="14">
        <v>1778.53</v>
      </c>
      <c r="C270" s="14">
        <v>963.73027257000001</v>
      </c>
      <c r="D270" s="14">
        <v>424.0413199308</v>
      </c>
      <c r="E270" s="14">
        <v>539.68895263920001</v>
      </c>
    </row>
    <row r="271" spans="1:5" x14ac:dyDescent="0.25">
      <c r="A271" s="13" t="s">
        <v>281</v>
      </c>
      <c r="B271" s="14">
        <v>34793.39</v>
      </c>
      <c r="C271" s="14">
        <v>18853.459445910001</v>
      </c>
      <c r="D271" s="14">
        <v>8295.5221562004008</v>
      </c>
      <c r="E271" s="14">
        <v>10557.9372897096</v>
      </c>
    </row>
    <row r="272" spans="1:5" x14ac:dyDescent="0.25">
      <c r="A272" s="13" t="s">
        <v>286</v>
      </c>
      <c r="B272" s="14">
        <v>78769.05</v>
      </c>
      <c r="C272" s="14">
        <v>42682.506354450001</v>
      </c>
      <c r="D272" s="14">
        <v>18780.302795957999</v>
      </c>
      <c r="E272" s="14">
        <v>23902.203558492001</v>
      </c>
    </row>
    <row r="273" spans="1:5" x14ac:dyDescent="0.25">
      <c r="A273" s="13" t="s">
        <v>288</v>
      </c>
      <c r="B273" s="14">
        <v>-935.74</v>
      </c>
      <c r="C273" s="14">
        <v>-507.04849805999999</v>
      </c>
      <c r="D273" s="14">
        <v>-223.10133914639999</v>
      </c>
      <c r="E273" s="14">
        <v>-283.94715891359999</v>
      </c>
    </row>
    <row r="274" spans="1:5" x14ac:dyDescent="0.25">
      <c r="A274" s="13" t="s">
        <v>290</v>
      </c>
      <c r="B274" s="14">
        <v>878.88</v>
      </c>
      <c r="C274" s="14">
        <v>476.23782671999999</v>
      </c>
      <c r="D274" s="14">
        <v>209.54464375680001</v>
      </c>
      <c r="E274" s="14">
        <v>266.6931829632</v>
      </c>
    </row>
    <row r="275" spans="1:5" x14ac:dyDescent="0.25">
      <c r="A275" s="13" t="s">
        <v>292</v>
      </c>
      <c r="B275" s="14">
        <v>28013.040000000001</v>
      </c>
      <c r="C275" s="14">
        <v>15179.39797176</v>
      </c>
      <c r="D275" s="14">
        <v>6678.9351075743998</v>
      </c>
      <c r="E275" s="14">
        <v>8500.4628641855998</v>
      </c>
    </row>
    <row r="276" spans="1:5" x14ac:dyDescent="0.25">
      <c r="A276" s="13" t="s">
        <v>295</v>
      </c>
      <c r="B276" s="14">
        <v>0</v>
      </c>
      <c r="C276" s="14">
        <v>0</v>
      </c>
      <c r="D276" s="14">
        <v>0</v>
      </c>
      <c r="E276" s="14">
        <v>0</v>
      </c>
    </row>
    <row r="277" spans="1:5" x14ac:dyDescent="0.25">
      <c r="A277" s="13" t="s">
        <v>302</v>
      </c>
      <c r="B277" s="14">
        <v>6.63</v>
      </c>
      <c r="C277" s="14">
        <v>3.5925914699999999</v>
      </c>
      <c r="D277" s="14">
        <v>1.5807402468</v>
      </c>
      <c r="E277" s="14">
        <v>2.0118512231999999</v>
      </c>
    </row>
    <row r="278" spans="1:5" x14ac:dyDescent="0.25">
      <c r="A278" s="13" t="s">
        <v>244</v>
      </c>
      <c r="B278" s="14">
        <v>3992.8</v>
      </c>
      <c r="C278" s="14">
        <v>2163.5745431999999</v>
      </c>
      <c r="D278" s="14">
        <v>951.97279900800004</v>
      </c>
      <c r="E278" s="14">
        <v>1211.6017441920001</v>
      </c>
    </row>
    <row r="279" spans="1:5" x14ac:dyDescent="0.25">
      <c r="A279" s="13" t="s">
        <v>247</v>
      </c>
      <c r="B279" s="14">
        <v>1763.83</v>
      </c>
      <c r="C279" s="14">
        <v>955.76479827000003</v>
      </c>
      <c r="D279" s="14">
        <v>420.53651123880002</v>
      </c>
      <c r="E279" s="14">
        <v>535.22828703120001</v>
      </c>
    </row>
    <row r="280" spans="1:5" x14ac:dyDescent="0.25">
      <c r="A280" s="13" t="s">
        <v>309</v>
      </c>
      <c r="B280" s="14">
        <v>-726.08</v>
      </c>
      <c r="C280" s="14">
        <v>-393.44024352000002</v>
      </c>
      <c r="D280" s="14">
        <v>-173.11370714879999</v>
      </c>
      <c r="E280" s="14">
        <v>-220.32653637120001</v>
      </c>
    </row>
    <row r="281" spans="1:5" x14ac:dyDescent="0.25">
      <c r="A281" s="13" t="s">
        <v>315</v>
      </c>
      <c r="B281" s="14">
        <v>-0.09</v>
      </c>
      <c r="C281" s="14">
        <v>-4.8768209999999999E-2</v>
      </c>
      <c r="D281" s="14">
        <v>-2.14580124E-2</v>
      </c>
      <c r="E281" s="14">
        <v>-2.7310197599999999E-2</v>
      </c>
    </row>
    <row r="282" spans="1:5" x14ac:dyDescent="0.25">
      <c r="A282" s="13" t="s">
        <v>316</v>
      </c>
      <c r="B282" s="14">
        <v>-1056.3100000000002</v>
      </c>
      <c r="C282" s="14">
        <v>-572.38164339000002</v>
      </c>
      <c r="D282" s="14">
        <v>-251.84792309160002</v>
      </c>
      <c r="E282" s="14">
        <v>-320.5337202984</v>
      </c>
    </row>
    <row r="283" spans="1:5" x14ac:dyDescent="0.25">
      <c r="A283" s="13" t="s">
        <v>326</v>
      </c>
      <c r="B283" s="14">
        <v>16311.45</v>
      </c>
      <c r="C283" s="14">
        <v>8838.6691000499995</v>
      </c>
      <c r="D283" s="14">
        <v>3889.0144040219998</v>
      </c>
      <c r="E283" s="14">
        <v>4949.6546960280002</v>
      </c>
    </row>
    <row r="284" spans="1:5" x14ac:dyDescent="0.25">
      <c r="A284" s="13" t="s">
        <v>332</v>
      </c>
      <c r="B284" s="14">
        <v>-5739.78</v>
      </c>
      <c r="C284" s="14">
        <v>-3110.2088488200002</v>
      </c>
      <c r="D284" s="14">
        <v>-2301.5545481268</v>
      </c>
      <c r="E284" s="14">
        <v>-808.65430069319996</v>
      </c>
    </row>
    <row r="285" spans="1:5" x14ac:dyDescent="0.25">
      <c r="A285" s="13" t="s">
        <v>336</v>
      </c>
      <c r="B285" s="14">
        <v>81870.929999999993</v>
      </c>
      <c r="C285" s="14">
        <v>44363.318968170002</v>
      </c>
      <c r="D285" s="14">
        <v>19519.860345994799</v>
      </c>
      <c r="E285" s="14">
        <v>24843.4586221752</v>
      </c>
    </row>
    <row r="286" spans="1:5" x14ac:dyDescent="0.25">
      <c r="A286" s="13" t="s">
        <v>338</v>
      </c>
      <c r="B286" s="14">
        <v>8092.09</v>
      </c>
      <c r="C286" s="14">
        <v>4384.8527162099999</v>
      </c>
      <c r="D286" s="14">
        <v>1929.3351951324</v>
      </c>
      <c r="E286" s="14">
        <v>2455.5175210776001</v>
      </c>
    </row>
    <row r="287" spans="1:5" x14ac:dyDescent="0.25">
      <c r="A287" s="13" t="s">
        <v>342</v>
      </c>
      <c r="B287" s="14">
        <v>18824.349999999999</v>
      </c>
      <c r="C287" s="14">
        <v>10200.33171015</v>
      </c>
      <c r="D287" s="14">
        <v>4488.1459524660004</v>
      </c>
      <c r="E287" s="14">
        <v>5712.1857576840002</v>
      </c>
    </row>
    <row r="288" spans="1:5" x14ac:dyDescent="0.25">
      <c r="A288" s="13" t="s">
        <v>344</v>
      </c>
      <c r="B288" s="14">
        <v>75914.63</v>
      </c>
      <c r="C288" s="14">
        <v>41135.784643469997</v>
      </c>
      <c r="D288" s="14">
        <v>18099.745243126799</v>
      </c>
      <c r="E288" s="14">
        <v>23036.039400343201</v>
      </c>
    </row>
    <row r="289" spans="1:5" x14ac:dyDescent="0.25">
      <c r="A289" s="13" t="s">
        <v>348</v>
      </c>
      <c r="B289" s="14">
        <v>22271.68</v>
      </c>
      <c r="C289" s="14">
        <v>12068.33296992</v>
      </c>
      <c r="D289" s="14">
        <v>5310.0665067647997</v>
      </c>
      <c r="E289" s="14">
        <v>6758.2664631551997</v>
      </c>
    </row>
    <row r="290" spans="1:5" x14ac:dyDescent="0.25">
      <c r="A290" s="13" t="s">
        <v>350</v>
      </c>
      <c r="B290" s="14">
        <v>19261.990000000002</v>
      </c>
      <c r="C290" s="14">
        <v>10437.47525931</v>
      </c>
      <c r="D290" s="14">
        <v>4592.4891140964</v>
      </c>
      <c r="E290" s="14">
        <v>5844.9861452136001</v>
      </c>
    </row>
    <row r="291" spans="1:5" x14ac:dyDescent="0.25">
      <c r="A291" s="13" t="s">
        <v>352</v>
      </c>
      <c r="B291" s="14">
        <v>49473.9</v>
      </c>
      <c r="C291" s="14">
        <v>26808.3727191</v>
      </c>
      <c r="D291" s="14">
        <v>11795.683996403999</v>
      </c>
      <c r="E291" s="14">
        <v>15012.688722696001</v>
      </c>
    </row>
    <row r="292" spans="1:5" x14ac:dyDescent="0.25">
      <c r="A292" s="13" t="s">
        <v>354</v>
      </c>
      <c r="B292" s="14">
        <v>58677.560000000005</v>
      </c>
      <c r="C292" s="14">
        <v>31795.550759639998</v>
      </c>
      <c r="D292" s="14">
        <v>13990.04233424162</v>
      </c>
      <c r="E292" s="14">
        <v>17805.50842539838</v>
      </c>
    </row>
    <row r="293" spans="1:5" x14ac:dyDescent="0.25">
      <c r="A293" s="13" t="s">
        <v>358</v>
      </c>
      <c r="B293" s="14">
        <v>13528.66</v>
      </c>
      <c r="C293" s="14">
        <v>7330.7614655400002</v>
      </c>
      <c r="D293" s="14">
        <v>5424.7634844996001</v>
      </c>
      <c r="E293" s="14">
        <v>1905.9979810404</v>
      </c>
    </row>
    <row r="294" spans="1:5" x14ac:dyDescent="0.25">
      <c r="A294" s="13" t="s">
        <v>360</v>
      </c>
      <c r="B294" s="14">
        <v>-51.98</v>
      </c>
      <c r="C294" s="14">
        <v>-28.166350619999999</v>
      </c>
      <c r="D294" s="14">
        <v>-12.393194272800001</v>
      </c>
      <c r="E294" s="14">
        <v>-15.7731563472</v>
      </c>
    </row>
    <row r="295" spans="1:5" x14ac:dyDescent="0.25">
      <c r="A295" s="13" t="s">
        <v>365</v>
      </c>
      <c r="B295" s="14">
        <v>33859.410000000003</v>
      </c>
      <c r="C295" s="14">
        <v>18347.36463729</v>
      </c>
      <c r="D295" s="14">
        <v>8072.8404404076</v>
      </c>
      <c r="E295" s="14">
        <v>10274.524196882399</v>
      </c>
    </row>
    <row r="296" spans="1:5" x14ac:dyDescent="0.25">
      <c r="A296" s="13" t="s">
        <v>367</v>
      </c>
      <c r="B296" s="14">
        <v>19387.13</v>
      </c>
      <c r="C296" s="14">
        <v>10505.284745970001</v>
      </c>
      <c r="D296" s="14">
        <v>4622.3252882267998</v>
      </c>
      <c r="E296" s="14">
        <v>5882.9594577431999</v>
      </c>
    </row>
    <row r="297" spans="1:5" x14ac:dyDescent="0.25">
      <c r="A297" s="13" t="s">
        <v>369</v>
      </c>
      <c r="B297" s="14">
        <v>-0.25</v>
      </c>
      <c r="C297" s="14">
        <v>-0.13546725000000001</v>
      </c>
      <c r="D297" s="14">
        <v>-5.960559E-2</v>
      </c>
      <c r="E297" s="14">
        <v>-7.5861659999999997E-2</v>
      </c>
    </row>
    <row r="298" spans="1:5" x14ac:dyDescent="0.25">
      <c r="A298" s="13" t="s">
        <v>1679</v>
      </c>
      <c r="B298" s="14">
        <v>125622.32</v>
      </c>
      <c r="C298" s="14">
        <v>68070.840916079993</v>
      </c>
      <c r="D298" s="14">
        <v>29951.1700030752</v>
      </c>
      <c r="E298" s="14">
        <v>38119.670913004797</v>
      </c>
    </row>
    <row r="299" spans="1:5" x14ac:dyDescent="0.25">
      <c r="A299" s="13" t="s">
        <v>371</v>
      </c>
      <c r="B299" s="14">
        <v>17705.349999999999</v>
      </c>
      <c r="C299" s="14">
        <v>9593.9802991500001</v>
      </c>
      <c r="D299" s="14">
        <v>4221.3513316259996</v>
      </c>
      <c r="E299" s="14">
        <v>5372.6289675239996</v>
      </c>
    </row>
    <row r="300" spans="1:5" x14ac:dyDescent="0.25">
      <c r="A300" s="13" t="s">
        <v>373</v>
      </c>
      <c r="B300" s="14">
        <v>121.07</v>
      </c>
      <c r="C300" s="14">
        <v>65.604079830000003</v>
      </c>
      <c r="D300" s="14">
        <v>28.865795125199998</v>
      </c>
      <c r="E300" s="14">
        <v>36.738284704800002</v>
      </c>
    </row>
    <row r="301" spans="1:5" x14ac:dyDescent="0.25">
      <c r="A301" s="13" t="s">
        <v>374</v>
      </c>
      <c r="B301" s="14">
        <v>34957.06</v>
      </c>
      <c r="C301" s="14">
        <v>18942.147145139999</v>
      </c>
      <c r="D301" s="14">
        <v>8334.5447438615993</v>
      </c>
      <c r="E301" s="14">
        <v>10607.6024012784</v>
      </c>
    </row>
    <row r="302" spans="1:5" x14ac:dyDescent="0.25">
      <c r="A302" s="13" t="s">
        <v>376</v>
      </c>
      <c r="B302" s="14">
        <v>-1098.8399999999999</v>
      </c>
      <c r="C302" s="14">
        <v>-595.42733195999995</v>
      </c>
      <c r="D302" s="14">
        <v>-440.6162256504</v>
      </c>
      <c r="E302" s="14">
        <v>-154.81110630960001</v>
      </c>
    </row>
    <row r="303" spans="1:5" x14ac:dyDescent="0.25">
      <c r="A303" s="13" t="s">
        <v>303</v>
      </c>
      <c r="B303" s="14">
        <v>9995.2000000000007</v>
      </c>
      <c r="C303" s="14">
        <v>5416.089028800001</v>
      </c>
      <c r="D303" s="14">
        <v>4007.9058813120005</v>
      </c>
      <c r="E303" s="14">
        <v>1408.183147488</v>
      </c>
    </row>
    <row r="304" spans="1:5" x14ac:dyDescent="0.25">
      <c r="A304" s="13" t="s">
        <v>304</v>
      </c>
      <c r="B304" s="14">
        <v>4118.8899999999994</v>
      </c>
      <c r="C304" s="14">
        <v>2231.89880541</v>
      </c>
      <c r="D304" s="14">
        <v>1651.6051160034001</v>
      </c>
      <c r="E304" s="14">
        <v>580.29368940660004</v>
      </c>
    </row>
    <row r="305" spans="1:5" x14ac:dyDescent="0.25">
      <c r="A305" s="13" t="s">
        <v>305</v>
      </c>
      <c r="B305" s="14">
        <v>-9.9999999999999985E-3</v>
      </c>
      <c r="C305" s="14">
        <v>-5.4186900000000003E-3</v>
      </c>
      <c r="D305" s="14">
        <v>-4.0098306E-3</v>
      </c>
      <c r="E305" s="14">
        <v>-1.4088594000000001E-3</v>
      </c>
    </row>
    <row r="306" spans="1:5" x14ac:dyDescent="0.25">
      <c r="A306" s="13" t="s">
        <v>306</v>
      </c>
      <c r="B306" s="14">
        <v>18566.41</v>
      </c>
      <c r="C306" s="14">
        <v>10060.562020289999</v>
      </c>
      <c r="D306" s="14">
        <v>7444.8158950145998</v>
      </c>
      <c r="E306" s="14">
        <v>2615.7461252754001</v>
      </c>
    </row>
    <row r="307" spans="1:5" x14ac:dyDescent="0.25">
      <c r="A307" s="13" t="s">
        <v>307</v>
      </c>
      <c r="B307" s="14">
        <v>10586.67</v>
      </c>
      <c r="C307" s="14">
        <v>5736.5882862299986</v>
      </c>
      <c r="D307" s="14">
        <v>4245.0753318101997</v>
      </c>
      <c r="E307" s="14">
        <v>1491.5129544198001</v>
      </c>
    </row>
    <row r="308" spans="1:5" x14ac:dyDescent="0.25">
      <c r="A308" s="13" t="s">
        <v>308</v>
      </c>
      <c r="B308" s="14">
        <v>10654.66</v>
      </c>
      <c r="C308" s="14">
        <v>5773.4299595400007</v>
      </c>
      <c r="D308" s="14">
        <v>4272.3381700596001</v>
      </c>
      <c r="E308" s="14">
        <v>1501.0917894803999</v>
      </c>
    </row>
    <row r="309" spans="1:5" x14ac:dyDescent="0.25">
      <c r="A309" s="13" t="s">
        <v>378</v>
      </c>
      <c r="B309" s="14">
        <v>1683</v>
      </c>
      <c r="C309" s="14">
        <v>911.96552699999995</v>
      </c>
      <c r="D309" s="14">
        <v>401.26483187999997</v>
      </c>
      <c r="E309" s="14">
        <v>510.70069511999998</v>
      </c>
    </row>
    <row r="310" spans="1:5" x14ac:dyDescent="0.25">
      <c r="A310" s="13" t="s">
        <v>382</v>
      </c>
      <c r="B310" s="14">
        <v>-1124.9100000000001</v>
      </c>
      <c r="C310" s="14">
        <v>-609.55385679000005</v>
      </c>
      <c r="D310" s="14">
        <v>-268.20369698759998</v>
      </c>
      <c r="E310" s="14">
        <v>-341.35015980240001</v>
      </c>
    </row>
    <row r="311" spans="1:5" x14ac:dyDescent="0.25">
      <c r="A311" s="13" t="s">
        <v>387</v>
      </c>
      <c r="B311" s="14">
        <v>6538.86</v>
      </c>
      <c r="C311" s="14">
        <v>3543.2055293399999</v>
      </c>
      <c r="D311" s="14">
        <v>1559.0104329096</v>
      </c>
      <c r="E311" s="14">
        <v>1984.1950964304001</v>
      </c>
    </row>
    <row r="312" spans="1:5" x14ac:dyDescent="0.25">
      <c r="A312" s="13" t="s">
        <v>390</v>
      </c>
      <c r="B312" s="14">
        <v>80110.64</v>
      </c>
      <c r="C312" s="14">
        <v>43409.47238616</v>
      </c>
      <c r="D312" s="14">
        <v>19100.16784991042</v>
      </c>
      <c r="E312" s="14">
        <v>24309.30453624958</v>
      </c>
    </row>
    <row r="313" spans="1:5" x14ac:dyDescent="0.25">
      <c r="A313" s="13" t="s">
        <v>393</v>
      </c>
      <c r="B313" s="14">
        <v>224.22</v>
      </c>
      <c r="C313" s="14">
        <v>121.49786718</v>
      </c>
      <c r="D313" s="14">
        <v>53.459061559200002</v>
      </c>
      <c r="E313" s="14">
        <v>68.038805620800005</v>
      </c>
    </row>
    <row r="314" spans="1:5" x14ac:dyDescent="0.25">
      <c r="A314" s="13" t="s">
        <v>395</v>
      </c>
      <c r="B314" s="14">
        <v>-5.97</v>
      </c>
      <c r="C314" s="14">
        <v>-3.2349579300000002</v>
      </c>
      <c r="D314" s="14">
        <v>-1.4233814892000001</v>
      </c>
      <c r="E314" s="14">
        <v>-1.8115764407999999</v>
      </c>
    </row>
    <row r="315" spans="1:5" x14ac:dyDescent="0.25">
      <c r="A315" s="13" t="s">
        <v>397</v>
      </c>
      <c r="B315" s="14">
        <v>14880.8</v>
      </c>
      <c r="C315" s="14">
        <v>8063.4442152000001</v>
      </c>
      <c r="D315" s="14">
        <v>3547.915454688</v>
      </c>
      <c r="E315" s="14">
        <v>4515.5287605120002</v>
      </c>
    </row>
    <row r="316" spans="1:5" x14ac:dyDescent="0.25">
      <c r="A316" s="13" t="s">
        <v>399</v>
      </c>
      <c r="B316" s="14">
        <v>-1765.33</v>
      </c>
      <c r="C316" s="14">
        <v>-956.57760177</v>
      </c>
      <c r="D316" s="14">
        <v>-420.89414477880001</v>
      </c>
      <c r="E316" s="14">
        <v>-535.68345699120005</v>
      </c>
    </row>
    <row r="317" spans="1:5" x14ac:dyDescent="0.25">
      <c r="A317" s="13" t="s">
        <v>400</v>
      </c>
      <c r="B317" s="14">
        <v>14023.970000000001</v>
      </c>
      <c r="C317" s="14">
        <v>7599.1545999299997</v>
      </c>
      <c r="D317" s="14">
        <v>3343.6280239692096</v>
      </c>
      <c r="E317" s="14">
        <v>4255.5265759607901</v>
      </c>
    </row>
    <row r="318" spans="1:5" x14ac:dyDescent="0.25">
      <c r="A318" s="13" t="s">
        <v>1724</v>
      </c>
      <c r="B318" s="14">
        <v>996.25</v>
      </c>
      <c r="C318" s="14">
        <v>539.83699124999998</v>
      </c>
      <c r="D318" s="14">
        <v>399.47937352500003</v>
      </c>
      <c r="E318" s="14">
        <v>140.35761772500001</v>
      </c>
    </row>
    <row r="319" spans="1:5" x14ac:dyDescent="0.25">
      <c r="A319" s="13" t="s">
        <v>403</v>
      </c>
      <c r="B319" s="14">
        <v>18909.28</v>
      </c>
      <c r="C319" s="14">
        <v>10246.352644320001</v>
      </c>
      <c r="D319" s="14">
        <v>4508.3951635007998</v>
      </c>
      <c r="E319" s="14">
        <v>5737.9574808192001</v>
      </c>
    </row>
    <row r="320" spans="1:5" x14ac:dyDescent="0.25">
      <c r="A320" s="13" t="s">
        <v>404</v>
      </c>
      <c r="B320" s="14">
        <v>-6630.33</v>
      </c>
      <c r="C320" s="14">
        <v>-3592.77028677</v>
      </c>
      <c r="D320" s="14">
        <v>-2658.6500122098041</v>
      </c>
      <c r="E320" s="14">
        <v>-934.12027456020007</v>
      </c>
    </row>
    <row r="321" spans="1:5" x14ac:dyDescent="0.25">
      <c r="A321" s="13" t="s">
        <v>405</v>
      </c>
      <c r="B321" s="14">
        <v>2272.29</v>
      </c>
      <c r="C321" s="14">
        <v>1231.2835100100001</v>
      </c>
      <c r="D321" s="14">
        <v>541.76474440439995</v>
      </c>
      <c r="E321" s="14">
        <v>689.51876560560004</v>
      </c>
    </row>
    <row r="322" spans="1:5" x14ac:dyDescent="0.25">
      <c r="A322" s="13" t="s">
        <v>1682</v>
      </c>
      <c r="B322" s="14">
        <v>12278.11</v>
      </c>
      <c r="C322" s="14">
        <v>6653.1271875900002</v>
      </c>
      <c r="D322" s="14">
        <v>2927.3759625396001</v>
      </c>
      <c r="E322" s="14">
        <v>3725.7512250504001</v>
      </c>
    </row>
    <row r="323" spans="1:5" x14ac:dyDescent="0.25">
      <c r="A323" s="13" t="s">
        <v>407</v>
      </c>
      <c r="B323" s="14">
        <v>10198.27</v>
      </c>
      <c r="C323" s="14">
        <v>5526.1263666300001</v>
      </c>
      <c r="D323" s="14">
        <v>2431.4956013172</v>
      </c>
      <c r="E323" s="14">
        <v>3094.6307653128001</v>
      </c>
    </row>
    <row r="324" spans="1:5" x14ac:dyDescent="0.25">
      <c r="A324" s="13" t="s">
        <v>412</v>
      </c>
      <c r="B324" s="14">
        <v>3383.23</v>
      </c>
      <c r="C324" s="14">
        <v>1833.2674568699999</v>
      </c>
      <c r="D324" s="14">
        <v>806.63768102279994</v>
      </c>
      <c r="E324" s="14">
        <v>1026.6297758471999</v>
      </c>
    </row>
    <row r="325" spans="1:5" x14ac:dyDescent="0.25">
      <c r="A325" s="13" t="s">
        <v>414</v>
      </c>
      <c r="B325" s="14">
        <v>90.17</v>
      </c>
      <c r="C325" s="14">
        <v>48.860327730000002</v>
      </c>
      <c r="D325" s="14">
        <v>21.498544201200001</v>
      </c>
      <c r="E325" s="14">
        <v>27.3617835288</v>
      </c>
    </row>
    <row r="326" spans="1:5" x14ac:dyDescent="0.25">
      <c r="A326" s="13" t="s">
        <v>416</v>
      </c>
      <c r="B326" s="14">
        <v>23646.909999999996</v>
      </c>
      <c r="C326" s="14">
        <v>12813.52747479</v>
      </c>
      <c r="D326" s="14">
        <v>5637.9520889076002</v>
      </c>
      <c r="E326" s="14">
        <v>7175.5753858824</v>
      </c>
    </row>
    <row r="327" spans="1:5" x14ac:dyDescent="0.25">
      <c r="A327" s="13" t="s">
        <v>420</v>
      </c>
      <c r="B327" s="14">
        <v>19951.3</v>
      </c>
      <c r="C327" s="14">
        <v>10810.9909797</v>
      </c>
      <c r="D327" s="14">
        <v>4756.836031068</v>
      </c>
      <c r="E327" s="14">
        <v>6054.154948632</v>
      </c>
    </row>
    <row r="328" spans="1:5" x14ac:dyDescent="0.25">
      <c r="A328" s="13" t="s">
        <v>357</v>
      </c>
      <c r="B328" s="14">
        <v>14796.48</v>
      </c>
      <c r="C328" s="14">
        <v>8017.7538211199999</v>
      </c>
      <c r="D328" s="14">
        <v>3527.8116812928001</v>
      </c>
      <c r="E328" s="14">
        <v>4489.9421398271998</v>
      </c>
    </row>
    <row r="329" spans="1:5" x14ac:dyDescent="0.25">
      <c r="A329" s="13" t="s">
        <v>301</v>
      </c>
      <c r="B329" s="14">
        <v>-42156.159999999996</v>
      </c>
      <c r="C329" s="14">
        <v>-22843.116263039999</v>
      </c>
      <c r="D329" s="14">
        <v>-16903.906034649601</v>
      </c>
      <c r="E329" s="14">
        <v>-5939.2102283904051</v>
      </c>
    </row>
    <row r="330" spans="1:5" x14ac:dyDescent="0.25">
      <c r="A330" s="13" t="s">
        <v>422</v>
      </c>
      <c r="B330" s="14">
        <v>-18.829999999999998</v>
      </c>
      <c r="C330" s="14">
        <v>-10.203393269999999</v>
      </c>
      <c r="D330" s="14">
        <v>-7.5505110198000001</v>
      </c>
      <c r="E330" s="14">
        <v>-2.6528822502000002</v>
      </c>
    </row>
    <row r="331" spans="1:5" x14ac:dyDescent="0.25">
      <c r="A331" s="13" t="s">
        <v>266</v>
      </c>
      <c r="B331" s="14">
        <v>-2465.89</v>
      </c>
      <c r="C331" s="14">
        <v>-1336.1893484100001</v>
      </c>
      <c r="D331" s="14">
        <v>-587.92331330039997</v>
      </c>
      <c r="E331" s="14">
        <v>-748.26603510960001</v>
      </c>
    </row>
    <row r="332" spans="1:5" x14ac:dyDescent="0.25">
      <c r="A332" s="13" t="s">
        <v>425</v>
      </c>
      <c r="B332" s="14">
        <v>16507.8</v>
      </c>
      <c r="C332" s="14">
        <v>8945.0650781999993</v>
      </c>
      <c r="D332" s="14">
        <v>3935.8286344080002</v>
      </c>
      <c r="E332" s="14">
        <v>5009.2364437919996</v>
      </c>
    </row>
    <row r="333" spans="1:5" x14ac:dyDescent="0.25">
      <c r="A333" s="13" t="s">
        <v>427</v>
      </c>
      <c r="B333" s="14">
        <v>37237.370000000003</v>
      </c>
      <c r="C333" s="14">
        <v>20177.776444530002</v>
      </c>
      <c r="D333" s="14">
        <v>8878.2216355931996</v>
      </c>
      <c r="E333" s="14">
        <v>11299.5548089368</v>
      </c>
    </row>
    <row r="334" spans="1:5" x14ac:dyDescent="0.25">
      <c r="A334" s="13" t="s">
        <v>228</v>
      </c>
      <c r="B334" s="14">
        <v>-131.41</v>
      </c>
      <c r="C334" s="14">
        <v>-71.207005289999998</v>
      </c>
      <c r="D334" s="14">
        <v>-31.331082327600001</v>
      </c>
      <c r="E334" s="14">
        <v>-39.875922962399997</v>
      </c>
    </row>
    <row r="335" spans="1:5" x14ac:dyDescent="0.25">
      <c r="A335" s="13" t="s">
        <v>429</v>
      </c>
      <c r="B335" s="14">
        <v>528.96</v>
      </c>
      <c r="C335" s="14">
        <v>286.62702624000002</v>
      </c>
      <c r="D335" s="14">
        <v>126.11589154559999</v>
      </c>
      <c r="E335" s="14">
        <v>160.5111346944</v>
      </c>
    </row>
    <row r="336" spans="1:5" x14ac:dyDescent="0.25">
      <c r="A336" s="13" t="s">
        <v>431</v>
      </c>
      <c r="B336" s="14">
        <v>3364.44</v>
      </c>
      <c r="C336" s="14">
        <v>1823.0857383600001</v>
      </c>
      <c r="D336" s="14">
        <v>802.15772487840002</v>
      </c>
      <c r="E336" s="14">
        <v>1020.9280134816</v>
      </c>
    </row>
    <row r="337" spans="1:5" x14ac:dyDescent="0.25">
      <c r="A337" s="13" t="s">
        <v>433</v>
      </c>
      <c r="B337" s="14">
        <v>15971.730000000001</v>
      </c>
      <c r="C337" s="14">
        <v>8654.5853633700008</v>
      </c>
      <c r="D337" s="14">
        <v>3808.0175598828</v>
      </c>
      <c r="E337" s="14">
        <v>4846.5678034871999</v>
      </c>
    </row>
    <row r="338" spans="1:5" x14ac:dyDescent="0.25">
      <c r="A338" s="13" t="s">
        <v>434</v>
      </c>
      <c r="B338" s="14">
        <v>2424.31</v>
      </c>
      <c r="C338" s="14">
        <v>1313.65843539</v>
      </c>
      <c r="D338" s="14">
        <v>578.00971157159995</v>
      </c>
      <c r="E338" s="14">
        <v>735.64872381839996</v>
      </c>
    </row>
    <row r="339" spans="1:5" x14ac:dyDescent="0.25">
      <c r="A339" s="13" t="s">
        <v>435</v>
      </c>
      <c r="B339" s="14">
        <v>24149.09</v>
      </c>
      <c r="C339" s="14">
        <v>13085.643249209999</v>
      </c>
      <c r="D339" s="14">
        <v>5757.6830296524004</v>
      </c>
      <c r="E339" s="14">
        <v>7327.9602195575999</v>
      </c>
    </row>
    <row r="340" spans="1:5" x14ac:dyDescent="0.25">
      <c r="A340" s="13" t="s">
        <v>440</v>
      </c>
      <c r="B340" s="14">
        <v>2859.62</v>
      </c>
      <c r="C340" s="14">
        <v>1549.5394297800001</v>
      </c>
      <c r="D340" s="14">
        <v>681.79734910319996</v>
      </c>
      <c r="E340" s="14">
        <v>867.74208067680001</v>
      </c>
    </row>
    <row r="341" spans="1:5" x14ac:dyDescent="0.25">
      <c r="A341" s="13" t="s">
        <v>443</v>
      </c>
      <c r="B341" s="14">
        <v>11502</v>
      </c>
      <c r="C341" s="14">
        <v>6232.5772379999999</v>
      </c>
      <c r="D341" s="14">
        <v>2742.33398472</v>
      </c>
      <c r="E341" s="14">
        <v>3490.2432532799999</v>
      </c>
    </row>
    <row r="342" spans="1:5" x14ac:dyDescent="0.25">
      <c r="A342" s="13" t="s">
        <v>444</v>
      </c>
      <c r="B342" s="14">
        <v>79725.350000000006</v>
      </c>
      <c r="C342" s="14">
        <v>43200.695679149998</v>
      </c>
      <c r="D342" s="14">
        <v>19008.306098826</v>
      </c>
      <c r="E342" s="14">
        <v>24192.389580324001</v>
      </c>
    </row>
    <row r="343" spans="1:5" x14ac:dyDescent="0.25">
      <c r="A343" s="13" t="s">
        <v>446</v>
      </c>
      <c r="B343" s="14">
        <v>2.2799999999999998</v>
      </c>
      <c r="C343" s="14">
        <v>1.23546132</v>
      </c>
      <c r="D343" s="14">
        <v>0.54360298080000002</v>
      </c>
      <c r="E343" s="14">
        <v>0.69185833919999995</v>
      </c>
    </row>
    <row r="344" spans="1:5" x14ac:dyDescent="0.25">
      <c r="A344" s="13" t="s">
        <v>448</v>
      </c>
      <c r="B344" s="14">
        <v>414.92</v>
      </c>
      <c r="C344" s="14">
        <v>224.83228548</v>
      </c>
      <c r="D344" s="14">
        <v>98.926205611200004</v>
      </c>
      <c r="E344" s="14">
        <v>125.90607986880001</v>
      </c>
    </row>
    <row r="345" spans="1:5" x14ac:dyDescent="0.25">
      <c r="A345" s="13" t="s">
        <v>450</v>
      </c>
      <c r="B345" s="14">
        <v>51809.84</v>
      </c>
      <c r="C345" s="14">
        <v>28074.14619096</v>
      </c>
      <c r="D345" s="14">
        <v>12352.624324022399</v>
      </c>
      <c r="E345" s="14">
        <v>15721.521866937601</v>
      </c>
    </row>
    <row r="346" spans="1:5" x14ac:dyDescent="0.25">
      <c r="A346" s="13" t="s">
        <v>453</v>
      </c>
      <c r="B346" s="14">
        <v>7338.54</v>
      </c>
      <c r="C346" s="14">
        <v>3976.5273312600002</v>
      </c>
      <c r="D346" s="14">
        <v>1749.6720257544</v>
      </c>
      <c r="E346" s="14">
        <v>2226.8553055056</v>
      </c>
    </row>
    <row r="347" spans="1:5" x14ac:dyDescent="0.25">
      <c r="A347" s="13" t="s">
        <v>1735</v>
      </c>
      <c r="B347" s="14">
        <v>-1440.3</v>
      </c>
      <c r="C347" s="14">
        <v>-780.45392070000003</v>
      </c>
      <c r="D347" s="14">
        <v>-343.39972510799998</v>
      </c>
      <c r="E347" s="14">
        <v>-437.05419559199999</v>
      </c>
    </row>
    <row r="348" spans="1:5" x14ac:dyDescent="0.25">
      <c r="A348" s="13" t="s">
        <v>455</v>
      </c>
      <c r="B348" s="14">
        <v>-27.09</v>
      </c>
      <c r="C348" s="14">
        <v>-14.679231209999999</v>
      </c>
      <c r="D348" s="14">
        <v>-6.4588617323999999</v>
      </c>
      <c r="E348" s="14">
        <v>-8.2203694776000003</v>
      </c>
    </row>
    <row r="349" spans="1:5" x14ac:dyDescent="0.25">
      <c r="A349" s="13" t="s">
        <v>459</v>
      </c>
      <c r="B349" s="14">
        <v>1171.4100000000001</v>
      </c>
      <c r="C349" s="14">
        <v>634.75076529</v>
      </c>
      <c r="D349" s="14">
        <v>469.71556631459998</v>
      </c>
      <c r="E349" s="14">
        <v>165.03519897539999</v>
      </c>
    </row>
    <row r="350" spans="1:5" x14ac:dyDescent="0.25">
      <c r="A350" s="13" t="s">
        <v>460</v>
      </c>
      <c r="B350" s="14">
        <v>34290.230000000003</v>
      </c>
      <c r="C350" s="14">
        <v>18580.812639870001</v>
      </c>
      <c r="D350" s="14">
        <v>8175.5575615427997</v>
      </c>
      <c r="E350" s="14">
        <v>10405.2550783272</v>
      </c>
    </row>
    <row r="351" spans="1:5" x14ac:dyDescent="0.25">
      <c r="A351" s="13" t="s">
        <v>462</v>
      </c>
      <c r="B351" s="14">
        <v>47473.58</v>
      </c>
      <c r="C351" s="14">
        <v>25724.46132102</v>
      </c>
      <c r="D351" s="14">
        <v>11318.762981248799</v>
      </c>
      <c r="E351" s="14">
        <v>14405.698339771199</v>
      </c>
    </row>
    <row r="352" spans="1:5" x14ac:dyDescent="0.25">
      <c r="A352" s="13" t="s">
        <v>464</v>
      </c>
      <c r="B352" s="14">
        <v>39539.550000000003</v>
      </c>
      <c r="C352" s="14">
        <v>21425.256418949997</v>
      </c>
      <c r="D352" s="14">
        <v>9427.112824337999</v>
      </c>
      <c r="E352" s="14">
        <v>11998.143594612</v>
      </c>
    </row>
    <row r="353" spans="1:5" x14ac:dyDescent="0.25">
      <c r="A353" s="13" t="s">
        <v>1705</v>
      </c>
      <c r="B353" s="14">
        <v>637.96</v>
      </c>
      <c r="C353" s="14">
        <v>345.69074724000001</v>
      </c>
      <c r="D353" s="14">
        <v>152.1039287856</v>
      </c>
      <c r="E353" s="14">
        <v>193.5868184544</v>
      </c>
    </row>
    <row r="354" spans="1:5" x14ac:dyDescent="0.25">
      <c r="A354" s="13" t="s">
        <v>1728</v>
      </c>
      <c r="B354" s="14">
        <v>2914.34</v>
      </c>
      <c r="C354" s="14">
        <v>1579.1905014599997</v>
      </c>
      <c r="D354" s="14">
        <v>694.84382064239992</v>
      </c>
      <c r="E354" s="14">
        <v>884.34668081760003</v>
      </c>
    </row>
    <row r="355" spans="1:5" x14ac:dyDescent="0.25">
      <c r="A355" s="13" t="s">
        <v>470</v>
      </c>
      <c r="B355" s="14">
        <v>1317.08</v>
      </c>
      <c r="C355" s="14">
        <v>713.68482252000001</v>
      </c>
      <c r="D355" s="14">
        <v>314.02132190880002</v>
      </c>
      <c r="E355" s="14">
        <v>399.66350061119999</v>
      </c>
    </row>
    <row r="356" spans="1:5" x14ac:dyDescent="0.25">
      <c r="A356" s="13" t="s">
        <v>471</v>
      </c>
      <c r="B356" s="14">
        <v>-3574.48</v>
      </c>
      <c r="C356" s="14">
        <v>-1936.8999031200001</v>
      </c>
      <c r="D356" s="14">
        <v>-852.23595737280004</v>
      </c>
      <c r="E356" s="14">
        <v>-1084.6639457471999</v>
      </c>
    </row>
    <row r="357" spans="1:5" x14ac:dyDescent="0.25">
      <c r="A357" s="13" t="s">
        <v>1675</v>
      </c>
      <c r="B357" s="14">
        <v>822.28</v>
      </c>
      <c r="C357" s="14">
        <v>445.56804132000002</v>
      </c>
      <c r="D357" s="14">
        <v>196.04993818080001</v>
      </c>
      <c r="E357" s="14">
        <v>249.51810313920001</v>
      </c>
    </row>
    <row r="358" spans="1:5" x14ac:dyDescent="0.25">
      <c r="A358" s="13" t="s">
        <v>476</v>
      </c>
      <c r="B358" s="14">
        <v>84463.680000000008</v>
      </c>
      <c r="C358" s="14">
        <v>45768.249817920005</v>
      </c>
      <c r="D358" s="14">
        <v>20138.029919884779</v>
      </c>
      <c r="E358" s="14">
        <v>25630.219898035219</v>
      </c>
    </row>
    <row r="359" spans="1:5" x14ac:dyDescent="0.25">
      <c r="A359" s="13" t="s">
        <v>478</v>
      </c>
      <c r="B359" s="14">
        <v>0</v>
      </c>
      <c r="C359" s="14">
        <v>0</v>
      </c>
      <c r="D359" s="14">
        <v>0</v>
      </c>
      <c r="E359" s="14">
        <v>0</v>
      </c>
    </row>
    <row r="360" spans="1:5" x14ac:dyDescent="0.25">
      <c r="A360" s="13" t="s">
        <v>480</v>
      </c>
      <c r="B360" s="14">
        <v>118857.81</v>
      </c>
      <c r="C360" s="14">
        <v>64405.362646889997</v>
      </c>
      <c r="D360" s="14">
        <v>28338.359564631599</v>
      </c>
      <c r="E360" s="14">
        <v>36067.003082258401</v>
      </c>
    </row>
    <row r="361" spans="1:5" x14ac:dyDescent="0.25">
      <c r="A361" s="13" t="s">
        <v>482</v>
      </c>
      <c r="B361" s="14">
        <v>40041.449999999997</v>
      </c>
      <c r="C361" s="14">
        <v>21697.220470050001</v>
      </c>
      <c r="D361" s="14">
        <v>9546.7770068219997</v>
      </c>
      <c r="E361" s="14">
        <v>12150.443463228001</v>
      </c>
    </row>
    <row r="362" spans="1:5" x14ac:dyDescent="0.25">
      <c r="A362" s="13" t="s">
        <v>485</v>
      </c>
      <c r="B362" s="14">
        <v>39647.599999999999</v>
      </c>
      <c r="C362" s="14">
        <v>21483.805364399999</v>
      </c>
      <c r="D362" s="14">
        <v>9452.8743603359999</v>
      </c>
      <c r="E362" s="14">
        <v>12030.931004063999</v>
      </c>
    </row>
    <row r="363" spans="1:5" x14ac:dyDescent="0.25">
      <c r="A363" s="13" t="s">
        <v>489</v>
      </c>
      <c r="B363" s="14">
        <v>19641.189999999999</v>
      </c>
      <c r="C363" s="14">
        <v>10642.951984110001</v>
      </c>
      <c r="D363" s="14">
        <v>4682.8988730083956</v>
      </c>
      <c r="E363" s="14">
        <v>5960.0531111016035</v>
      </c>
    </row>
    <row r="364" spans="1:5" x14ac:dyDescent="0.25">
      <c r="A364" s="13" t="s">
        <v>500</v>
      </c>
      <c r="B364" s="14">
        <v>156936.91</v>
      </c>
      <c r="C364" s="14">
        <v>85039.246484789997</v>
      </c>
      <c r="D364" s="14">
        <v>37417.268453307603</v>
      </c>
      <c r="E364" s="14">
        <v>47621.978031482402</v>
      </c>
    </row>
    <row r="365" spans="1:5" x14ac:dyDescent="0.25">
      <c r="A365" s="13" t="s">
        <v>502</v>
      </c>
      <c r="B365" s="14">
        <v>3705.55</v>
      </c>
      <c r="C365" s="14">
        <v>2007.9226729500001</v>
      </c>
      <c r="D365" s="14">
        <v>883.48597609800004</v>
      </c>
      <c r="E365" s="14">
        <v>1124.4366968520001</v>
      </c>
    </row>
    <row r="366" spans="1:5" x14ac:dyDescent="0.25">
      <c r="A366" s="13" t="s">
        <v>503</v>
      </c>
      <c r="B366" s="14">
        <v>4273.8600000000006</v>
      </c>
      <c r="C366" s="14">
        <v>2315.8722443400002</v>
      </c>
      <c r="D366" s="14">
        <v>1713.7454608116</v>
      </c>
      <c r="E366" s="14">
        <v>602.12678352839998</v>
      </c>
    </row>
    <row r="367" spans="1:5" x14ac:dyDescent="0.25">
      <c r="A367" s="13" t="s">
        <v>504</v>
      </c>
      <c r="B367" s="14">
        <v>336.85</v>
      </c>
      <c r="C367" s="14">
        <v>182.52857265</v>
      </c>
      <c r="D367" s="14">
        <v>80.312571965999993</v>
      </c>
      <c r="E367" s="14">
        <v>102.21600068399999</v>
      </c>
    </row>
    <row r="368" spans="1:5" x14ac:dyDescent="0.25">
      <c r="A368" s="13" t="s">
        <v>505</v>
      </c>
      <c r="B368" s="14">
        <v>63741.310000000005</v>
      </c>
      <c r="C368" s="14">
        <v>34539.439908389999</v>
      </c>
      <c r="D368" s="14">
        <v>15197.353559691621</v>
      </c>
      <c r="E368" s="14">
        <v>19342.08634869838</v>
      </c>
    </row>
    <row r="369" spans="1:5" x14ac:dyDescent="0.25">
      <c r="A369" s="13" t="s">
        <v>508</v>
      </c>
      <c r="B369" s="14">
        <v>1283.49</v>
      </c>
      <c r="C369" s="14">
        <v>695.48344281000004</v>
      </c>
      <c r="D369" s="14">
        <v>306.01271483639999</v>
      </c>
      <c r="E369" s="14">
        <v>389.47072797359999</v>
      </c>
    </row>
    <row r="370" spans="1:5" x14ac:dyDescent="0.25">
      <c r="A370" s="13" t="s">
        <v>518</v>
      </c>
      <c r="B370" s="14">
        <v>3557.91</v>
      </c>
      <c r="C370" s="14">
        <v>1927.9211337900001</v>
      </c>
      <c r="D370" s="14">
        <v>848.28529886759998</v>
      </c>
      <c r="E370" s="14">
        <v>1079.6358349223999</v>
      </c>
    </row>
    <row r="371" spans="1:5" x14ac:dyDescent="0.25">
      <c r="A371" s="13" t="s">
        <v>530</v>
      </c>
      <c r="B371" s="14">
        <v>34641.449999999997</v>
      </c>
      <c r="C371" s="14">
        <v>18771.127870050001</v>
      </c>
      <c r="D371" s="14">
        <v>8259.2962628220012</v>
      </c>
      <c r="E371" s="14">
        <v>10511.831607227999</v>
      </c>
    </row>
    <row r="372" spans="1:5" x14ac:dyDescent="0.25">
      <c r="A372" s="13" t="s">
        <v>533</v>
      </c>
      <c r="B372" s="14">
        <v>6499.96</v>
      </c>
      <c r="C372" s="14">
        <v>3522.12682524</v>
      </c>
      <c r="D372" s="14">
        <v>1549.7358031056001</v>
      </c>
      <c r="E372" s="14">
        <v>1972.3910221343999</v>
      </c>
    </row>
    <row r="373" spans="1:5" x14ac:dyDescent="0.25">
      <c r="A373" s="13" t="s">
        <v>534</v>
      </c>
      <c r="B373" s="14">
        <v>247.75</v>
      </c>
      <c r="C373" s="14">
        <v>134.24804475000002</v>
      </c>
      <c r="D373" s="14">
        <v>99.343553115000006</v>
      </c>
      <c r="E373" s="14">
        <v>34.904491634999999</v>
      </c>
    </row>
    <row r="374" spans="1:5" x14ac:dyDescent="0.25">
      <c r="A374" s="13" t="s">
        <v>538</v>
      </c>
      <c r="B374" s="14">
        <v>3267.53</v>
      </c>
      <c r="C374" s="14">
        <v>1770.57321357</v>
      </c>
      <c r="D374" s="14">
        <v>779.05221397080004</v>
      </c>
      <c r="E374" s="14">
        <v>991.52099959919997</v>
      </c>
    </row>
    <row r="375" spans="1:5" x14ac:dyDescent="0.25">
      <c r="A375" s="13" t="s">
        <v>539</v>
      </c>
      <c r="B375" s="14">
        <v>17941.060000000001</v>
      </c>
      <c r="C375" s="14">
        <v>9721.7042411399998</v>
      </c>
      <c r="D375" s="14">
        <v>7194.0611384435997</v>
      </c>
      <c r="E375" s="14">
        <v>2527.6431026964001</v>
      </c>
    </row>
    <row r="376" spans="1:5" x14ac:dyDescent="0.25">
      <c r="A376" s="13" t="s">
        <v>541</v>
      </c>
      <c r="B376" s="14">
        <v>18919.71</v>
      </c>
      <c r="C376" s="14">
        <v>10252.00433799</v>
      </c>
      <c r="D376" s="14">
        <v>4510.8819087156007</v>
      </c>
      <c r="E376" s="14">
        <v>5741.1224292744</v>
      </c>
    </row>
    <row r="377" spans="1:5" x14ac:dyDescent="0.25">
      <c r="A377" s="13" t="s">
        <v>544</v>
      </c>
      <c r="B377" s="14">
        <v>16417.09</v>
      </c>
      <c r="C377" s="14">
        <v>8895.9121412099994</v>
      </c>
      <c r="D377" s="14">
        <v>3914.2013421324</v>
      </c>
      <c r="E377" s="14">
        <v>4981.7107990776003</v>
      </c>
    </row>
    <row r="378" spans="1:5" x14ac:dyDescent="0.25">
      <c r="A378" s="13" t="s">
        <v>545</v>
      </c>
      <c r="B378" s="14">
        <v>451.08</v>
      </c>
      <c r="C378" s="14">
        <v>244.42626852000001</v>
      </c>
      <c r="D378" s="14">
        <v>180.87543870479999</v>
      </c>
      <c r="E378" s="14">
        <v>63.550829815199997</v>
      </c>
    </row>
    <row r="379" spans="1:5" x14ac:dyDescent="0.25">
      <c r="A379" s="13" t="s">
        <v>334</v>
      </c>
      <c r="B379" s="14">
        <v>703.61</v>
      </c>
      <c r="C379" s="14">
        <v>381.26444708999998</v>
      </c>
      <c r="D379" s="14">
        <v>282.13569084659997</v>
      </c>
      <c r="E379" s="14">
        <v>99.128756243400005</v>
      </c>
    </row>
    <row r="380" spans="1:5" x14ac:dyDescent="0.25">
      <c r="A380" s="13" t="s">
        <v>548</v>
      </c>
      <c r="B380" s="14">
        <v>10408.73</v>
      </c>
      <c r="C380" s="14">
        <v>5640.1681163699996</v>
      </c>
      <c r="D380" s="14">
        <v>2481.6739712028002</v>
      </c>
      <c r="E380" s="14">
        <v>3158.4941451672098</v>
      </c>
    </row>
    <row r="381" spans="1:5" x14ac:dyDescent="0.25">
      <c r="A381" s="13" t="s">
        <v>549</v>
      </c>
      <c r="B381" s="14">
        <v>4408.0600000000004</v>
      </c>
      <c r="C381" s="14">
        <v>2388.5910641400001</v>
      </c>
      <c r="D381" s="14">
        <v>1050.9800682216</v>
      </c>
      <c r="E381" s="14">
        <v>1337.6109959184</v>
      </c>
    </row>
    <row r="382" spans="1:5" x14ac:dyDescent="0.25">
      <c r="A382" s="13" t="s">
        <v>558</v>
      </c>
      <c r="B382" s="14">
        <v>18260.509999999998</v>
      </c>
      <c r="C382" s="14">
        <v>9894.80429319</v>
      </c>
      <c r="D382" s="14">
        <v>4353.7138890036003</v>
      </c>
      <c r="E382" s="14">
        <v>5541.0904041863996</v>
      </c>
    </row>
    <row r="383" spans="1:5" x14ac:dyDescent="0.25">
      <c r="A383" s="13" t="s">
        <v>560</v>
      </c>
      <c r="B383" s="14">
        <v>53851.78</v>
      </c>
      <c r="C383" s="14">
        <v>29180.610176819999</v>
      </c>
      <c r="D383" s="14">
        <v>12839.4684778008</v>
      </c>
      <c r="E383" s="14">
        <v>16341.141699019199</v>
      </c>
    </row>
    <row r="384" spans="1:5" x14ac:dyDescent="0.25">
      <c r="A384" s="13" t="s">
        <v>567</v>
      </c>
      <c r="B384" s="14">
        <v>23885.15</v>
      </c>
      <c r="C384" s="14">
        <v>12942.622345350001</v>
      </c>
      <c r="D384" s="14">
        <v>5694.7538319539999</v>
      </c>
      <c r="E384" s="14">
        <v>7247.8685133959998</v>
      </c>
    </row>
    <row r="385" spans="1:5" x14ac:dyDescent="0.25">
      <c r="A385" s="13" t="s">
        <v>570</v>
      </c>
      <c r="B385" s="14">
        <v>3636</v>
      </c>
      <c r="C385" s="14">
        <v>1970.235684</v>
      </c>
      <c r="D385" s="14">
        <v>866.90370096000004</v>
      </c>
      <c r="E385" s="14">
        <v>1103.3319830400001</v>
      </c>
    </row>
    <row r="386" spans="1:5" x14ac:dyDescent="0.25">
      <c r="A386" s="13" t="s">
        <v>571</v>
      </c>
      <c r="B386" s="14">
        <v>52716.66</v>
      </c>
      <c r="C386" s="14">
        <v>28565.52383754</v>
      </c>
      <c r="D386" s="14">
        <v>21138.487639779589</v>
      </c>
      <c r="E386" s="14">
        <v>7427.0361977604098</v>
      </c>
    </row>
    <row r="387" spans="1:5" x14ac:dyDescent="0.25">
      <c r="A387" s="13" t="s">
        <v>574</v>
      </c>
      <c r="B387" s="14">
        <v>4443.78</v>
      </c>
      <c r="C387" s="14">
        <v>2407.9466248200001</v>
      </c>
      <c r="D387" s="14">
        <v>1059.4965149208001</v>
      </c>
      <c r="E387" s="14">
        <v>1348.4501098992</v>
      </c>
    </row>
    <row r="388" spans="1:5" x14ac:dyDescent="0.25">
      <c r="A388" s="13" t="s">
        <v>323</v>
      </c>
      <c r="B388" s="14">
        <v>-3582.3300000000004</v>
      </c>
      <c r="C388" s="14">
        <v>-1941.1535747700002</v>
      </c>
      <c r="D388" s="14">
        <v>-854.10757289879984</v>
      </c>
      <c r="E388" s="14">
        <v>-1087.0460018711999</v>
      </c>
    </row>
    <row r="389" spans="1:5" x14ac:dyDescent="0.25">
      <c r="A389" s="13" t="s">
        <v>575</v>
      </c>
      <c r="B389" s="14">
        <v>25640.02</v>
      </c>
      <c r="C389" s="14">
        <v>13893.53199738</v>
      </c>
      <c r="D389" s="14">
        <v>6113.1540788472003</v>
      </c>
      <c r="E389" s="14">
        <v>7780.3779185328003</v>
      </c>
    </row>
    <row r="390" spans="1:5" x14ac:dyDescent="0.25">
      <c r="A390" s="13" t="s">
        <v>585</v>
      </c>
      <c r="B390" s="14">
        <v>-1063.99</v>
      </c>
      <c r="C390" s="14">
        <v>-576.54319730999998</v>
      </c>
      <c r="D390" s="14">
        <v>-253.6790068164</v>
      </c>
      <c r="E390" s="14">
        <v>-322.86419049360001</v>
      </c>
    </row>
    <row r="391" spans="1:5" x14ac:dyDescent="0.25">
      <c r="A391" s="13" t="s">
        <v>590</v>
      </c>
      <c r="B391" s="14">
        <v>5462.49</v>
      </c>
      <c r="C391" s="14">
        <v>2959.9539938100002</v>
      </c>
      <c r="D391" s="14">
        <v>1302.3797572763999</v>
      </c>
      <c r="E391" s="14">
        <v>1657.5742365336</v>
      </c>
    </row>
    <row r="392" spans="1:5" x14ac:dyDescent="0.25">
      <c r="A392" s="13" t="s">
        <v>593</v>
      </c>
      <c r="B392" s="14">
        <v>-699.06</v>
      </c>
      <c r="C392" s="14">
        <v>-378.79894314000001</v>
      </c>
      <c r="D392" s="14">
        <v>-166.67153498159999</v>
      </c>
      <c r="E392" s="14">
        <v>-212.12740815839999</v>
      </c>
    </row>
    <row r="393" spans="1:5" x14ac:dyDescent="0.25">
      <c r="A393" s="13" t="s">
        <v>594</v>
      </c>
      <c r="B393" s="14">
        <v>107705.43</v>
      </c>
      <c r="C393" s="14">
        <v>58362.233648670001</v>
      </c>
      <c r="D393" s="14">
        <v>25679.3828054148</v>
      </c>
      <c r="E393" s="14">
        <v>32682.850843255201</v>
      </c>
    </row>
    <row r="394" spans="1:5" x14ac:dyDescent="0.25">
      <c r="A394" s="13" t="s">
        <v>596</v>
      </c>
      <c r="B394" s="14">
        <v>262289.82</v>
      </c>
      <c r="C394" s="14">
        <v>142126.72247358001</v>
      </c>
      <c r="D394" s="14">
        <v>62535.757888375098</v>
      </c>
      <c r="E394" s="14">
        <v>79590.9645852049</v>
      </c>
    </row>
    <row r="395" spans="1:5" x14ac:dyDescent="0.25">
      <c r="A395" s="13" t="s">
        <v>597</v>
      </c>
      <c r="B395" s="14">
        <v>7721.57</v>
      </c>
      <c r="C395" s="14">
        <v>4184.07941433</v>
      </c>
      <c r="D395" s="14">
        <v>1840.9949423052001</v>
      </c>
      <c r="E395" s="14">
        <v>2343.0844720248001</v>
      </c>
    </row>
    <row r="396" spans="1:5" x14ac:dyDescent="0.25">
      <c r="A396" s="13" t="s">
        <v>598</v>
      </c>
      <c r="B396" s="14">
        <v>306.73</v>
      </c>
      <c r="C396" s="14">
        <v>166.20747836999999</v>
      </c>
      <c r="D396" s="14">
        <v>73.131290482799997</v>
      </c>
      <c r="E396" s="14">
        <v>93.076187887200007</v>
      </c>
    </row>
    <row r="397" spans="1:5" x14ac:dyDescent="0.25">
      <c r="A397" s="13" t="s">
        <v>603</v>
      </c>
      <c r="B397" s="14">
        <v>-4612.9799999999996</v>
      </c>
      <c r="C397" s="14">
        <v>-2499.6308596200001</v>
      </c>
      <c r="D397" s="14">
        <v>-1099.8375782328001</v>
      </c>
      <c r="E397" s="14">
        <v>-1399.7932813872001</v>
      </c>
    </row>
    <row r="398" spans="1:5" x14ac:dyDescent="0.25">
      <c r="A398" s="13" t="s">
        <v>605</v>
      </c>
      <c r="B398" s="14">
        <v>29042.63</v>
      </c>
      <c r="C398" s="14">
        <v>15737.30087547</v>
      </c>
      <c r="D398" s="14">
        <v>6924.4123852067996</v>
      </c>
      <c r="E398" s="14">
        <v>8812.8884902631999</v>
      </c>
    </row>
    <row r="399" spans="1:5" x14ac:dyDescent="0.25">
      <c r="A399" s="13" t="s">
        <v>606</v>
      </c>
      <c r="B399" s="14">
        <v>-40.44</v>
      </c>
      <c r="C399" s="14">
        <v>-21.91318236</v>
      </c>
      <c r="D399" s="14">
        <v>-16.215754946400001</v>
      </c>
      <c r="E399" s="14">
        <v>-5.6974274135999998</v>
      </c>
    </row>
    <row r="400" spans="1:5" x14ac:dyDescent="0.25">
      <c r="A400" s="13" t="s">
        <v>607</v>
      </c>
      <c r="B400" s="14">
        <v>2393.04</v>
      </c>
      <c r="C400" s="14">
        <v>1296.7141917599999</v>
      </c>
      <c r="D400" s="14">
        <v>959.56850190240004</v>
      </c>
      <c r="E400" s="14">
        <v>337.14568985760002</v>
      </c>
    </row>
    <row r="401" spans="1:5" x14ac:dyDescent="0.25">
      <c r="A401" s="13" t="s">
        <v>608</v>
      </c>
      <c r="B401" s="14">
        <v>435.90000000000009</v>
      </c>
      <c r="C401" s="14">
        <v>236.20069710000001</v>
      </c>
      <c r="D401" s="14">
        <v>103.928306724</v>
      </c>
      <c r="E401" s="14">
        <v>132.27239037600003</v>
      </c>
    </row>
    <row r="402" spans="1:5" x14ac:dyDescent="0.25">
      <c r="A402" s="13" t="s">
        <v>619</v>
      </c>
      <c r="B402" s="14">
        <v>70105.63</v>
      </c>
      <c r="C402" s="14">
        <v>37988.06762247</v>
      </c>
      <c r="D402" s="14">
        <v>16714.749753886801</v>
      </c>
      <c r="E402" s="14">
        <v>21273.317868583199</v>
      </c>
    </row>
    <row r="403" spans="1:5" x14ac:dyDescent="0.25">
      <c r="A403" s="13" t="s">
        <v>621</v>
      </c>
      <c r="B403" s="14">
        <v>18220.21</v>
      </c>
      <c r="C403" s="14">
        <v>9872.9669724899995</v>
      </c>
      <c r="D403" s="14">
        <v>4344.1054678955998</v>
      </c>
      <c r="E403" s="14">
        <v>5528.8615045943998</v>
      </c>
    </row>
    <row r="404" spans="1:5" x14ac:dyDescent="0.25">
      <c r="A404" s="13" t="s">
        <v>628</v>
      </c>
      <c r="B404" s="14">
        <v>-0.02</v>
      </c>
      <c r="C404" s="14">
        <v>-1.0837380000000001E-2</v>
      </c>
      <c r="D404" s="14">
        <v>-4.7684472000000004E-3</v>
      </c>
      <c r="E404" s="14">
        <v>-6.0689328000000002E-3</v>
      </c>
    </row>
    <row r="405" spans="1:5" x14ac:dyDescent="0.25">
      <c r="A405" s="13" t="s">
        <v>630</v>
      </c>
      <c r="B405" s="14">
        <v>17143.580000000002</v>
      </c>
      <c r="C405" s="14">
        <v>9289.5745510199995</v>
      </c>
      <c r="D405" s="14">
        <v>4087.4128024488</v>
      </c>
      <c r="E405" s="14">
        <v>5202.1617485712004</v>
      </c>
    </row>
    <row r="406" spans="1:5" x14ac:dyDescent="0.25">
      <c r="A406" s="13" t="s">
        <v>631</v>
      </c>
      <c r="B406" s="14">
        <v>17757.07</v>
      </c>
      <c r="C406" s="14">
        <v>9622.0057638300004</v>
      </c>
      <c r="D406" s="14">
        <v>4233.6825360851999</v>
      </c>
      <c r="E406" s="14">
        <v>5388.3232277447996</v>
      </c>
    </row>
    <row r="407" spans="1:5" x14ac:dyDescent="0.25">
      <c r="A407" s="13" t="s">
        <v>633</v>
      </c>
      <c r="B407" s="14">
        <v>4382.46</v>
      </c>
      <c r="C407" s="14">
        <v>2374.7192177400002</v>
      </c>
      <c r="D407" s="14">
        <v>1044.8764558056</v>
      </c>
      <c r="E407" s="14">
        <v>1329.8427619344</v>
      </c>
    </row>
    <row r="408" spans="1:5" x14ac:dyDescent="0.25">
      <c r="A408" s="13" t="s">
        <v>638</v>
      </c>
      <c r="B408" s="14">
        <v>25100.53</v>
      </c>
      <c r="C408" s="14">
        <v>13601.19909057</v>
      </c>
      <c r="D408" s="14">
        <v>5984.5275998507996</v>
      </c>
      <c r="E408" s="14">
        <v>7616.6714907191999</v>
      </c>
    </row>
    <row r="409" spans="1:5" x14ac:dyDescent="0.25">
      <c r="A409" s="13" t="s">
        <v>1736</v>
      </c>
      <c r="B409" s="14">
        <v>-573.58000000000004</v>
      </c>
      <c r="C409" s="14">
        <v>-310.80522101999998</v>
      </c>
      <c r="D409" s="14">
        <v>-136.75429724879999</v>
      </c>
      <c r="E409" s="14">
        <v>-174.05092377119999</v>
      </c>
    </row>
    <row r="410" spans="1:5" x14ac:dyDescent="0.25">
      <c r="A410" s="13" t="s">
        <v>1713</v>
      </c>
      <c r="B410" s="14">
        <v>19592.62</v>
      </c>
      <c r="C410" s="14">
        <v>10616.63340678</v>
      </c>
      <c r="D410" s="14">
        <v>4671.3186989832002</v>
      </c>
      <c r="E410" s="14">
        <v>5945.3147077967997</v>
      </c>
    </row>
    <row r="411" spans="1:5" x14ac:dyDescent="0.25">
      <c r="A411" s="13" t="s">
        <v>640</v>
      </c>
      <c r="B411" s="14">
        <v>543.16999999999996</v>
      </c>
      <c r="C411" s="14">
        <v>294.32698472999999</v>
      </c>
      <c r="D411" s="14">
        <v>129.50387328119999</v>
      </c>
      <c r="E411" s="14">
        <v>164.82311144879998</v>
      </c>
    </row>
    <row r="412" spans="1:5" x14ac:dyDescent="0.25">
      <c r="A412" s="13" t="s">
        <v>648</v>
      </c>
      <c r="B412" s="14">
        <v>10282.08</v>
      </c>
      <c r="C412" s="14">
        <v>5571.5404075200004</v>
      </c>
      <c r="D412" s="14">
        <v>2451.4777793088001</v>
      </c>
      <c r="E412" s="14">
        <v>3120.0626282111998</v>
      </c>
    </row>
    <row r="413" spans="1:5" x14ac:dyDescent="0.25">
      <c r="A413" s="13" t="s">
        <v>650</v>
      </c>
      <c r="B413" s="14">
        <v>21175.03</v>
      </c>
      <c r="C413" s="14">
        <v>11474.09233107</v>
      </c>
      <c r="D413" s="14">
        <v>8490.8283249918004</v>
      </c>
      <c r="E413" s="14">
        <v>2983.2640060781996</v>
      </c>
    </row>
    <row r="414" spans="1:5" x14ac:dyDescent="0.25">
      <c r="A414" s="13" t="s">
        <v>651</v>
      </c>
      <c r="B414" s="14">
        <v>-13049.22</v>
      </c>
      <c r="C414" s="14">
        <v>-7070.9677921800003</v>
      </c>
      <c r="D414" s="14">
        <v>-3111.2258285592002</v>
      </c>
      <c r="E414" s="14">
        <v>-3959.7419636208001</v>
      </c>
    </row>
    <row r="415" spans="1:5" x14ac:dyDescent="0.25">
      <c r="A415" s="13" t="s">
        <v>214</v>
      </c>
      <c r="B415" s="14">
        <v>152889.16</v>
      </c>
      <c r="C415" s="14">
        <v>82845.896240040005</v>
      </c>
      <c r="D415" s="14">
        <v>61305.9632176296</v>
      </c>
      <c r="E415" s="14">
        <v>21539.933022410401</v>
      </c>
    </row>
    <row r="416" spans="1:5" x14ac:dyDescent="0.25">
      <c r="A416" s="13" t="s">
        <v>655</v>
      </c>
      <c r="B416" s="14">
        <v>15010.61</v>
      </c>
      <c r="C416" s="14">
        <v>8133.7842300900002</v>
      </c>
      <c r="D416" s="14">
        <v>3578.8650612396</v>
      </c>
      <c r="E416" s="14">
        <v>4554.9191688503997</v>
      </c>
    </row>
    <row r="417" spans="1:5" x14ac:dyDescent="0.25">
      <c r="A417" s="13" t="s">
        <v>1710</v>
      </c>
      <c r="B417" s="14">
        <v>120149.68</v>
      </c>
      <c r="C417" s="14">
        <v>65105.386951920002</v>
      </c>
      <c r="D417" s="14">
        <v>28646.3702588448</v>
      </c>
      <c r="E417" s="14">
        <v>36459.016693075202</v>
      </c>
    </row>
    <row r="418" spans="1:5" x14ac:dyDescent="0.25">
      <c r="A418" s="13" t="s">
        <v>656</v>
      </c>
      <c r="B418" s="14">
        <v>-752.93000000000006</v>
      </c>
      <c r="C418" s="14">
        <v>-407.98942617</v>
      </c>
      <c r="D418" s="14">
        <v>-179.5153475148</v>
      </c>
      <c r="E418" s="14">
        <v>-228.4740786552</v>
      </c>
    </row>
    <row r="419" spans="1:5" x14ac:dyDescent="0.25">
      <c r="A419" s="13" t="s">
        <v>657</v>
      </c>
      <c r="B419" s="14">
        <v>6049.62</v>
      </c>
      <c r="C419" s="14">
        <v>3278.1015397800002</v>
      </c>
      <c r="D419" s="14">
        <v>1442.3646775032</v>
      </c>
      <c r="E419" s="14">
        <v>1835.7368622767999</v>
      </c>
    </row>
    <row r="420" spans="1:5" x14ac:dyDescent="0.25">
      <c r="A420" s="13" t="s">
        <v>659</v>
      </c>
      <c r="B420" s="14">
        <v>29370.14</v>
      </c>
      <c r="C420" s="14">
        <v>15914.76839166</v>
      </c>
      <c r="D420" s="14">
        <v>7002.4980923304001</v>
      </c>
      <c r="E420" s="14">
        <v>8912.2702993296007</v>
      </c>
    </row>
    <row r="421" spans="1:5" x14ac:dyDescent="0.25">
      <c r="A421" s="13" t="s">
        <v>660</v>
      </c>
      <c r="B421" s="14">
        <v>2238.73</v>
      </c>
      <c r="C421" s="14">
        <v>1213.0983863700001</v>
      </c>
      <c r="D421" s="14">
        <v>533.76329000279998</v>
      </c>
      <c r="E421" s="14">
        <v>679.33509636719998</v>
      </c>
    </row>
    <row r="422" spans="1:5" x14ac:dyDescent="0.25">
      <c r="A422" s="13" t="s">
        <v>661</v>
      </c>
      <c r="B422" s="14">
        <v>-4319.17</v>
      </c>
      <c r="C422" s="14">
        <v>-2340.4243287300001</v>
      </c>
      <c r="D422" s="14">
        <v>-1029.7867046412</v>
      </c>
      <c r="E422" s="14">
        <v>-1310.6376240888001</v>
      </c>
    </row>
    <row r="423" spans="1:5" x14ac:dyDescent="0.25">
      <c r="A423" s="13" t="s">
        <v>662</v>
      </c>
      <c r="B423" s="14">
        <v>5789.44</v>
      </c>
      <c r="C423" s="14">
        <v>3137.1180633600002</v>
      </c>
      <c r="D423" s="14">
        <v>1380.3319478783999</v>
      </c>
      <c r="E423" s="14">
        <v>1756.7861154816001</v>
      </c>
    </row>
    <row r="424" spans="1:5" x14ac:dyDescent="0.25">
      <c r="A424" s="13" t="s">
        <v>664</v>
      </c>
      <c r="B424" s="14">
        <v>2511.0100000000002</v>
      </c>
      <c r="C424" s="14">
        <v>1360.6384776899999</v>
      </c>
      <c r="D424" s="14">
        <v>598.68093018360003</v>
      </c>
      <c r="E424" s="14">
        <v>761.95754750640003</v>
      </c>
    </row>
    <row r="425" spans="1:5" x14ac:dyDescent="0.25">
      <c r="A425" s="13" t="s">
        <v>665</v>
      </c>
      <c r="B425" s="14">
        <v>6901.21</v>
      </c>
      <c r="C425" s="14">
        <v>3739.55176149</v>
      </c>
      <c r="D425" s="14">
        <v>1645.4027750555999</v>
      </c>
      <c r="E425" s="14">
        <v>2094.1489864343998</v>
      </c>
    </row>
    <row r="426" spans="1:5" x14ac:dyDescent="0.25">
      <c r="A426" s="13" t="s">
        <v>666</v>
      </c>
      <c r="B426" s="14">
        <v>24831.93</v>
      </c>
      <c r="C426" s="14">
        <v>13455.65307717</v>
      </c>
      <c r="D426" s="14">
        <v>5920.4873539547998</v>
      </c>
      <c r="E426" s="14">
        <v>7535.1657232152002</v>
      </c>
    </row>
    <row r="427" spans="1:5" x14ac:dyDescent="0.25">
      <c r="A427" s="13" t="s">
        <v>667</v>
      </c>
      <c r="B427" s="14">
        <v>23667.78</v>
      </c>
      <c r="C427" s="14">
        <v>12824.83628082</v>
      </c>
      <c r="D427" s="14">
        <v>5642.9279635608</v>
      </c>
      <c r="E427" s="14">
        <v>7181.9083172592</v>
      </c>
    </row>
    <row r="428" spans="1:5" x14ac:dyDescent="0.25">
      <c r="A428" s="13" t="s">
        <v>673</v>
      </c>
      <c r="B428" s="14">
        <v>7532.33</v>
      </c>
      <c r="C428" s="14">
        <v>4081.5361247699998</v>
      </c>
      <c r="D428" s="14">
        <v>1795.8758948988</v>
      </c>
      <c r="E428" s="14">
        <v>2285.6602298712</v>
      </c>
    </row>
    <row r="429" spans="1:5" x14ac:dyDescent="0.25">
      <c r="A429" s="13" t="s">
        <v>680</v>
      </c>
      <c r="B429" s="14">
        <v>7575.93</v>
      </c>
      <c r="C429" s="14">
        <v>4105.1616131700002</v>
      </c>
      <c r="D429" s="14">
        <v>1806.2711097947999</v>
      </c>
      <c r="E429" s="14">
        <v>2298.8905033751998</v>
      </c>
    </row>
    <row r="430" spans="1:5" x14ac:dyDescent="0.25">
      <c r="A430" s="13" t="s">
        <v>685</v>
      </c>
      <c r="B430" s="14">
        <v>2293.36</v>
      </c>
      <c r="C430" s="14">
        <v>1242.70068984</v>
      </c>
      <c r="D430" s="14">
        <v>546.78830352959994</v>
      </c>
      <c r="E430" s="14">
        <v>695.91238631040005</v>
      </c>
    </row>
    <row r="431" spans="1:5" x14ac:dyDescent="0.25">
      <c r="A431" s="13" t="s">
        <v>688</v>
      </c>
      <c r="B431" s="14">
        <v>-2500.0100000000002</v>
      </c>
      <c r="C431" s="14">
        <v>-1354.6779186899998</v>
      </c>
      <c r="D431" s="14">
        <v>-596.05828422360003</v>
      </c>
      <c r="E431" s="14">
        <v>-758.61963446640004</v>
      </c>
    </row>
    <row r="432" spans="1:5" x14ac:dyDescent="0.25">
      <c r="A432" s="13" t="s">
        <v>689</v>
      </c>
      <c r="B432" s="14">
        <v>24.32</v>
      </c>
      <c r="C432" s="14">
        <v>13.17825408</v>
      </c>
      <c r="D432" s="14">
        <v>5.7984317952</v>
      </c>
      <c r="E432" s="14">
        <v>7.3798222848000004</v>
      </c>
    </row>
    <row r="433" spans="1:5" x14ac:dyDescent="0.25">
      <c r="A433" s="13" t="s">
        <v>691</v>
      </c>
      <c r="B433" s="14">
        <v>73906.03</v>
      </c>
      <c r="C433" s="14">
        <v>40047.386570069997</v>
      </c>
      <c r="D433" s="14">
        <v>29635.066061851801</v>
      </c>
      <c r="E433" s="14">
        <v>10412.320508218199</v>
      </c>
    </row>
    <row r="434" spans="1:5" x14ac:dyDescent="0.25">
      <c r="A434" s="13" t="s">
        <v>692</v>
      </c>
      <c r="B434" s="14">
        <v>3511.0199999999995</v>
      </c>
      <c r="C434" s="14">
        <v>1902.51289638</v>
      </c>
      <c r="D434" s="14">
        <v>837.10567440720001</v>
      </c>
      <c r="E434" s="14">
        <v>1065.4072219728</v>
      </c>
    </row>
    <row r="435" spans="1:5" x14ac:dyDescent="0.25">
      <c r="A435" s="13" t="s">
        <v>1730</v>
      </c>
      <c r="B435" s="14">
        <v>-0.04</v>
      </c>
      <c r="C435" s="14">
        <v>-2.1674760000000001E-2</v>
      </c>
      <c r="D435" s="14">
        <v>-1.60393224E-2</v>
      </c>
      <c r="E435" s="14">
        <v>-5.6354375999999994E-3</v>
      </c>
    </row>
    <row r="436" spans="1:5" x14ac:dyDescent="0.25">
      <c r="A436" s="13" t="s">
        <v>693</v>
      </c>
      <c r="B436" s="14">
        <v>1675</v>
      </c>
      <c r="C436" s="14">
        <v>907.63057500000002</v>
      </c>
      <c r="D436" s="14">
        <v>399.35745300000002</v>
      </c>
      <c r="E436" s="14">
        <v>508.273122</v>
      </c>
    </row>
    <row r="437" spans="1:5" x14ac:dyDescent="0.25">
      <c r="A437" s="13" t="s">
        <v>694</v>
      </c>
      <c r="B437" s="14">
        <v>25751.17</v>
      </c>
      <c r="C437" s="14">
        <v>13953.760736730001</v>
      </c>
      <c r="D437" s="14">
        <v>6139.6547241611997</v>
      </c>
      <c r="E437" s="14">
        <v>7814.1060125688</v>
      </c>
    </row>
    <row r="438" spans="1:5" x14ac:dyDescent="0.25">
      <c r="A438" s="13" t="s">
        <v>696</v>
      </c>
      <c r="B438" s="14">
        <v>9863.01</v>
      </c>
      <c r="C438" s="14">
        <v>5344.4593656899997</v>
      </c>
      <c r="D438" s="14">
        <v>2351.5621209035999</v>
      </c>
      <c r="E438" s="14">
        <v>2992.8972447863998</v>
      </c>
    </row>
    <row r="439" spans="1:5" x14ac:dyDescent="0.25">
      <c r="A439" s="13" t="s">
        <v>698</v>
      </c>
      <c r="B439" s="14">
        <v>8111.59</v>
      </c>
      <c r="C439" s="14">
        <v>4395.4191617099996</v>
      </c>
      <c r="D439" s="14">
        <v>1933.9844311524</v>
      </c>
      <c r="E439" s="14">
        <v>2461.4347305575998</v>
      </c>
    </row>
    <row r="440" spans="1:5" x14ac:dyDescent="0.25">
      <c r="A440" s="13" t="s">
        <v>699</v>
      </c>
      <c r="B440" s="14">
        <v>2393.17</v>
      </c>
      <c r="C440" s="14">
        <v>1296.7846347300001</v>
      </c>
      <c r="D440" s="14">
        <v>570.58523928119996</v>
      </c>
      <c r="E440" s="14">
        <v>726.19939544880003</v>
      </c>
    </row>
    <row r="441" spans="1:5" x14ac:dyDescent="0.25">
      <c r="A441" s="13" t="s">
        <v>706</v>
      </c>
      <c r="B441" s="14">
        <v>84763.08</v>
      </c>
      <c r="C441" s="14">
        <v>45930.485396520002</v>
      </c>
      <c r="D441" s="14">
        <v>20209.413574468803</v>
      </c>
      <c r="E441" s="14">
        <v>25721.071822051188</v>
      </c>
    </row>
    <row r="442" spans="1:5" x14ac:dyDescent="0.25">
      <c r="A442" s="13" t="s">
        <v>708</v>
      </c>
      <c r="B442" s="14">
        <v>622.25</v>
      </c>
      <c r="C442" s="14">
        <v>337.17798525000001</v>
      </c>
      <c r="D442" s="14">
        <v>148.35831350999999</v>
      </c>
      <c r="E442" s="14">
        <v>188.81967173999999</v>
      </c>
    </row>
    <row r="443" spans="1:5" x14ac:dyDescent="0.25">
      <c r="A443" s="13" t="s">
        <v>711</v>
      </c>
      <c r="B443" s="14">
        <v>57197.77</v>
      </c>
      <c r="C443" s="14">
        <v>30993.698432129997</v>
      </c>
      <c r="D443" s="14">
        <v>22935.336839776159</v>
      </c>
      <c r="E443" s="14">
        <v>8058.3615923538</v>
      </c>
    </row>
    <row r="444" spans="1:5" x14ac:dyDescent="0.25">
      <c r="A444" s="13" t="s">
        <v>712</v>
      </c>
      <c r="B444" s="14">
        <v>37394.07</v>
      </c>
      <c r="C444" s="14">
        <v>20262.687316830001</v>
      </c>
      <c r="D444" s="14">
        <v>8915.5824194052002</v>
      </c>
      <c r="E444" s="14">
        <v>11347.104897424801</v>
      </c>
    </row>
    <row r="445" spans="1:5" x14ac:dyDescent="0.25">
      <c r="A445" s="13" t="s">
        <v>714</v>
      </c>
      <c r="B445" s="14">
        <v>2822.7300000000005</v>
      </c>
      <c r="C445" s="14">
        <v>1529.54988237</v>
      </c>
      <c r="D445" s="14">
        <v>1131.8669129538</v>
      </c>
      <c r="E445" s="14">
        <v>397.68296941620002</v>
      </c>
    </row>
    <row r="446" spans="1:5" x14ac:dyDescent="0.25">
      <c r="A446" s="13" t="s">
        <v>726</v>
      </c>
      <c r="B446" s="14">
        <v>40478.129999999997</v>
      </c>
      <c r="C446" s="14">
        <v>21933.843824970001</v>
      </c>
      <c r="D446" s="14">
        <v>9650.8912829868004</v>
      </c>
      <c r="E446" s="14">
        <v>12282.952541983201</v>
      </c>
    </row>
    <row r="447" spans="1:5" x14ac:dyDescent="0.25">
      <c r="A447" s="13" t="s">
        <v>728</v>
      </c>
      <c r="B447" s="14">
        <v>1703.86</v>
      </c>
      <c r="C447" s="14">
        <v>923.26891434000004</v>
      </c>
      <c r="D447" s="14">
        <v>406.23832230959999</v>
      </c>
      <c r="E447" s="14">
        <v>517.03059203040004</v>
      </c>
    </row>
    <row r="448" spans="1:5" x14ac:dyDescent="0.25">
      <c r="A448" s="13" t="s">
        <v>730</v>
      </c>
      <c r="B448" s="14">
        <v>134183.71</v>
      </c>
      <c r="C448" s="14">
        <v>72709.992753989995</v>
      </c>
      <c r="D448" s="14">
        <v>53805.394637952544</v>
      </c>
      <c r="E448" s="14">
        <v>18904.598116037443</v>
      </c>
    </row>
    <row r="449" spans="1:5" x14ac:dyDescent="0.25">
      <c r="A449" s="13" t="s">
        <v>731</v>
      </c>
      <c r="B449" s="14">
        <v>-50.4</v>
      </c>
      <c r="C449" s="14">
        <v>-27.310197600000002</v>
      </c>
      <c r="D449" s="14">
        <v>-12.016486944</v>
      </c>
      <c r="E449" s="14">
        <v>-15.293710656</v>
      </c>
    </row>
    <row r="450" spans="1:5" x14ac:dyDescent="0.25">
      <c r="A450" s="13" t="s">
        <v>734</v>
      </c>
      <c r="B450" s="14">
        <v>14780.490000000002</v>
      </c>
      <c r="C450" s="14">
        <v>8009.0893358100002</v>
      </c>
      <c r="D450" s="14">
        <v>5926.7261084993997</v>
      </c>
      <c r="E450" s="14">
        <v>2082.3632273106</v>
      </c>
    </row>
    <row r="451" spans="1:5" x14ac:dyDescent="0.25">
      <c r="A451" s="13" t="s">
        <v>736</v>
      </c>
      <c r="B451" s="14">
        <v>104048.92</v>
      </c>
      <c r="C451" s="14">
        <v>56380.884231479999</v>
      </c>
      <c r="D451" s="14">
        <v>41721.854331295159</v>
      </c>
      <c r="E451" s="14">
        <v>14659.02990018484</v>
      </c>
    </row>
    <row r="452" spans="1:5" x14ac:dyDescent="0.25">
      <c r="A452" s="13" t="s">
        <v>742</v>
      </c>
      <c r="B452" s="14">
        <v>74765.77</v>
      </c>
      <c r="C452" s="14">
        <v>40513.253024129997</v>
      </c>
      <c r="D452" s="14">
        <v>17825.831330617199</v>
      </c>
      <c r="E452" s="14">
        <v>22687.421693512799</v>
      </c>
    </row>
    <row r="453" spans="1:5" x14ac:dyDescent="0.25">
      <c r="A453" s="13" t="s">
        <v>747</v>
      </c>
      <c r="B453" s="14">
        <v>203973.56</v>
      </c>
      <c r="C453" s="14">
        <v>110526.94898364</v>
      </c>
      <c r="D453" s="14">
        <v>48631.857552801601</v>
      </c>
      <c r="E453" s="14">
        <v>61895.091430838402</v>
      </c>
    </row>
    <row r="454" spans="1:5" x14ac:dyDescent="0.25">
      <c r="A454" s="13" t="s">
        <v>749</v>
      </c>
      <c r="B454" s="14">
        <v>12576.22</v>
      </c>
      <c r="C454" s="14">
        <v>6814.6637551799995</v>
      </c>
      <c r="D454" s="14">
        <v>5042.8511788331998</v>
      </c>
      <c r="E454" s="14">
        <v>1771.8125763467999</v>
      </c>
    </row>
    <row r="455" spans="1:5" x14ac:dyDescent="0.25">
      <c r="A455" s="13" t="s">
        <v>751</v>
      </c>
      <c r="B455" s="14">
        <v>16749.52</v>
      </c>
      <c r="C455" s="14">
        <v>9076.0456528800005</v>
      </c>
      <c r="D455" s="14">
        <v>3993.4600872671999</v>
      </c>
      <c r="E455" s="14">
        <v>5082.5855656127997</v>
      </c>
    </row>
    <row r="456" spans="1:5" x14ac:dyDescent="0.25">
      <c r="A456" s="13" t="s">
        <v>752</v>
      </c>
      <c r="B456" s="14">
        <v>4436.47</v>
      </c>
      <c r="C456" s="14">
        <v>2403.9855624299998</v>
      </c>
      <c r="D456" s="14">
        <v>1778.9493161982</v>
      </c>
      <c r="E456" s="14">
        <v>625.03624623179996</v>
      </c>
    </row>
    <row r="457" spans="1:5" x14ac:dyDescent="0.25">
      <c r="A457" s="13" t="s">
        <v>754</v>
      </c>
      <c r="B457" s="14">
        <v>751.74</v>
      </c>
      <c r="C457" s="14">
        <v>407.34460206</v>
      </c>
      <c r="D457" s="14">
        <v>301.43500552439997</v>
      </c>
      <c r="E457" s="14">
        <v>105.9095965356</v>
      </c>
    </row>
    <row r="458" spans="1:5" x14ac:dyDescent="0.25">
      <c r="A458" s="13" t="s">
        <v>755</v>
      </c>
      <c r="B458" s="14">
        <v>-11671.14</v>
      </c>
      <c r="C458" s="14">
        <v>-6324.2289606599998</v>
      </c>
      <c r="D458" s="14">
        <v>-2782.6607426904002</v>
      </c>
      <c r="E458" s="14">
        <v>-3541.5682179696</v>
      </c>
    </row>
    <row r="459" spans="1:5" x14ac:dyDescent="0.25">
      <c r="A459" s="13" t="s">
        <v>758</v>
      </c>
      <c r="B459" s="14">
        <v>36380.31</v>
      </c>
      <c r="C459" s="14">
        <v>19713.362199390001</v>
      </c>
      <c r="D459" s="14">
        <v>14587.888027548601</v>
      </c>
      <c r="E459" s="14">
        <v>5125.4741718413998</v>
      </c>
    </row>
    <row r="460" spans="1:5" x14ac:dyDescent="0.25">
      <c r="A460" s="13" t="s">
        <v>759</v>
      </c>
      <c r="B460" s="14">
        <v>26419.919999999998</v>
      </c>
      <c r="C460" s="14">
        <v>14316.135630479999</v>
      </c>
      <c r="D460" s="14">
        <v>6299.0996774112</v>
      </c>
      <c r="E460" s="14">
        <v>8017.0359530688002</v>
      </c>
    </row>
    <row r="461" spans="1:5" x14ac:dyDescent="0.25">
      <c r="A461" s="13" t="s">
        <v>762</v>
      </c>
      <c r="B461" s="14">
        <v>31541.72</v>
      </c>
      <c r="C461" s="14">
        <v>17091.480274680001</v>
      </c>
      <c r="D461" s="14">
        <v>12647.6954032632</v>
      </c>
      <c r="E461" s="14">
        <v>4443.7848714167994</v>
      </c>
    </row>
    <row r="462" spans="1:5" x14ac:dyDescent="0.25">
      <c r="A462" s="13" t="s">
        <v>442</v>
      </c>
      <c r="B462" s="14">
        <v>518.39</v>
      </c>
      <c r="C462" s="14">
        <v>280.89947090999999</v>
      </c>
      <c r="D462" s="14">
        <v>123.5957672004</v>
      </c>
      <c r="E462" s="14">
        <v>157.3037037096</v>
      </c>
    </row>
    <row r="463" spans="1:5" x14ac:dyDescent="0.25">
      <c r="A463" s="13" t="s">
        <v>763</v>
      </c>
      <c r="B463" s="14">
        <v>40209.78</v>
      </c>
      <c r="C463" s="14">
        <v>21788.433278820001</v>
      </c>
      <c r="D463" s="14">
        <v>9586.9106426807994</v>
      </c>
      <c r="E463" s="14">
        <v>12201.5226361392</v>
      </c>
    </row>
    <row r="464" spans="1:5" x14ac:dyDescent="0.25">
      <c r="A464" s="13" t="s">
        <v>766</v>
      </c>
      <c r="B464" s="14">
        <v>33351.449999999997</v>
      </c>
      <c r="C464" s="14">
        <v>18072.116860049999</v>
      </c>
      <c r="D464" s="14">
        <v>7951.7314184220004</v>
      </c>
      <c r="E464" s="14">
        <v>10120.385441627999</v>
      </c>
    </row>
    <row r="465" spans="1:5" x14ac:dyDescent="0.25">
      <c r="A465" s="13" t="s">
        <v>767</v>
      </c>
      <c r="B465" s="14">
        <v>9009.7900000000009</v>
      </c>
      <c r="C465" s="14">
        <v>4882.12589751</v>
      </c>
      <c r="D465" s="14">
        <v>2148.1353949044001</v>
      </c>
      <c r="E465" s="14">
        <v>2733.9905026055999</v>
      </c>
    </row>
    <row r="466" spans="1:5" x14ac:dyDescent="0.25">
      <c r="A466" s="13" t="s">
        <v>769</v>
      </c>
      <c r="B466" s="14">
        <v>7302.74</v>
      </c>
      <c r="C466" s="14">
        <v>3957.1284210600002</v>
      </c>
      <c r="D466" s="14">
        <v>1741.1365052664</v>
      </c>
      <c r="E466" s="14">
        <v>2215.9919157936001</v>
      </c>
    </row>
    <row r="467" spans="1:5" x14ac:dyDescent="0.25">
      <c r="A467" s="13" t="s">
        <v>770</v>
      </c>
      <c r="B467" s="14">
        <v>7603.6399999999994</v>
      </c>
      <c r="C467" s="14">
        <v>4120.1768031599995</v>
      </c>
      <c r="D467" s="14">
        <v>1812.8777933904</v>
      </c>
      <c r="E467" s="14">
        <v>2307.2990097696002</v>
      </c>
    </row>
    <row r="468" spans="1:5" x14ac:dyDescent="0.25">
      <c r="A468" s="13" t="s">
        <v>772</v>
      </c>
      <c r="B468" s="14">
        <v>-1008.06</v>
      </c>
      <c r="C468" s="14">
        <v>-546.23646413999995</v>
      </c>
      <c r="D468" s="14">
        <v>-240.3440442216</v>
      </c>
      <c r="E468" s="14">
        <v>-305.89241991839998</v>
      </c>
    </row>
    <row r="469" spans="1:5" x14ac:dyDescent="0.25">
      <c r="A469" s="13" t="s">
        <v>773</v>
      </c>
      <c r="B469" s="14">
        <v>8239.1</v>
      </c>
      <c r="C469" s="14">
        <v>4464.5128778999997</v>
      </c>
      <c r="D469" s="14">
        <v>1964.3856662759999</v>
      </c>
      <c r="E469" s="14">
        <v>2500.1272116240002</v>
      </c>
    </row>
    <row r="470" spans="1:5" x14ac:dyDescent="0.25">
      <c r="A470" s="13" t="s">
        <v>774</v>
      </c>
      <c r="B470" s="14">
        <v>25644.77</v>
      </c>
      <c r="C470" s="14">
        <v>13896.105875130001</v>
      </c>
      <c r="D470" s="14">
        <v>6114.2865850571998</v>
      </c>
      <c r="E470" s="14">
        <v>7781.8192900728</v>
      </c>
    </row>
    <row r="471" spans="1:5" x14ac:dyDescent="0.25">
      <c r="A471" s="13" t="s">
        <v>776</v>
      </c>
      <c r="B471" s="14">
        <v>7486.06</v>
      </c>
      <c r="C471" s="14">
        <v>4056.46384614</v>
      </c>
      <c r="D471" s="14">
        <v>1784.8440923016001</v>
      </c>
      <c r="E471" s="14">
        <v>2271.6197538383999</v>
      </c>
    </row>
    <row r="472" spans="1:5" x14ac:dyDescent="0.25">
      <c r="A472" s="13" t="s">
        <v>777</v>
      </c>
      <c r="B472" s="14">
        <v>16902.27</v>
      </c>
      <c r="C472" s="14">
        <v>9158.8161426299994</v>
      </c>
      <c r="D472" s="14">
        <v>4029.8791027572001</v>
      </c>
      <c r="E472" s="14">
        <v>5128.9370398727997</v>
      </c>
    </row>
    <row r="473" spans="1:5" x14ac:dyDescent="0.25">
      <c r="A473" s="13" t="s">
        <v>780</v>
      </c>
      <c r="B473" s="14">
        <v>182072.90999999997</v>
      </c>
      <c r="C473" s="14">
        <v>98659.66566879001</v>
      </c>
      <c r="D473" s="14">
        <v>43410.252894267607</v>
      </c>
      <c r="E473" s="14">
        <v>55249.412774522418</v>
      </c>
    </row>
    <row r="474" spans="1:5" x14ac:dyDescent="0.25">
      <c r="A474" s="13" t="s">
        <v>792</v>
      </c>
      <c r="B474" s="14">
        <v>-251.77</v>
      </c>
      <c r="C474" s="14">
        <v>-136.42635813000001</v>
      </c>
      <c r="D474" s="14">
        <v>-60.027597577199998</v>
      </c>
      <c r="E474" s="14">
        <v>-76.398760552799999</v>
      </c>
    </row>
    <row r="475" spans="1:5" x14ac:dyDescent="0.25">
      <c r="A475" s="13" t="s">
        <v>795</v>
      </c>
      <c r="B475" s="14">
        <v>3092.26</v>
      </c>
      <c r="C475" s="14">
        <v>1675.5998339400001</v>
      </c>
      <c r="D475" s="14">
        <v>737.26392693360003</v>
      </c>
      <c r="E475" s="14">
        <v>938.33590700640002</v>
      </c>
    </row>
    <row r="476" spans="1:5" x14ac:dyDescent="0.25">
      <c r="A476" s="13" t="s">
        <v>796</v>
      </c>
      <c r="B476" s="14">
        <v>87812.43</v>
      </c>
      <c r="C476" s="14">
        <v>47582.833631670001</v>
      </c>
      <c r="D476" s="14">
        <v>20936.446797934801</v>
      </c>
      <c r="E476" s="14">
        <v>26646.3868337352</v>
      </c>
    </row>
    <row r="477" spans="1:5" x14ac:dyDescent="0.25">
      <c r="A477" s="13" t="s">
        <v>797</v>
      </c>
      <c r="B477" s="14">
        <v>37073.75</v>
      </c>
      <c r="C477" s="14">
        <v>20089.11583875</v>
      </c>
      <c r="D477" s="14">
        <v>8839.2109690500001</v>
      </c>
      <c r="E477" s="14">
        <v>11249.9048697</v>
      </c>
    </row>
    <row r="478" spans="1:5" x14ac:dyDescent="0.25">
      <c r="A478" s="13" t="s">
        <v>798</v>
      </c>
      <c r="B478" s="14">
        <v>29879.86</v>
      </c>
      <c r="C478" s="14">
        <v>16190.96985834</v>
      </c>
      <c r="D478" s="14">
        <v>7124.0267376696002</v>
      </c>
      <c r="E478" s="14">
        <v>9066.9431206703994</v>
      </c>
    </row>
    <row r="479" spans="1:5" x14ac:dyDescent="0.25">
      <c r="A479" s="13" t="s">
        <v>801</v>
      </c>
      <c r="B479" s="14">
        <v>5683.51</v>
      </c>
      <c r="C479" s="14">
        <v>3079.71788019</v>
      </c>
      <c r="D479" s="14">
        <v>1355.0758672836</v>
      </c>
      <c r="E479" s="14">
        <v>1724.6420129063999</v>
      </c>
    </row>
    <row r="480" spans="1:5" x14ac:dyDescent="0.25">
      <c r="A480" s="13" t="s">
        <v>803</v>
      </c>
      <c r="B480" s="14">
        <v>3563.9</v>
      </c>
      <c r="C480" s="14">
        <v>1931.1669291000001</v>
      </c>
      <c r="D480" s="14">
        <v>849.713448804</v>
      </c>
      <c r="E480" s="14">
        <v>1081.453480296</v>
      </c>
    </row>
    <row r="481" spans="1:5" x14ac:dyDescent="0.25">
      <c r="A481" s="13" t="s">
        <v>805</v>
      </c>
      <c r="B481" s="14">
        <v>8559.99</v>
      </c>
      <c r="C481" s="14">
        <v>4638.3932213099997</v>
      </c>
      <c r="D481" s="14">
        <v>2040.8930173763999</v>
      </c>
      <c r="E481" s="14">
        <v>2597.5002039336</v>
      </c>
    </row>
    <row r="482" spans="1:5" x14ac:dyDescent="0.25">
      <c r="A482" s="13" t="s">
        <v>806</v>
      </c>
      <c r="B482" s="14">
        <v>31749.94</v>
      </c>
      <c r="C482" s="14">
        <v>17204.308237860001</v>
      </c>
      <c r="D482" s="14">
        <v>7569.8956246584003</v>
      </c>
      <c r="E482" s="14">
        <v>9634.4126132016008</v>
      </c>
    </row>
    <row r="483" spans="1:5" x14ac:dyDescent="0.25">
      <c r="A483" s="13" t="s">
        <v>808</v>
      </c>
      <c r="B483" s="14">
        <v>26697.42</v>
      </c>
      <c r="C483" s="14">
        <v>14466.504277980001</v>
      </c>
      <c r="D483" s="14">
        <v>6365.2618823111998</v>
      </c>
      <c r="E483" s="14">
        <v>8101.2423956687999</v>
      </c>
    </row>
    <row r="484" spans="1:5" x14ac:dyDescent="0.25">
      <c r="A484" s="13" t="s">
        <v>809</v>
      </c>
      <c r="B484" s="14">
        <v>14968.06</v>
      </c>
      <c r="C484" s="14">
        <v>8110.7277041400002</v>
      </c>
      <c r="D484" s="14">
        <v>3568.7201898215999</v>
      </c>
      <c r="E484" s="14">
        <v>4542.0075143184004</v>
      </c>
    </row>
    <row r="485" spans="1:5" x14ac:dyDescent="0.25">
      <c r="A485" s="13" t="s">
        <v>812</v>
      </c>
      <c r="B485" s="14">
        <v>21640.639999999999</v>
      </c>
      <c r="C485" s="14">
        <v>11726.39195616</v>
      </c>
      <c r="D485" s="14">
        <v>5159.6124607104002</v>
      </c>
      <c r="E485" s="14">
        <v>6566.7794954496003</v>
      </c>
    </row>
    <row r="486" spans="1:5" x14ac:dyDescent="0.25">
      <c r="A486" s="13" t="s">
        <v>813</v>
      </c>
      <c r="B486" s="14">
        <v>28299.89</v>
      </c>
      <c r="C486" s="14">
        <v>15334.83309441</v>
      </c>
      <c r="D486" s="14">
        <v>6747.3265615403998</v>
      </c>
      <c r="E486" s="14">
        <v>8587.5065328696001</v>
      </c>
    </row>
    <row r="487" spans="1:5" x14ac:dyDescent="0.25">
      <c r="A487" s="13" t="s">
        <v>815</v>
      </c>
      <c r="B487" s="14">
        <v>23399.84</v>
      </c>
      <c r="C487" s="14">
        <v>12679.647900960041</v>
      </c>
      <c r="D487" s="14">
        <v>5579.0450764224033</v>
      </c>
      <c r="E487" s="14">
        <v>7100.6028245376001</v>
      </c>
    </row>
    <row r="488" spans="1:5" x14ac:dyDescent="0.25">
      <c r="A488" s="13" t="s">
        <v>817</v>
      </c>
      <c r="B488" s="14">
        <v>10955.11</v>
      </c>
      <c r="C488" s="14">
        <v>5936.2345005899997</v>
      </c>
      <c r="D488" s="14">
        <v>2611.9431802596</v>
      </c>
      <c r="E488" s="14">
        <v>3324.2913203304001</v>
      </c>
    </row>
    <row r="489" spans="1:5" x14ac:dyDescent="0.25">
      <c r="A489" s="13" t="s">
        <v>818</v>
      </c>
      <c r="B489" s="14">
        <v>10234.66</v>
      </c>
      <c r="C489" s="14">
        <v>5545.8449795400002</v>
      </c>
      <c r="D489" s="14">
        <v>2440.1717909976001</v>
      </c>
      <c r="E489" s="14">
        <v>3105.6731885424001</v>
      </c>
    </row>
    <row r="490" spans="1:5" x14ac:dyDescent="0.25">
      <c r="A490" s="13" t="s">
        <v>819</v>
      </c>
      <c r="B490" s="14">
        <v>14759.27</v>
      </c>
      <c r="C490" s="14">
        <v>7997.5908756299996</v>
      </c>
      <c r="D490" s="14">
        <v>3518.9399852771999</v>
      </c>
      <c r="E490" s="14">
        <v>4478.6508903528002</v>
      </c>
    </row>
    <row r="491" spans="1:5" x14ac:dyDescent="0.25">
      <c r="A491" s="13" t="s">
        <v>821</v>
      </c>
      <c r="B491" s="14">
        <v>65989.2</v>
      </c>
      <c r="C491" s="14">
        <v>35757.501814800002</v>
      </c>
      <c r="D491" s="14">
        <v>15733.300798512</v>
      </c>
      <c r="E491" s="14">
        <v>20024.201016288</v>
      </c>
    </row>
    <row r="492" spans="1:5" x14ac:dyDescent="0.25">
      <c r="A492" s="13" t="s">
        <v>822</v>
      </c>
      <c r="B492" s="14">
        <v>14356.57</v>
      </c>
      <c r="C492" s="14">
        <v>7779.3802293299996</v>
      </c>
      <c r="D492" s="14">
        <v>3422.9273009051999</v>
      </c>
      <c r="E492" s="14">
        <v>4356.4529284248001</v>
      </c>
    </row>
    <row r="493" spans="1:5" x14ac:dyDescent="0.25">
      <c r="A493" s="13" t="s">
        <v>823</v>
      </c>
      <c r="B493" s="14">
        <v>4778.67</v>
      </c>
      <c r="C493" s="14">
        <v>2589.4131342300002</v>
      </c>
      <c r="D493" s="14">
        <v>1139.3417790612</v>
      </c>
      <c r="E493" s="14">
        <v>1450.0713551688</v>
      </c>
    </row>
    <row r="494" spans="1:5" x14ac:dyDescent="0.25">
      <c r="A494" s="13" t="s">
        <v>826</v>
      </c>
      <c r="B494" s="14">
        <v>19977.150000000001</v>
      </c>
      <c r="C494" s="14">
        <v>10824.99829335</v>
      </c>
      <c r="D494" s="14">
        <v>8010.4987370789995</v>
      </c>
      <c r="E494" s="14">
        <v>2814.4995562710001</v>
      </c>
    </row>
    <row r="495" spans="1:5" x14ac:dyDescent="0.25">
      <c r="A495" s="13" t="s">
        <v>682</v>
      </c>
      <c r="B495" s="14">
        <v>103073.15000000001</v>
      </c>
      <c r="C495" s="14">
        <v>55852.144717350006</v>
      </c>
      <c r="D495" s="14">
        <v>24574.943675634</v>
      </c>
      <c r="E495" s="14">
        <v>31277.201041715998</v>
      </c>
    </row>
    <row r="496" spans="1:5" x14ac:dyDescent="0.25">
      <c r="A496" s="13" t="s">
        <v>828</v>
      </c>
      <c r="B496" s="14">
        <v>13347.87</v>
      </c>
      <c r="C496" s="14">
        <v>7232.7969690299997</v>
      </c>
      <c r="D496" s="14">
        <v>3182.4306663732</v>
      </c>
      <c r="E496" s="14">
        <v>4050.3663026568001</v>
      </c>
    </row>
    <row r="497" spans="1:5" x14ac:dyDescent="0.25">
      <c r="A497" s="13" t="s">
        <v>1725</v>
      </c>
      <c r="B497" s="14">
        <v>60205.299999999996</v>
      </c>
      <c r="C497" s="14">
        <v>32623.385705700002</v>
      </c>
      <c r="D497" s="14">
        <v>24141.305422218</v>
      </c>
      <c r="E497" s="14">
        <v>8482.0802834820006</v>
      </c>
    </row>
    <row r="498" spans="1:5" x14ac:dyDescent="0.25">
      <c r="A498" s="13" t="s">
        <v>829</v>
      </c>
      <c r="B498" s="14">
        <v>97541.06</v>
      </c>
      <c r="C498" s="14">
        <v>52854.476641139998</v>
      </c>
      <c r="D498" s="14">
        <v>23255.969722101629</v>
      </c>
      <c r="E498" s="14">
        <v>29598.506919038369</v>
      </c>
    </row>
    <row r="499" spans="1:5" x14ac:dyDescent="0.25">
      <c r="A499" s="13" t="s">
        <v>832</v>
      </c>
      <c r="B499" s="14">
        <v>60453.85</v>
      </c>
      <c r="C499" s="14">
        <v>32758.06724565</v>
      </c>
      <c r="D499" s="14">
        <v>14413.549588086</v>
      </c>
      <c r="E499" s="14">
        <v>18344.517657564</v>
      </c>
    </row>
    <row r="500" spans="1:5" x14ac:dyDescent="0.25">
      <c r="A500" s="13" t="s">
        <v>833</v>
      </c>
      <c r="B500" s="14">
        <v>2014.12</v>
      </c>
      <c r="C500" s="14">
        <v>1091.3891902800001</v>
      </c>
      <c r="D500" s="14">
        <v>480.21124372320003</v>
      </c>
      <c r="E500" s="14">
        <v>611.17794655679995</v>
      </c>
    </row>
    <row r="501" spans="1:5" x14ac:dyDescent="0.25">
      <c r="A501" s="13" t="s">
        <v>834</v>
      </c>
      <c r="B501" s="14">
        <v>12468.7</v>
      </c>
      <c r="C501" s="14">
        <v>6756.4020002999996</v>
      </c>
      <c r="D501" s="14">
        <v>2972.8168801319998</v>
      </c>
      <c r="E501" s="14">
        <v>3783.5851201679998</v>
      </c>
    </row>
    <row r="502" spans="1:5" x14ac:dyDescent="0.25">
      <c r="A502" s="13" t="s">
        <v>837</v>
      </c>
      <c r="B502" s="14">
        <v>79632.479999999996</v>
      </c>
      <c r="C502" s="14">
        <v>43150.372305119978</v>
      </c>
      <c r="D502" s="14">
        <v>18986.163814252799</v>
      </c>
      <c r="E502" s="14">
        <v>24164.2084908672</v>
      </c>
    </row>
    <row r="503" spans="1:5" x14ac:dyDescent="0.25">
      <c r="A503" s="13" t="s">
        <v>843</v>
      </c>
      <c r="B503" s="14">
        <v>25322.52</v>
      </c>
      <c r="C503" s="14">
        <v>13721.48858988</v>
      </c>
      <c r="D503" s="14">
        <v>6037.4549795472003</v>
      </c>
      <c r="E503" s="14">
        <v>7684.0336103328</v>
      </c>
    </row>
    <row r="504" spans="1:5" x14ac:dyDescent="0.25">
      <c r="A504" s="13" t="s">
        <v>844</v>
      </c>
      <c r="B504" s="14">
        <v>1850.1</v>
      </c>
      <c r="C504" s="14">
        <v>1002.5118369</v>
      </c>
      <c r="D504" s="14">
        <v>441.10520823600001</v>
      </c>
      <c r="E504" s="14">
        <v>561.40662866399998</v>
      </c>
    </row>
    <row r="505" spans="1:5" x14ac:dyDescent="0.25">
      <c r="A505" s="13" t="s">
        <v>586</v>
      </c>
      <c r="B505" s="14">
        <v>6435.55</v>
      </c>
      <c r="C505" s="14">
        <v>3487.22504295</v>
      </c>
      <c r="D505" s="14">
        <v>1534.3790188979999</v>
      </c>
      <c r="E505" s="14">
        <v>1952.8460240520001</v>
      </c>
    </row>
    <row r="506" spans="1:5" x14ac:dyDescent="0.25">
      <c r="A506" s="13" t="s">
        <v>847</v>
      </c>
      <c r="B506" s="14">
        <v>18796.91</v>
      </c>
      <c r="C506" s="14">
        <v>10185.46282479</v>
      </c>
      <c r="D506" s="14">
        <v>4481.6036429076003</v>
      </c>
      <c r="E506" s="14">
        <v>5703.8591818823998</v>
      </c>
    </row>
    <row r="507" spans="1:5" x14ac:dyDescent="0.25">
      <c r="A507" s="13" t="s">
        <v>848</v>
      </c>
      <c r="B507" s="14">
        <v>47094.54</v>
      </c>
      <c r="C507" s="14">
        <v>25519.071295260001</v>
      </c>
      <c r="D507" s="14">
        <v>11228.3913699144</v>
      </c>
      <c r="E507" s="14">
        <v>14290.679925345599</v>
      </c>
    </row>
    <row r="508" spans="1:5" x14ac:dyDescent="0.25">
      <c r="A508" s="13" t="s">
        <v>850</v>
      </c>
      <c r="B508" s="14">
        <v>9754.26</v>
      </c>
      <c r="C508" s="14">
        <v>5285.5311119400003</v>
      </c>
      <c r="D508" s="14">
        <v>2325.6336892536001</v>
      </c>
      <c r="E508" s="14">
        <v>2959.8974226864002</v>
      </c>
    </row>
    <row r="509" spans="1:5" x14ac:dyDescent="0.25">
      <c r="A509" s="13" t="s">
        <v>851</v>
      </c>
      <c r="B509" s="14">
        <v>4525.08</v>
      </c>
      <c r="C509" s="14">
        <v>2452.0005745200001</v>
      </c>
      <c r="D509" s="14">
        <v>1078.8802527887999</v>
      </c>
      <c r="E509" s="14">
        <v>1373.1203217312</v>
      </c>
    </row>
    <row r="510" spans="1:5" x14ac:dyDescent="0.25">
      <c r="A510" s="13" t="s">
        <v>636</v>
      </c>
      <c r="B510" s="14">
        <v>1722.64</v>
      </c>
      <c r="C510" s="14">
        <v>933.44521415999998</v>
      </c>
      <c r="D510" s="14">
        <v>410.71589423040001</v>
      </c>
      <c r="E510" s="14">
        <v>522.72931992960002</v>
      </c>
    </row>
    <row r="511" spans="1:5" x14ac:dyDescent="0.25">
      <c r="A511" s="13" t="s">
        <v>853</v>
      </c>
      <c r="B511" s="14">
        <v>30856.98</v>
      </c>
      <c r="C511" s="14">
        <v>16720.440895619999</v>
      </c>
      <c r="D511" s="14">
        <v>7356.9939940728</v>
      </c>
      <c r="E511" s="14">
        <v>9363.4469015472005</v>
      </c>
    </row>
    <row r="512" spans="1:5" x14ac:dyDescent="0.25">
      <c r="A512" s="13" t="s">
        <v>569</v>
      </c>
      <c r="B512" s="14">
        <v>24445.82</v>
      </c>
      <c r="C512" s="14">
        <v>13246.43203758</v>
      </c>
      <c r="D512" s="14">
        <v>5828.4300965352004</v>
      </c>
      <c r="E512" s="14">
        <v>7418.0019410448003</v>
      </c>
    </row>
    <row r="513" spans="1:5" x14ac:dyDescent="0.25">
      <c r="A513" s="13" t="s">
        <v>855</v>
      </c>
      <c r="B513" s="14">
        <v>55462.63</v>
      </c>
      <c r="C513" s="14">
        <v>30053.479855469999</v>
      </c>
      <c r="D513" s="14">
        <v>22239.575093047799</v>
      </c>
      <c r="E513" s="14">
        <v>7813.9047624222003</v>
      </c>
    </row>
    <row r="514" spans="1:5" x14ac:dyDescent="0.25">
      <c r="A514" s="13" t="s">
        <v>856</v>
      </c>
      <c r="B514" s="14">
        <v>13057.270000000002</v>
      </c>
      <c r="C514" s="14">
        <v>7075.3298376299999</v>
      </c>
      <c r="D514" s="14">
        <v>3113.1451285571998</v>
      </c>
      <c r="E514" s="14">
        <v>3962.1847090727997</v>
      </c>
    </row>
    <row r="515" spans="1:5" x14ac:dyDescent="0.25">
      <c r="A515" s="13" t="s">
        <v>1698</v>
      </c>
      <c r="B515" s="14">
        <v>94646.02</v>
      </c>
      <c r="C515" s="14">
        <v>51285.744211379999</v>
      </c>
      <c r="D515" s="14">
        <v>22565.727453007199</v>
      </c>
      <c r="E515" s="14">
        <v>28720.0167583728</v>
      </c>
    </row>
    <row r="516" spans="1:5" x14ac:dyDescent="0.25">
      <c r="A516" s="13" t="s">
        <v>863</v>
      </c>
      <c r="B516" s="14">
        <v>588.42999999999995</v>
      </c>
      <c r="C516" s="14">
        <v>318.85197567</v>
      </c>
      <c r="D516" s="14">
        <v>140.29486929480001</v>
      </c>
      <c r="E516" s="14">
        <v>178.55710637519999</v>
      </c>
    </row>
    <row r="517" spans="1:5" x14ac:dyDescent="0.25">
      <c r="A517" s="13" t="s">
        <v>866</v>
      </c>
      <c r="B517" s="14">
        <v>39670.67</v>
      </c>
      <c r="C517" s="14">
        <v>21496.306282230002</v>
      </c>
      <c r="D517" s="14">
        <v>9458.3747641812006</v>
      </c>
      <c r="E517" s="14">
        <v>12037.931518048799</v>
      </c>
    </row>
    <row r="518" spans="1:5" x14ac:dyDescent="0.25">
      <c r="A518" s="13" t="s">
        <v>868</v>
      </c>
      <c r="B518" s="14">
        <v>-0.02</v>
      </c>
      <c r="C518" s="14">
        <v>-1.0837380000000001E-2</v>
      </c>
      <c r="D518" s="14">
        <v>-4.7684472000000004E-3</v>
      </c>
      <c r="E518" s="14">
        <v>-6.0689328000000002E-3</v>
      </c>
    </row>
    <row r="519" spans="1:5" x14ac:dyDescent="0.25">
      <c r="A519" s="13" t="s">
        <v>869</v>
      </c>
      <c r="B519" s="14">
        <v>110793.16</v>
      </c>
      <c r="C519" s="14">
        <v>60035.37881604</v>
      </c>
      <c r="D519" s="14">
        <v>26415.5666790576</v>
      </c>
      <c r="E519" s="14">
        <v>33619.8121369824</v>
      </c>
    </row>
    <row r="520" spans="1:5" x14ac:dyDescent="0.25">
      <c r="A520" s="13" t="s">
        <v>870</v>
      </c>
      <c r="B520" s="14">
        <v>116167.87</v>
      </c>
      <c r="C520" s="14">
        <v>62947.767549030003</v>
      </c>
      <c r="D520" s="14">
        <v>27697.0177215732</v>
      </c>
      <c r="E520" s="14">
        <v>35250.749827456799</v>
      </c>
    </row>
    <row r="521" spans="1:5" x14ac:dyDescent="0.25">
      <c r="A521" s="13" t="s">
        <v>872</v>
      </c>
      <c r="B521" s="14">
        <v>24545.73</v>
      </c>
      <c r="C521" s="14">
        <v>13300.570169369999</v>
      </c>
      <c r="D521" s="14">
        <v>5852.2508745227997</v>
      </c>
      <c r="E521" s="14">
        <v>7448.3192948471997</v>
      </c>
    </row>
    <row r="522" spans="1:5" x14ac:dyDescent="0.25">
      <c r="A522" s="13" t="s">
        <v>874</v>
      </c>
      <c r="B522" s="14">
        <v>1258.03</v>
      </c>
      <c r="C522" s="14">
        <v>681.68745807000005</v>
      </c>
      <c r="D522" s="14">
        <v>504.44871897180002</v>
      </c>
      <c r="E522" s="14">
        <v>177.2387390982</v>
      </c>
    </row>
    <row r="523" spans="1:5" x14ac:dyDescent="0.25">
      <c r="A523" s="13" t="s">
        <v>635</v>
      </c>
      <c r="B523" s="14">
        <v>67106.87</v>
      </c>
      <c r="C523" s="14">
        <v>36363.132540029997</v>
      </c>
      <c r="D523" s="14">
        <v>26908.718079622198</v>
      </c>
      <c r="E523" s="14">
        <v>9454.4144604077992</v>
      </c>
    </row>
    <row r="524" spans="1:5" x14ac:dyDescent="0.25">
      <c r="A524" s="13" t="s">
        <v>877</v>
      </c>
      <c r="B524" s="14">
        <v>56746.35</v>
      </c>
      <c r="C524" s="14">
        <v>30749.087928149998</v>
      </c>
      <c r="D524" s="14">
        <v>22754.325066830999</v>
      </c>
      <c r="E524" s="14">
        <v>7994.762861319</v>
      </c>
    </row>
    <row r="525" spans="1:5" x14ac:dyDescent="0.25">
      <c r="A525" s="13" t="s">
        <v>881</v>
      </c>
      <c r="B525" s="14">
        <v>3941.2</v>
      </c>
      <c r="C525" s="14">
        <v>2135.6141028000002</v>
      </c>
      <c r="D525" s="14">
        <v>939.67020523199994</v>
      </c>
      <c r="E525" s="14">
        <v>1195.943897568</v>
      </c>
    </row>
    <row r="526" spans="1:5" x14ac:dyDescent="0.25">
      <c r="A526" s="13" t="s">
        <v>882</v>
      </c>
      <c r="B526" s="14">
        <v>119114.41</v>
      </c>
      <c r="C526" s="14">
        <v>64544.406232289999</v>
      </c>
      <c r="D526" s="14">
        <v>47762.860611894532</v>
      </c>
      <c r="E526" s="14">
        <v>16781.545620395398</v>
      </c>
    </row>
    <row r="527" spans="1:5" x14ac:dyDescent="0.25">
      <c r="A527" s="13" t="s">
        <v>883</v>
      </c>
      <c r="B527" s="14">
        <v>14639.53</v>
      </c>
      <c r="C527" s="14">
        <v>7932.7074815699998</v>
      </c>
      <c r="D527" s="14">
        <v>3490.3912918907999</v>
      </c>
      <c r="E527" s="14">
        <v>4442.3161896791999</v>
      </c>
    </row>
    <row r="528" spans="1:5" x14ac:dyDescent="0.25">
      <c r="A528" s="13" t="s">
        <v>884</v>
      </c>
      <c r="B528" s="14">
        <v>101469.14</v>
      </c>
      <c r="C528" s="14">
        <v>54982.981422659999</v>
      </c>
      <c r="D528" s="14">
        <v>24192.5118259704</v>
      </c>
      <c r="E528" s="14">
        <v>30790.4695966896</v>
      </c>
    </row>
    <row r="529" spans="1:5" x14ac:dyDescent="0.25">
      <c r="A529" s="13" t="s">
        <v>886</v>
      </c>
      <c r="B529" s="14">
        <v>-15.01</v>
      </c>
      <c r="C529" s="14">
        <v>-8.1334536899999996</v>
      </c>
      <c r="D529" s="14">
        <v>-3.5787196236000001</v>
      </c>
      <c r="E529" s="14">
        <v>-4.5547340664</v>
      </c>
    </row>
    <row r="530" spans="1:5" x14ac:dyDescent="0.25">
      <c r="A530" s="13" t="s">
        <v>887</v>
      </c>
      <c r="B530" s="14">
        <v>27786.720000000001</v>
      </c>
      <c r="C530" s="14">
        <v>15056.762179679999</v>
      </c>
      <c r="D530" s="14">
        <v>6624.9753590591999</v>
      </c>
      <c r="E530" s="14">
        <v>8431.7868206208004</v>
      </c>
    </row>
    <row r="531" spans="1:5" x14ac:dyDescent="0.25">
      <c r="A531" s="13" t="s">
        <v>895</v>
      </c>
      <c r="B531" s="14">
        <v>9869.98</v>
      </c>
      <c r="C531" s="14">
        <v>5348.2361926200001</v>
      </c>
      <c r="D531" s="14">
        <v>2353.2239247528</v>
      </c>
      <c r="E531" s="14">
        <v>2995.0122678672001</v>
      </c>
    </row>
    <row r="532" spans="1:5" x14ac:dyDescent="0.25">
      <c r="A532" s="13" t="s">
        <v>896</v>
      </c>
      <c r="B532" s="14">
        <v>11949.81</v>
      </c>
      <c r="C532" s="14">
        <v>6475.2315948900005</v>
      </c>
      <c r="D532" s="14">
        <v>2849.1019017516001</v>
      </c>
      <c r="E532" s="14">
        <v>3626.1296931383999</v>
      </c>
    </row>
    <row r="533" spans="1:5" x14ac:dyDescent="0.25">
      <c r="A533" s="13" t="s">
        <v>899</v>
      </c>
      <c r="B533" s="14">
        <v>38681.01</v>
      </c>
      <c r="C533" s="14">
        <v>20960.040207689999</v>
      </c>
      <c r="D533" s="14">
        <v>9222.4176913836</v>
      </c>
      <c r="E533" s="14">
        <v>11737.622516306399</v>
      </c>
    </row>
    <row r="534" spans="1:5" x14ac:dyDescent="0.25">
      <c r="A534" s="13" t="s">
        <v>901</v>
      </c>
      <c r="B534" s="14">
        <v>19366.28</v>
      </c>
      <c r="C534" s="14">
        <v>10493.98677732</v>
      </c>
      <c r="D534" s="14">
        <v>4617.3541820208002</v>
      </c>
      <c r="E534" s="14">
        <v>5876.6325952992001</v>
      </c>
    </row>
    <row r="535" spans="1:5" x14ac:dyDescent="0.25">
      <c r="A535" s="13" t="s">
        <v>905</v>
      </c>
      <c r="B535" s="14">
        <v>3575.57</v>
      </c>
      <c r="C535" s="14">
        <v>1937.4905403299999</v>
      </c>
      <c r="D535" s="14">
        <v>852.49583774519999</v>
      </c>
      <c r="E535" s="14">
        <v>1084.9947025848001</v>
      </c>
    </row>
    <row r="536" spans="1:5" x14ac:dyDescent="0.25">
      <c r="A536" s="13" t="s">
        <v>908</v>
      </c>
      <c r="B536" s="14">
        <v>4775.2</v>
      </c>
      <c r="C536" s="14">
        <v>2587.5328488</v>
      </c>
      <c r="D536" s="14">
        <v>1138.514453472</v>
      </c>
      <c r="E536" s="14">
        <v>1449.018395328</v>
      </c>
    </row>
    <row r="537" spans="1:5" x14ac:dyDescent="0.25">
      <c r="A537" s="13" t="s">
        <v>910</v>
      </c>
      <c r="B537" s="14">
        <v>6374.58</v>
      </c>
      <c r="C537" s="14">
        <v>3454.1872900200001</v>
      </c>
      <c r="D537" s="14">
        <v>1519.8424076087999</v>
      </c>
      <c r="E537" s="14">
        <v>1934.3448824111999</v>
      </c>
    </row>
    <row r="538" spans="1:5" x14ac:dyDescent="0.25">
      <c r="A538" s="13" t="s">
        <v>912</v>
      </c>
      <c r="B538" s="14">
        <v>98006.3</v>
      </c>
      <c r="C538" s="14">
        <v>53106.575774700003</v>
      </c>
      <c r="D538" s="14">
        <v>39298.866073277997</v>
      </c>
      <c r="E538" s="14">
        <v>13807.709701422</v>
      </c>
    </row>
    <row r="539" spans="1:5" x14ac:dyDescent="0.25">
      <c r="A539" s="13" t="s">
        <v>794</v>
      </c>
      <c r="B539" s="14">
        <v>-0.03</v>
      </c>
      <c r="C539" s="14">
        <v>-1.6256070000000001E-2</v>
      </c>
      <c r="D539" s="14">
        <v>-7.1526708000000001E-3</v>
      </c>
      <c r="E539" s="14">
        <v>-9.1033992000000008E-3</v>
      </c>
    </row>
    <row r="540" spans="1:5" x14ac:dyDescent="0.25">
      <c r="A540" s="13" t="s">
        <v>775</v>
      </c>
      <c r="B540" s="14">
        <v>9627.77</v>
      </c>
      <c r="C540" s="14">
        <v>5216.9901021300002</v>
      </c>
      <c r="D540" s="14">
        <v>2295.4756449371998</v>
      </c>
      <c r="E540" s="14">
        <v>2921.5144571927999</v>
      </c>
    </row>
    <row r="541" spans="1:5" x14ac:dyDescent="0.25">
      <c r="A541" s="13" t="s">
        <v>915</v>
      </c>
      <c r="B541" s="14">
        <v>1839.19</v>
      </c>
      <c r="C541" s="14">
        <v>996.60004610999999</v>
      </c>
      <c r="D541" s="14">
        <v>438.5040202884</v>
      </c>
      <c r="E541" s="14">
        <v>558.09602582160005</v>
      </c>
    </row>
    <row r="542" spans="1:5" x14ac:dyDescent="0.25">
      <c r="A542" s="13" t="s">
        <v>917</v>
      </c>
      <c r="B542" s="14">
        <v>10092.81</v>
      </c>
      <c r="C542" s="14">
        <v>5468.9808618899997</v>
      </c>
      <c r="D542" s="14">
        <v>2406.3515792316002</v>
      </c>
      <c r="E542" s="14">
        <v>3062.6292826583999</v>
      </c>
    </row>
    <row r="543" spans="1:5" x14ac:dyDescent="0.25">
      <c r="A543" s="13" t="s">
        <v>920</v>
      </c>
      <c r="B543" s="14">
        <v>4885.95</v>
      </c>
      <c r="C543" s="14">
        <v>2647.5448405500001</v>
      </c>
      <c r="D543" s="14">
        <v>1164.9197298419999</v>
      </c>
      <c r="E543" s="14">
        <v>1482.625110708</v>
      </c>
    </row>
    <row r="544" spans="1:5" x14ac:dyDescent="0.25">
      <c r="A544" s="13" t="s">
        <v>921</v>
      </c>
      <c r="B544" s="14">
        <v>25638.639999999999</v>
      </c>
      <c r="C544" s="14">
        <v>13892.784218160001</v>
      </c>
      <c r="D544" s="14">
        <v>6112.8250559904</v>
      </c>
      <c r="E544" s="14">
        <v>7779.9591621695999</v>
      </c>
    </row>
    <row r="545" spans="1:5" x14ac:dyDescent="0.25">
      <c r="A545" s="13" t="s">
        <v>923</v>
      </c>
      <c r="B545" s="14">
        <v>48820.22</v>
      </c>
      <c r="C545" s="14">
        <v>26454.163791179999</v>
      </c>
      <c r="D545" s="14">
        <v>11639.8320681192</v>
      </c>
      <c r="E545" s="14">
        <v>14814.331723060801</v>
      </c>
    </row>
    <row r="546" spans="1:5" x14ac:dyDescent="0.25">
      <c r="A546" s="13" t="s">
        <v>925</v>
      </c>
      <c r="B546" s="14">
        <v>-1826.8</v>
      </c>
      <c r="C546" s="14">
        <v>-989.88628919999996</v>
      </c>
      <c r="D546" s="14">
        <v>-435.54996724799997</v>
      </c>
      <c r="E546" s="14">
        <v>-554.33632195200005</v>
      </c>
    </row>
    <row r="547" spans="1:5" x14ac:dyDescent="0.25">
      <c r="A547" s="13" t="s">
        <v>927</v>
      </c>
      <c r="B547" s="14">
        <v>27102.15</v>
      </c>
      <c r="C547" s="14">
        <v>14685.814918350001</v>
      </c>
      <c r="D547" s="14">
        <v>6461.7585640739999</v>
      </c>
      <c r="E547" s="14">
        <v>8224.0563542759992</v>
      </c>
    </row>
    <row r="548" spans="1:5" x14ac:dyDescent="0.25">
      <c r="A548" s="13" t="s">
        <v>928</v>
      </c>
      <c r="B548" s="14">
        <v>49798.47</v>
      </c>
      <c r="C548" s="14">
        <v>26984.247140430001</v>
      </c>
      <c r="D548" s="14">
        <v>11873.0687417892</v>
      </c>
      <c r="E548" s="14">
        <v>15111.178398640801</v>
      </c>
    </row>
    <row r="549" spans="1:5" x14ac:dyDescent="0.25">
      <c r="A549" s="13" t="s">
        <v>929</v>
      </c>
      <c r="B549" s="14">
        <v>51856.34</v>
      </c>
      <c r="C549" s="14">
        <v>28099.343099459998</v>
      </c>
      <c r="D549" s="14">
        <v>12363.7109637624</v>
      </c>
      <c r="E549" s="14">
        <v>15735.6321356976</v>
      </c>
    </row>
    <row r="550" spans="1:5" x14ac:dyDescent="0.25">
      <c r="A550" s="13" t="s">
        <v>934</v>
      </c>
      <c r="B550" s="14">
        <v>4635.67</v>
      </c>
      <c r="C550" s="14">
        <v>2511.9258672300002</v>
      </c>
      <c r="D550" s="14">
        <v>1105.2473815812</v>
      </c>
      <c r="E550" s="14">
        <v>1406.6784856488</v>
      </c>
    </row>
    <row r="551" spans="1:5" x14ac:dyDescent="0.25">
      <c r="A551" s="13" t="s">
        <v>936</v>
      </c>
      <c r="B551" s="14">
        <v>14874.539999999999</v>
      </c>
      <c r="C551" s="14">
        <v>8060.0521152600004</v>
      </c>
      <c r="D551" s="14">
        <v>5964.4385652923993</v>
      </c>
      <c r="E551" s="14">
        <v>2095.6135499676002</v>
      </c>
    </row>
    <row r="552" spans="1:5" x14ac:dyDescent="0.25">
      <c r="A552" s="13" t="s">
        <v>937</v>
      </c>
      <c r="B552" s="14">
        <v>10112.19</v>
      </c>
      <c r="C552" s="14">
        <v>5479.48228311</v>
      </c>
      <c r="D552" s="14">
        <v>2410.9722045683998</v>
      </c>
      <c r="E552" s="14">
        <v>3068.5100785415998</v>
      </c>
    </row>
    <row r="553" spans="1:5" x14ac:dyDescent="0.25">
      <c r="A553" s="13" t="s">
        <v>938</v>
      </c>
      <c r="B553" s="14">
        <v>25689.58</v>
      </c>
      <c r="C553" s="14">
        <v>13920.38702502</v>
      </c>
      <c r="D553" s="14">
        <v>6124.9702910087999</v>
      </c>
      <c r="E553" s="14">
        <v>7795.4167340111999</v>
      </c>
    </row>
    <row r="554" spans="1:5" x14ac:dyDescent="0.25">
      <c r="A554" s="13" t="s">
        <v>943</v>
      </c>
      <c r="B554" s="14">
        <v>257977.71</v>
      </c>
      <c r="C554" s="14">
        <v>139790.12373999</v>
      </c>
      <c r="D554" s="14">
        <v>103444.6915675926</v>
      </c>
      <c r="E554" s="14">
        <v>36345.432172397399</v>
      </c>
    </row>
    <row r="555" spans="1:5" x14ac:dyDescent="0.25">
      <c r="A555" s="13" t="s">
        <v>950</v>
      </c>
      <c r="B555" s="14">
        <v>67057.740000000005</v>
      </c>
      <c r="C555" s="14">
        <v>36336.51051606</v>
      </c>
      <c r="D555" s="14">
        <v>15988.0646270664</v>
      </c>
      <c r="E555" s="14">
        <v>20348.4458889936</v>
      </c>
    </row>
    <row r="556" spans="1:5" x14ac:dyDescent="0.25">
      <c r="A556" s="13" t="s">
        <v>951</v>
      </c>
      <c r="B556" s="14">
        <v>18533.759999999998</v>
      </c>
      <c r="C556" s="14">
        <v>10042.869997440001</v>
      </c>
      <c r="D556" s="14">
        <v>4418.8627988735998</v>
      </c>
      <c r="E556" s="14">
        <v>5624.0071985664008</v>
      </c>
    </row>
    <row r="557" spans="1:5" x14ac:dyDescent="0.25">
      <c r="A557" s="13" t="s">
        <v>959</v>
      </c>
      <c r="B557" s="14">
        <v>13640.4</v>
      </c>
      <c r="C557" s="14">
        <v>7391.3099075999999</v>
      </c>
      <c r="D557" s="14">
        <v>3252.176359344</v>
      </c>
      <c r="E557" s="14">
        <v>4139.1335482559998</v>
      </c>
    </row>
    <row r="558" spans="1:5" x14ac:dyDescent="0.25">
      <c r="A558" s="13" t="s">
        <v>962</v>
      </c>
      <c r="B558" s="14">
        <v>46605.93</v>
      </c>
      <c r="C558" s="14">
        <v>25254.308683169998</v>
      </c>
      <c r="D558" s="14">
        <v>11111.8958205948</v>
      </c>
      <c r="E558" s="14">
        <v>14142.4128625752</v>
      </c>
    </row>
    <row r="559" spans="1:5" x14ac:dyDescent="0.25">
      <c r="A559" s="13" t="s">
        <v>964</v>
      </c>
      <c r="B559" s="14">
        <v>922.85</v>
      </c>
      <c r="C559" s="14">
        <v>500.06380665</v>
      </c>
      <c r="D559" s="14">
        <v>220.02807492599999</v>
      </c>
      <c r="E559" s="14">
        <v>280.03573172400002</v>
      </c>
    </row>
    <row r="560" spans="1:5" x14ac:dyDescent="0.25">
      <c r="A560" s="13" t="s">
        <v>966</v>
      </c>
      <c r="B560" s="14">
        <v>20113.64</v>
      </c>
      <c r="C560" s="14">
        <v>10898.95799316</v>
      </c>
      <c r="D560" s="14">
        <v>4795.5415169903999</v>
      </c>
      <c r="E560" s="14">
        <v>6103.4164761696002</v>
      </c>
    </row>
    <row r="561" spans="1:5" x14ac:dyDescent="0.25">
      <c r="A561" s="13" t="s">
        <v>968</v>
      </c>
      <c r="B561" s="14">
        <v>76738.27</v>
      </c>
      <c r="C561" s="14">
        <v>41582.089626629997</v>
      </c>
      <c r="D561" s="14">
        <v>18296.119435717199</v>
      </c>
      <c r="E561" s="14">
        <v>23285.970190912802</v>
      </c>
    </row>
    <row r="562" spans="1:5" x14ac:dyDescent="0.25">
      <c r="A562" s="13" t="s">
        <v>495</v>
      </c>
      <c r="B562" s="14">
        <v>0</v>
      </c>
      <c r="C562" s="14">
        <v>0</v>
      </c>
      <c r="D562" s="14">
        <v>0</v>
      </c>
      <c r="E562" s="14">
        <v>0</v>
      </c>
    </row>
    <row r="563" spans="1:5" x14ac:dyDescent="0.25">
      <c r="A563" s="13" t="s">
        <v>969</v>
      </c>
      <c r="B563" s="14">
        <v>17702.38</v>
      </c>
      <c r="C563" s="14">
        <v>9592.3709482199993</v>
      </c>
      <c r="D563" s="14">
        <v>4220.6432172167997</v>
      </c>
      <c r="E563" s="14">
        <v>5371.7277310031996</v>
      </c>
    </row>
    <row r="564" spans="1:5" x14ac:dyDescent="0.25">
      <c r="A564" s="13" t="s">
        <v>970</v>
      </c>
      <c r="B564" s="14">
        <v>47207.73</v>
      </c>
      <c r="C564" s="14">
        <v>25580.405447370002</v>
      </c>
      <c r="D564" s="14">
        <v>11255.3783968428</v>
      </c>
      <c r="E564" s="14">
        <v>14325.0270505272</v>
      </c>
    </row>
    <row r="565" spans="1:5" x14ac:dyDescent="0.25">
      <c r="A565" s="13" t="s">
        <v>972</v>
      </c>
      <c r="B565" s="14">
        <v>28934.29</v>
      </c>
      <c r="C565" s="14">
        <v>15678.594788009999</v>
      </c>
      <c r="D565" s="14">
        <v>6898.5817067243997</v>
      </c>
      <c r="E565" s="14">
        <v>8780.0130812856005</v>
      </c>
    </row>
    <row r="566" spans="1:5" x14ac:dyDescent="0.25">
      <c r="A566" s="13" t="s">
        <v>973</v>
      </c>
      <c r="B566" s="14">
        <v>6351.07</v>
      </c>
      <c r="C566" s="14">
        <v>3441.4479498300002</v>
      </c>
      <c r="D566" s="14">
        <v>1514.2370979252</v>
      </c>
      <c r="E566" s="14">
        <v>1927.2108519047999</v>
      </c>
    </row>
    <row r="567" spans="1:5" x14ac:dyDescent="0.25">
      <c r="A567" s="13" t="s">
        <v>974</v>
      </c>
      <c r="B567" s="14">
        <v>4923.03</v>
      </c>
      <c r="C567" s="14">
        <v>2667.63734307</v>
      </c>
      <c r="D567" s="14">
        <v>1173.7604309507999</v>
      </c>
      <c r="E567" s="14">
        <v>1493.8769121191999</v>
      </c>
    </row>
    <row r="568" spans="1:5" x14ac:dyDescent="0.25">
      <c r="A568" s="13" t="s">
        <v>981</v>
      </c>
      <c r="B568" s="14">
        <v>-1428.04</v>
      </c>
      <c r="C568" s="14">
        <v>-773.81060675999993</v>
      </c>
      <c r="D568" s="14">
        <v>-572.61984900239997</v>
      </c>
      <c r="E568" s="14">
        <v>-201.19075775760001</v>
      </c>
    </row>
    <row r="569" spans="1:5" x14ac:dyDescent="0.25">
      <c r="A569" s="13" t="s">
        <v>982</v>
      </c>
      <c r="B569" s="14">
        <v>39830.25</v>
      </c>
      <c r="C569" s="14">
        <v>21582.777737249999</v>
      </c>
      <c r="D569" s="14">
        <v>9496.4222043900008</v>
      </c>
      <c r="E569" s="14">
        <v>12086.35553286</v>
      </c>
    </row>
    <row r="570" spans="1:5" x14ac:dyDescent="0.25">
      <c r="A570" s="13" t="s">
        <v>984</v>
      </c>
      <c r="B570" s="14">
        <v>26103.279999999999</v>
      </c>
      <c r="C570" s="14">
        <v>14144.558230319999</v>
      </c>
      <c r="D570" s="14">
        <v>6223.6056213408001</v>
      </c>
      <c r="E570" s="14">
        <v>7920.9526089791998</v>
      </c>
    </row>
    <row r="571" spans="1:5" x14ac:dyDescent="0.25">
      <c r="A571" s="13" t="s">
        <v>985</v>
      </c>
      <c r="B571" s="14">
        <v>17178.93</v>
      </c>
      <c r="C571" s="14">
        <v>9308.7296201699992</v>
      </c>
      <c r="D571" s="14">
        <v>4095.8410328748</v>
      </c>
      <c r="E571" s="14">
        <v>5212.8885872951996</v>
      </c>
    </row>
    <row r="572" spans="1:5" x14ac:dyDescent="0.25">
      <c r="A572" s="13" t="s">
        <v>987</v>
      </c>
      <c r="B572" s="14">
        <v>4892.29</v>
      </c>
      <c r="C572" s="14">
        <v>2650.9802900099999</v>
      </c>
      <c r="D572" s="14">
        <v>1166.4313276043999</v>
      </c>
      <c r="E572" s="14">
        <v>1484.5489624055999</v>
      </c>
    </row>
    <row r="573" spans="1:5" x14ac:dyDescent="0.25">
      <c r="A573" s="13" t="s">
        <v>988</v>
      </c>
      <c r="B573" s="14">
        <v>31446.84</v>
      </c>
      <c r="C573" s="14">
        <v>17040.06774396</v>
      </c>
      <c r="D573" s="14">
        <v>7497.6298073424005</v>
      </c>
      <c r="E573" s="14">
        <v>9542.4379366175999</v>
      </c>
    </row>
    <row r="574" spans="1:5" x14ac:dyDescent="0.25">
      <c r="A574" s="13" t="s">
        <v>989</v>
      </c>
      <c r="B574" s="14">
        <v>37259.19</v>
      </c>
      <c r="C574" s="14">
        <v>20189.600026110002</v>
      </c>
      <c r="D574" s="14">
        <v>8883.4240114883996</v>
      </c>
      <c r="E574" s="14">
        <v>11306.1760146216</v>
      </c>
    </row>
    <row r="575" spans="1:5" x14ac:dyDescent="0.25">
      <c r="A575" s="13" t="s">
        <v>990</v>
      </c>
      <c r="B575" s="14">
        <v>15955</v>
      </c>
      <c r="C575" s="14">
        <v>8645.5198949999995</v>
      </c>
      <c r="D575" s="14">
        <v>3804.0287537999998</v>
      </c>
      <c r="E575" s="14">
        <v>4841.4911412000001</v>
      </c>
    </row>
    <row r="576" spans="1:5" x14ac:dyDescent="0.25">
      <c r="A576" s="13" t="s">
        <v>991</v>
      </c>
      <c r="B576" s="14">
        <v>43957.33</v>
      </c>
      <c r="C576" s="14">
        <v>23819.114449770001</v>
      </c>
      <c r="D576" s="14">
        <v>17626.144692829799</v>
      </c>
      <c r="E576" s="14">
        <v>6192.9697569401997</v>
      </c>
    </row>
    <row r="577" spans="1:5" x14ac:dyDescent="0.25">
      <c r="A577" s="13" t="s">
        <v>992</v>
      </c>
      <c r="B577" s="14">
        <v>44769.91</v>
      </c>
      <c r="C577" s="14">
        <v>24259.42636179</v>
      </c>
      <c r="D577" s="14">
        <v>17951.975507724641</v>
      </c>
      <c r="E577" s="14">
        <v>6307.4508540654006</v>
      </c>
    </row>
    <row r="578" spans="1:5" x14ac:dyDescent="0.25">
      <c r="A578" s="13" t="s">
        <v>993</v>
      </c>
      <c r="B578" s="14">
        <v>119875.19</v>
      </c>
      <c r="C578" s="14">
        <v>64956.649330109998</v>
      </c>
      <c r="D578" s="14">
        <v>28580.925705248399</v>
      </c>
      <c r="E578" s="14">
        <v>36375.723624861603</v>
      </c>
    </row>
    <row r="579" spans="1:5" x14ac:dyDescent="0.25">
      <c r="A579" s="13" t="s">
        <v>994</v>
      </c>
      <c r="B579" s="14">
        <v>31911.629999999997</v>
      </c>
      <c r="C579" s="14">
        <v>17291.923036470002</v>
      </c>
      <c r="D579" s="14">
        <v>12796.023046987801</v>
      </c>
      <c r="E579" s="14">
        <v>4495.8999894822</v>
      </c>
    </row>
    <row r="580" spans="1:5" x14ac:dyDescent="0.25">
      <c r="A580" s="13" t="s">
        <v>995</v>
      </c>
      <c r="B580" s="14">
        <v>26016.12</v>
      </c>
      <c r="C580" s="14">
        <v>14097.32892828</v>
      </c>
      <c r="D580" s="14">
        <v>6202.8247284432</v>
      </c>
      <c r="E580" s="14">
        <v>7894.5041998367997</v>
      </c>
    </row>
    <row r="581" spans="1:5" x14ac:dyDescent="0.25">
      <c r="A581" s="13" t="s">
        <v>999</v>
      </c>
      <c r="B581" s="14">
        <v>70469.2</v>
      </c>
      <c r="C581" s="14">
        <v>38185.074934800003</v>
      </c>
      <c r="D581" s="14">
        <v>16801.432971311999</v>
      </c>
      <c r="E581" s="14">
        <v>21383.641963488</v>
      </c>
    </row>
    <row r="582" spans="1:5" x14ac:dyDescent="0.25">
      <c r="A582" s="13" t="s">
        <v>1000</v>
      </c>
      <c r="B582" s="14">
        <v>26951.77</v>
      </c>
      <c r="C582" s="14">
        <v>14604.32865813</v>
      </c>
      <c r="D582" s="14">
        <v>6425.9046095772001</v>
      </c>
      <c r="E582" s="14">
        <v>8178.4240485528007</v>
      </c>
    </row>
    <row r="583" spans="1:5" x14ac:dyDescent="0.25">
      <c r="A583" s="13" t="s">
        <v>1001</v>
      </c>
      <c r="B583" s="14">
        <v>24775.31</v>
      </c>
      <c r="C583" s="14">
        <v>13424.972454389999</v>
      </c>
      <c r="D583" s="14">
        <v>5906.9878799316002</v>
      </c>
      <c r="E583" s="14">
        <v>7517.9845744583999</v>
      </c>
    </row>
    <row r="584" spans="1:5" x14ac:dyDescent="0.25">
      <c r="A584" s="13" t="s">
        <v>637</v>
      </c>
      <c r="B584" s="14">
        <v>5428.27</v>
      </c>
      <c r="C584" s="14">
        <v>2941.4112366300001</v>
      </c>
      <c r="D584" s="14">
        <v>1294.2209441171999</v>
      </c>
      <c r="E584" s="14">
        <v>1647.1902925127999</v>
      </c>
    </row>
    <row r="585" spans="1:5" x14ac:dyDescent="0.25">
      <c r="A585" s="13" t="s">
        <v>1002</v>
      </c>
      <c r="B585" s="14">
        <v>34912.519999999997</v>
      </c>
      <c r="C585" s="14">
        <v>18918.01229988</v>
      </c>
      <c r="D585" s="14">
        <v>8323.9254119472007</v>
      </c>
      <c r="E585" s="14">
        <v>10594.086887932801</v>
      </c>
    </row>
    <row r="586" spans="1:5" x14ac:dyDescent="0.25">
      <c r="A586" s="13" t="s">
        <v>1003</v>
      </c>
      <c r="B586" s="14">
        <v>28413.07</v>
      </c>
      <c r="C586" s="14">
        <v>15396.161827829999</v>
      </c>
      <c r="D586" s="14">
        <v>11393.1597525942</v>
      </c>
      <c r="E586" s="14">
        <v>4003.0020752358</v>
      </c>
    </row>
    <row r="587" spans="1:5" x14ac:dyDescent="0.25">
      <c r="A587" s="13" t="s">
        <v>1005</v>
      </c>
      <c r="B587" s="14">
        <v>-2.42</v>
      </c>
      <c r="C587" s="14">
        <v>-1.3113229799999999</v>
      </c>
      <c r="D587" s="14">
        <v>-0.57698211119999998</v>
      </c>
      <c r="E587" s="14">
        <v>-0.73434086880000005</v>
      </c>
    </row>
    <row r="588" spans="1:5" x14ac:dyDescent="0.25">
      <c r="A588" s="13" t="s">
        <v>1006</v>
      </c>
      <c r="B588" s="14">
        <v>76796.850000000006</v>
      </c>
      <c r="C588" s="14">
        <v>41613.832312650004</v>
      </c>
      <c r="D588" s="14">
        <v>18310.086217566</v>
      </c>
      <c r="E588" s="14">
        <v>23303.746095084</v>
      </c>
    </row>
    <row r="589" spans="1:5" x14ac:dyDescent="0.25">
      <c r="A589" s="13" t="s">
        <v>1008</v>
      </c>
      <c r="B589" s="14">
        <v>64843.97</v>
      </c>
      <c r="C589" s="14">
        <v>35136.937179929999</v>
      </c>
      <c r="D589" s="14">
        <v>15460.252359169201</v>
      </c>
      <c r="E589" s="14">
        <v>19676.684820760802</v>
      </c>
    </row>
    <row r="590" spans="1:5" x14ac:dyDescent="0.25">
      <c r="A590" s="13" t="s">
        <v>1010</v>
      </c>
      <c r="B590" s="14">
        <v>20797.77</v>
      </c>
      <c r="C590" s="14">
        <v>11269.66683213</v>
      </c>
      <c r="D590" s="14">
        <v>4958.6534061372004</v>
      </c>
      <c r="E590" s="14">
        <v>6311.0134259928</v>
      </c>
    </row>
    <row r="591" spans="1:5" x14ac:dyDescent="0.25">
      <c r="A591" s="13" t="s">
        <v>1012</v>
      </c>
      <c r="B591" s="14">
        <v>15996.65</v>
      </c>
      <c r="C591" s="14">
        <v>8668.0887388499996</v>
      </c>
      <c r="D591" s="14">
        <v>3813.959045094</v>
      </c>
      <c r="E591" s="14">
        <v>4854.1296937560001</v>
      </c>
    </row>
    <row r="592" spans="1:5" x14ac:dyDescent="0.25">
      <c r="A592" s="13" t="s">
        <v>1013</v>
      </c>
      <c r="B592" s="14">
        <v>20262.63</v>
      </c>
      <c r="C592" s="14">
        <v>10979.691055470001</v>
      </c>
      <c r="D592" s="14">
        <v>4831.0640644067998</v>
      </c>
      <c r="E592" s="14">
        <v>6148.6269910632</v>
      </c>
    </row>
    <row r="593" spans="1:5" x14ac:dyDescent="0.25">
      <c r="A593" s="13" t="s">
        <v>1015</v>
      </c>
      <c r="B593" s="14">
        <v>38488.06</v>
      </c>
      <c r="C593" s="14">
        <v>20855.486584139999</v>
      </c>
      <c r="D593" s="14">
        <v>9176.4140970215994</v>
      </c>
      <c r="E593" s="14">
        <v>11679.072487118399</v>
      </c>
    </row>
    <row r="594" spans="1:5" x14ac:dyDescent="0.25">
      <c r="A594" s="13" t="s">
        <v>811</v>
      </c>
      <c r="B594" s="14">
        <v>1832.97</v>
      </c>
      <c r="C594" s="14">
        <v>993.22962093000001</v>
      </c>
      <c r="D594" s="14">
        <v>734.98991948820003</v>
      </c>
      <c r="E594" s="14">
        <v>258.23970144179998</v>
      </c>
    </row>
    <row r="595" spans="1:5" x14ac:dyDescent="0.25">
      <c r="A595" s="13" t="s">
        <v>1019</v>
      </c>
      <c r="B595" s="14">
        <v>24105.41</v>
      </c>
      <c r="C595" s="14">
        <v>13061.974411290001</v>
      </c>
      <c r="D595" s="14">
        <v>5747.2687409676</v>
      </c>
      <c r="E595" s="14">
        <v>7314.7056703223998</v>
      </c>
    </row>
    <row r="596" spans="1:5" x14ac:dyDescent="0.25">
      <c r="A596" s="13" t="s">
        <v>1021</v>
      </c>
      <c r="B596" s="14">
        <v>24326.89</v>
      </c>
      <c r="C596" s="14">
        <v>13181.987557410001</v>
      </c>
      <c r="D596" s="14">
        <v>5800.0745252604002</v>
      </c>
      <c r="E596" s="14">
        <v>7381.9130321496004</v>
      </c>
    </row>
    <row r="597" spans="1:5" x14ac:dyDescent="0.25">
      <c r="A597" s="13" t="s">
        <v>1023</v>
      </c>
      <c r="B597" s="14">
        <v>33888.19</v>
      </c>
      <c r="C597" s="14">
        <v>18362.959627110002</v>
      </c>
      <c r="D597" s="14">
        <v>8079.7022359284001</v>
      </c>
      <c r="E597" s="14">
        <v>10283.2573911816</v>
      </c>
    </row>
    <row r="598" spans="1:5" x14ac:dyDescent="0.25">
      <c r="A598" s="13" t="s">
        <v>1025</v>
      </c>
      <c r="B598" s="14">
        <v>42221.25</v>
      </c>
      <c r="C598" s="14">
        <v>22878.386516250001</v>
      </c>
      <c r="D598" s="14">
        <v>10066.49006715</v>
      </c>
      <c r="E598" s="14">
        <v>12811.896449099999</v>
      </c>
    </row>
    <row r="599" spans="1:5" x14ac:dyDescent="0.25">
      <c r="A599" s="13" t="s">
        <v>1028</v>
      </c>
      <c r="B599" s="14">
        <v>54542.23</v>
      </c>
      <c r="C599" s="14">
        <v>29554.743627870001</v>
      </c>
      <c r="D599" s="14">
        <v>13004.087196262801</v>
      </c>
      <c r="E599" s="14">
        <v>16550.6564316072</v>
      </c>
    </row>
    <row r="600" spans="1:5" x14ac:dyDescent="0.25">
      <c r="A600" s="13" t="s">
        <v>1029</v>
      </c>
      <c r="B600" s="14">
        <v>50929.49</v>
      </c>
      <c r="C600" s="14">
        <v>27597.11181681</v>
      </c>
      <c r="D600" s="14">
        <v>12142.729199396399</v>
      </c>
      <c r="E600" s="14">
        <v>15454.382617413621</v>
      </c>
    </row>
    <row r="601" spans="1:5" x14ac:dyDescent="0.25">
      <c r="A601" s="13" t="s">
        <v>1031</v>
      </c>
      <c r="B601" s="14">
        <v>49770.64</v>
      </c>
      <c r="C601" s="14">
        <v>26969.16692616</v>
      </c>
      <c r="D601" s="14">
        <v>11866.433447510401</v>
      </c>
      <c r="E601" s="14">
        <v>15102.733478649599</v>
      </c>
    </row>
    <row r="602" spans="1:5" x14ac:dyDescent="0.25">
      <c r="A602" s="13" t="s">
        <v>1032</v>
      </c>
      <c r="B602" s="14">
        <v>-1633.28</v>
      </c>
      <c r="C602" s="14">
        <v>-885.02380031999996</v>
      </c>
      <c r="D602" s="14">
        <v>-389.41047214079998</v>
      </c>
      <c r="E602" s="14">
        <v>-495.61332817919998</v>
      </c>
    </row>
    <row r="603" spans="1:5" x14ac:dyDescent="0.25">
      <c r="A603" s="13" t="s">
        <v>1033</v>
      </c>
      <c r="B603" s="14">
        <v>24233.82</v>
      </c>
      <c r="C603" s="14">
        <v>13131.555809580001</v>
      </c>
      <c r="D603" s="14">
        <v>5777.8845562152001</v>
      </c>
      <c r="E603" s="14">
        <v>7353.6712533647997</v>
      </c>
    </row>
    <row r="604" spans="1:5" x14ac:dyDescent="0.25">
      <c r="A604" s="13" t="s">
        <v>1035</v>
      </c>
      <c r="B604" s="14">
        <v>1498.1</v>
      </c>
      <c r="C604" s="14">
        <v>811.77394890000005</v>
      </c>
      <c r="D604" s="14">
        <v>357.18053751600002</v>
      </c>
      <c r="E604" s="14">
        <v>454.59341138399998</v>
      </c>
    </row>
    <row r="605" spans="1:5" x14ac:dyDescent="0.25">
      <c r="A605" s="13" t="s">
        <v>709</v>
      </c>
      <c r="B605" s="14">
        <v>3.19</v>
      </c>
      <c r="C605" s="14">
        <v>1.7285621099999999</v>
      </c>
      <c r="D605" s="14">
        <v>0.76056732839999996</v>
      </c>
      <c r="E605" s="14">
        <v>0.96799478159999996</v>
      </c>
    </row>
    <row r="606" spans="1:5" x14ac:dyDescent="0.25">
      <c r="A606" s="13" t="s">
        <v>1036</v>
      </c>
      <c r="B606" s="14">
        <v>-1.99</v>
      </c>
      <c r="C606" s="14">
        <v>-1.0783193099999999</v>
      </c>
      <c r="D606" s="14">
        <v>-0.47446049639999999</v>
      </c>
      <c r="E606" s="14">
        <v>-0.60385881360000004</v>
      </c>
    </row>
    <row r="607" spans="1:5" x14ac:dyDescent="0.25">
      <c r="A607" s="13" t="s">
        <v>1038</v>
      </c>
      <c r="B607" s="14">
        <v>99737.43</v>
      </c>
      <c r="C607" s="14">
        <v>54044.62145667</v>
      </c>
      <c r="D607" s="14">
        <v>23779.633440934798</v>
      </c>
      <c r="E607" s="14">
        <v>30264.988015735202</v>
      </c>
    </row>
    <row r="608" spans="1:5" x14ac:dyDescent="0.25">
      <c r="A608" s="13" t="s">
        <v>1044</v>
      </c>
      <c r="B608" s="14">
        <v>53482.9</v>
      </c>
      <c r="C608" s="14">
        <v>28980.7255401</v>
      </c>
      <c r="D608" s="14">
        <v>12751.519237644001</v>
      </c>
      <c r="E608" s="14">
        <v>16229.206302455999</v>
      </c>
    </row>
    <row r="609" spans="1:5" x14ac:dyDescent="0.25">
      <c r="A609" s="13" t="s">
        <v>1045</v>
      </c>
      <c r="B609" s="14">
        <v>17711.52</v>
      </c>
      <c r="C609" s="14">
        <v>9597.3236308800006</v>
      </c>
      <c r="D609" s="14">
        <v>4222.8223975871997</v>
      </c>
      <c r="E609" s="14">
        <v>5374.5012332928</v>
      </c>
    </row>
    <row r="610" spans="1:5" x14ac:dyDescent="0.25">
      <c r="A610" s="13" t="s">
        <v>1047</v>
      </c>
      <c r="B610" s="14">
        <v>118579.36</v>
      </c>
      <c r="C610" s="14">
        <v>64254.479223839997</v>
      </c>
      <c r="D610" s="14">
        <v>28271.9708584896</v>
      </c>
      <c r="E610" s="14">
        <v>35982.508365350397</v>
      </c>
    </row>
    <row r="611" spans="1:5" x14ac:dyDescent="0.25">
      <c r="A611" s="13" t="s">
        <v>1048</v>
      </c>
      <c r="B611" s="14">
        <v>209623.31</v>
      </c>
      <c r="C611" s="14">
        <v>113588.37336639001</v>
      </c>
      <c r="D611" s="14">
        <v>49978.884281211605</v>
      </c>
      <c r="E611" s="14">
        <v>63609.4890851784</v>
      </c>
    </row>
    <row r="612" spans="1:5" x14ac:dyDescent="0.25">
      <c r="A612" s="13" t="s">
        <v>1050</v>
      </c>
      <c r="B612" s="14">
        <v>232.4</v>
      </c>
      <c r="C612" s="14">
        <v>125.9303556</v>
      </c>
      <c r="D612" s="14">
        <v>93.188463143999996</v>
      </c>
      <c r="E612" s="14">
        <v>32.741892456000002</v>
      </c>
    </row>
    <row r="613" spans="1:5" x14ac:dyDescent="0.25">
      <c r="A613" s="13" t="s">
        <v>1051</v>
      </c>
      <c r="B613" s="14">
        <v>0.01</v>
      </c>
      <c r="C613" s="14">
        <v>5.4186900000000003E-3</v>
      </c>
      <c r="D613" s="14">
        <v>2.3842236000000002E-3</v>
      </c>
      <c r="E613" s="14">
        <v>3.0344664000000001E-3</v>
      </c>
    </row>
    <row r="614" spans="1:5" x14ac:dyDescent="0.25">
      <c r="A614" s="13" t="s">
        <v>1053</v>
      </c>
      <c r="B614" s="14">
        <v>22201.9</v>
      </c>
      <c r="C614" s="14">
        <v>12030.5213511</v>
      </c>
      <c r="D614" s="14">
        <v>5293.4293944840001</v>
      </c>
      <c r="E614" s="14">
        <v>6737.0919566160001</v>
      </c>
    </row>
    <row r="615" spans="1:5" x14ac:dyDescent="0.25">
      <c r="A615" s="13" t="s">
        <v>1054</v>
      </c>
      <c r="B615" s="14">
        <v>16860.21</v>
      </c>
      <c r="C615" s="14">
        <v>9136.02513249</v>
      </c>
      <c r="D615" s="14">
        <v>4019.8510582956001</v>
      </c>
      <c r="E615" s="14">
        <v>5116.1740741944004</v>
      </c>
    </row>
    <row r="616" spans="1:5" x14ac:dyDescent="0.25">
      <c r="A616" s="13" t="s">
        <v>1057</v>
      </c>
      <c r="B616" s="14">
        <v>21519.85</v>
      </c>
      <c r="C616" s="14">
        <v>11660.939599650001</v>
      </c>
      <c r="D616" s="14">
        <v>5130.8134238459998</v>
      </c>
      <c r="E616" s="14">
        <v>6530.126175804</v>
      </c>
    </row>
    <row r="617" spans="1:5" x14ac:dyDescent="0.25">
      <c r="A617" s="13" t="s">
        <v>1059</v>
      </c>
      <c r="B617" s="14">
        <v>38575.949999999997</v>
      </c>
      <c r="C617" s="14">
        <v>20903.111450550001</v>
      </c>
      <c r="D617" s="14">
        <v>9197.3690382420009</v>
      </c>
      <c r="E617" s="14">
        <v>11705.742412308</v>
      </c>
    </row>
    <row r="618" spans="1:5" x14ac:dyDescent="0.25">
      <c r="A618" s="13" t="s">
        <v>1060</v>
      </c>
      <c r="B618" s="14">
        <v>1127.23</v>
      </c>
      <c r="C618" s="14">
        <v>610.81099286999995</v>
      </c>
      <c r="D618" s="14">
        <v>268.75683686280001</v>
      </c>
      <c r="E618" s="14">
        <v>342.05415600719999</v>
      </c>
    </row>
    <row r="619" spans="1:5" x14ac:dyDescent="0.25">
      <c r="A619" s="13" t="s">
        <v>1061</v>
      </c>
      <c r="B619" s="14">
        <v>44951.66</v>
      </c>
      <c r="C619" s="14">
        <v>24357.911052539999</v>
      </c>
      <c r="D619" s="14">
        <v>10717.4808631176</v>
      </c>
      <c r="E619" s="14">
        <v>13640.430189422401</v>
      </c>
    </row>
    <row r="620" spans="1:5" x14ac:dyDescent="0.25">
      <c r="A620" s="13" t="s">
        <v>1062</v>
      </c>
      <c r="B620" s="14">
        <v>91370.62</v>
      </c>
      <c r="C620" s="14">
        <v>49510.906488779998</v>
      </c>
      <c r="D620" s="14">
        <v>21784.7988550632</v>
      </c>
      <c r="E620" s="14">
        <v>27726.107633716802</v>
      </c>
    </row>
    <row r="621" spans="1:5" x14ac:dyDescent="0.25">
      <c r="A621" s="13" t="s">
        <v>1063</v>
      </c>
      <c r="B621" s="14">
        <v>213.27</v>
      </c>
      <c r="C621" s="14">
        <v>115.56440163000001</v>
      </c>
      <c r="D621" s="14">
        <v>50.848336717199999</v>
      </c>
      <c r="E621" s="14">
        <v>64.716064912799993</v>
      </c>
    </row>
    <row r="622" spans="1:5" x14ac:dyDescent="0.25">
      <c r="A622" s="13" t="s">
        <v>1064</v>
      </c>
      <c r="B622" s="14">
        <v>-64.459999999999994</v>
      </c>
      <c r="C622" s="14">
        <v>-34.928875740000002</v>
      </c>
      <c r="D622" s="14">
        <v>-15.368705325600001</v>
      </c>
      <c r="E622" s="14">
        <v>-19.560170414400002</v>
      </c>
    </row>
    <row r="623" spans="1:5" x14ac:dyDescent="0.25">
      <c r="A623" s="13" t="s">
        <v>1067</v>
      </c>
      <c r="B623" s="14">
        <v>3422.79</v>
      </c>
      <c r="C623" s="14">
        <v>1854.7037945100001</v>
      </c>
      <c r="D623" s="14">
        <v>816.0696695844</v>
      </c>
      <c r="E623" s="14">
        <v>1038.6341249256</v>
      </c>
    </row>
    <row r="624" spans="1:5" x14ac:dyDescent="0.25">
      <c r="A624" s="13" t="s">
        <v>1072</v>
      </c>
      <c r="B624" s="14">
        <v>10692.28</v>
      </c>
      <c r="C624" s="14">
        <v>5793.8150713200002</v>
      </c>
      <c r="D624" s="14">
        <v>2549.2786313808001</v>
      </c>
      <c r="E624" s="14">
        <v>3244.5364399392001</v>
      </c>
    </row>
    <row r="625" spans="1:5" x14ac:dyDescent="0.25">
      <c r="A625" s="13" t="s">
        <v>840</v>
      </c>
      <c r="B625" s="14">
        <v>26753.990000000005</v>
      </c>
      <c r="C625" s="14">
        <v>14497.157807309999</v>
      </c>
      <c r="D625" s="14">
        <v>6378.7494352163976</v>
      </c>
      <c r="E625" s="14">
        <v>8118.4083720936023</v>
      </c>
    </row>
    <row r="626" spans="1:5" x14ac:dyDescent="0.25">
      <c r="A626" s="13" t="s">
        <v>842</v>
      </c>
      <c r="B626" s="14">
        <v>8399.5499999999993</v>
      </c>
      <c r="C626" s="14">
        <v>4551.45575895</v>
      </c>
      <c r="D626" s="14">
        <v>2002.6405339379999</v>
      </c>
      <c r="E626" s="14">
        <v>2548.8152250120002</v>
      </c>
    </row>
    <row r="627" spans="1:5" x14ac:dyDescent="0.25">
      <c r="A627" s="13" t="s">
        <v>1077</v>
      </c>
      <c r="B627" s="14">
        <v>9815.0400000000009</v>
      </c>
      <c r="C627" s="14">
        <v>5318.4659097599997</v>
      </c>
      <c r="D627" s="14">
        <v>2340.1250002943998</v>
      </c>
      <c r="E627" s="14">
        <v>2978.3409094655999</v>
      </c>
    </row>
    <row r="628" spans="1:5" x14ac:dyDescent="0.25">
      <c r="A628" s="13" t="s">
        <v>1078</v>
      </c>
      <c r="B628" s="14">
        <v>0</v>
      </c>
      <c r="C628" s="14">
        <v>0</v>
      </c>
      <c r="D628" s="14">
        <v>0</v>
      </c>
      <c r="E628" s="14">
        <v>0</v>
      </c>
    </row>
    <row r="629" spans="1:5" x14ac:dyDescent="0.25">
      <c r="A629" s="13" t="s">
        <v>1082</v>
      </c>
      <c r="B629" s="14">
        <v>13042.5</v>
      </c>
      <c r="C629" s="14">
        <v>7067.3264325000009</v>
      </c>
      <c r="D629" s="14">
        <v>3109.6236303000005</v>
      </c>
      <c r="E629" s="14">
        <v>3957.7028022000004</v>
      </c>
    </row>
    <row r="630" spans="1:5" x14ac:dyDescent="0.25">
      <c r="A630" s="13" t="s">
        <v>1086</v>
      </c>
      <c r="B630" s="14">
        <v>12985.19</v>
      </c>
      <c r="C630" s="14">
        <v>7036.2719201099999</v>
      </c>
      <c r="D630" s="14">
        <v>3095.9596448483999</v>
      </c>
      <c r="E630" s="14">
        <v>3940.3122752616</v>
      </c>
    </row>
    <row r="631" spans="1:5" x14ac:dyDescent="0.25">
      <c r="A631" s="13" t="s">
        <v>1087</v>
      </c>
      <c r="B631" s="14">
        <v>72295.100000000006</v>
      </c>
      <c r="C631" s="14">
        <v>39174.473541899999</v>
      </c>
      <c r="D631" s="14">
        <v>17236.768358435998</v>
      </c>
      <c r="E631" s="14">
        <v>21937.705183464001</v>
      </c>
    </row>
    <row r="632" spans="1:5" x14ac:dyDescent="0.25">
      <c r="A632" s="13" t="s">
        <v>1089</v>
      </c>
      <c r="B632" s="14">
        <v>14311.09</v>
      </c>
      <c r="C632" s="14">
        <v>7754.7360272100004</v>
      </c>
      <c r="D632" s="14">
        <v>3412.0838519724002</v>
      </c>
      <c r="E632" s="14">
        <v>4342.6521752376002</v>
      </c>
    </row>
    <row r="633" spans="1:5" x14ac:dyDescent="0.25">
      <c r="A633" s="13" t="s">
        <v>468</v>
      </c>
      <c r="B633" s="14">
        <v>31420.66</v>
      </c>
      <c r="C633" s="14">
        <v>17025.881613540001</v>
      </c>
      <c r="D633" s="14">
        <v>7491.3879099575997</v>
      </c>
      <c r="E633" s="14">
        <v>9534.4937035824005</v>
      </c>
    </row>
    <row r="634" spans="1:5" x14ac:dyDescent="0.25">
      <c r="A634" s="13" t="s">
        <v>1090</v>
      </c>
      <c r="B634" s="14">
        <v>3842.66</v>
      </c>
      <c r="C634" s="14">
        <v>2082.2183315399998</v>
      </c>
      <c r="D634" s="14">
        <v>916.17606587760008</v>
      </c>
      <c r="E634" s="14">
        <v>1166.0422656624</v>
      </c>
    </row>
    <row r="635" spans="1:5" x14ac:dyDescent="0.25">
      <c r="A635" s="13" t="s">
        <v>1096</v>
      </c>
      <c r="B635" s="14">
        <v>11684.74</v>
      </c>
      <c r="C635" s="14">
        <v>6331.5983790600003</v>
      </c>
      <c r="D635" s="14">
        <v>2785.9032867863998</v>
      </c>
      <c r="E635" s="14">
        <v>3545.6950922736</v>
      </c>
    </row>
    <row r="636" spans="1:5" x14ac:dyDescent="0.25">
      <c r="A636" s="13" t="s">
        <v>1101</v>
      </c>
      <c r="B636" s="14">
        <v>19171.490000000002</v>
      </c>
      <c r="C636" s="14">
        <v>10388.43611481</v>
      </c>
      <c r="D636" s="14">
        <v>4570.9118905163996</v>
      </c>
      <c r="E636" s="14">
        <v>5817.5242242936001</v>
      </c>
    </row>
    <row r="637" spans="1:5" x14ac:dyDescent="0.25">
      <c r="A637" s="13" t="s">
        <v>1102</v>
      </c>
      <c r="B637" s="14">
        <v>63862.720000000001</v>
      </c>
      <c r="C637" s="14">
        <v>34605.228223680002</v>
      </c>
      <c r="D637" s="14">
        <v>15226.3004184192</v>
      </c>
      <c r="E637" s="14">
        <v>19378.927805260799</v>
      </c>
    </row>
    <row r="638" spans="1:5" x14ac:dyDescent="0.25">
      <c r="A638" s="13" t="s">
        <v>1707</v>
      </c>
      <c r="B638" s="14">
        <v>111733.70999999999</v>
      </c>
      <c r="C638" s="14">
        <v>60545.033703990004</v>
      </c>
      <c r="D638" s="14">
        <v>26639.814829755582</v>
      </c>
      <c r="E638" s="14">
        <v>33905.218874234422</v>
      </c>
    </row>
    <row r="639" spans="1:5" x14ac:dyDescent="0.25">
      <c r="A639" s="13" t="s">
        <v>860</v>
      </c>
      <c r="B639" s="14">
        <v>9051.2800000000007</v>
      </c>
      <c r="C639" s="14">
        <v>4904.6080423200001</v>
      </c>
      <c r="D639" s="14">
        <v>2158.0275386208</v>
      </c>
      <c r="E639" s="14">
        <v>2746.5805036992001</v>
      </c>
    </row>
    <row r="640" spans="1:5" x14ac:dyDescent="0.25">
      <c r="A640" s="13" t="s">
        <v>1109</v>
      </c>
      <c r="B640" s="14">
        <v>3081.03</v>
      </c>
      <c r="C640" s="14">
        <v>1669.5146450699999</v>
      </c>
      <c r="D640" s="14">
        <v>734.58644383080002</v>
      </c>
      <c r="E640" s="14">
        <v>934.92820123920001</v>
      </c>
    </row>
    <row r="641" spans="1:5" x14ac:dyDescent="0.25">
      <c r="A641" s="13" t="s">
        <v>1110</v>
      </c>
      <c r="B641" s="14">
        <v>14216.83</v>
      </c>
      <c r="C641" s="14">
        <v>7703.6594552699999</v>
      </c>
      <c r="D641" s="14">
        <v>3389.6101603187999</v>
      </c>
      <c r="E641" s="14">
        <v>4314.0492949512</v>
      </c>
    </row>
    <row r="642" spans="1:5" x14ac:dyDescent="0.25">
      <c r="A642" s="13" t="s">
        <v>1111</v>
      </c>
      <c r="B642" s="14">
        <v>-1.69</v>
      </c>
      <c r="C642" s="14">
        <v>-0.91575861000000003</v>
      </c>
      <c r="D642" s="14">
        <v>-0.40293378840000005</v>
      </c>
      <c r="E642" s="14">
        <v>-0.51282482159999998</v>
      </c>
    </row>
    <row r="643" spans="1:5" x14ac:dyDescent="0.25">
      <c r="A643" s="13" t="s">
        <v>1115</v>
      </c>
      <c r="B643" s="14">
        <v>29215.22</v>
      </c>
      <c r="C643" s="14">
        <v>15830.822046179999</v>
      </c>
      <c r="D643" s="14">
        <v>6965.5617003192001</v>
      </c>
      <c r="E643" s="14">
        <v>8865.2603458607991</v>
      </c>
    </row>
    <row r="644" spans="1:5" x14ac:dyDescent="0.25">
      <c r="A644" s="13" t="s">
        <v>1116</v>
      </c>
      <c r="B644" s="14">
        <v>94570.69</v>
      </c>
      <c r="C644" s="14">
        <v>51244.925219609999</v>
      </c>
      <c r="D644" s="14">
        <v>22547.767096628399</v>
      </c>
      <c r="E644" s="14">
        <v>28697.1581229816</v>
      </c>
    </row>
    <row r="645" spans="1:5" x14ac:dyDescent="0.25">
      <c r="A645" s="13" t="s">
        <v>1118</v>
      </c>
      <c r="B645" s="14">
        <v>44233.52</v>
      </c>
      <c r="C645" s="14">
        <v>23968.773248879999</v>
      </c>
      <c r="D645" s="14">
        <v>10546.260229507199</v>
      </c>
      <c r="E645" s="14">
        <v>13422.5130193728</v>
      </c>
    </row>
    <row r="646" spans="1:5" x14ac:dyDescent="0.25">
      <c r="A646" s="13" t="s">
        <v>1119</v>
      </c>
      <c r="B646" s="14">
        <v>34.96</v>
      </c>
      <c r="C646" s="14">
        <v>18.94374024</v>
      </c>
      <c r="D646" s="14">
        <v>8.3352457056000002</v>
      </c>
      <c r="E646" s="14">
        <v>10.6084945344</v>
      </c>
    </row>
    <row r="647" spans="1:5" x14ac:dyDescent="0.25">
      <c r="A647" s="13" t="s">
        <v>1120</v>
      </c>
      <c r="B647" s="14">
        <v>79827.72</v>
      </c>
      <c r="C647" s="14">
        <v>43256.166808679998</v>
      </c>
      <c r="D647" s="14">
        <v>19032.713395819199</v>
      </c>
      <c r="E647" s="14">
        <v>24223.453412860799</v>
      </c>
    </row>
    <row r="648" spans="1:5" x14ac:dyDescent="0.25">
      <c r="A648" s="13" t="s">
        <v>181</v>
      </c>
      <c r="B648" s="14">
        <v>53.87</v>
      </c>
      <c r="C648" s="14">
        <v>29.190483029999999</v>
      </c>
      <c r="D648" s="14">
        <v>12.843812533199999</v>
      </c>
      <c r="E648" s="14">
        <v>16.346670496800002</v>
      </c>
    </row>
    <row r="649" spans="1:5" x14ac:dyDescent="0.25">
      <c r="A649" s="13" t="s">
        <v>1122</v>
      </c>
      <c r="B649" s="14">
        <v>61722.09</v>
      </c>
      <c r="C649" s="14">
        <v>33445.28718621</v>
      </c>
      <c r="D649" s="14">
        <v>14715.926361932399</v>
      </c>
      <c r="E649" s="14">
        <v>18729.360824277599</v>
      </c>
    </row>
    <row r="650" spans="1:5" x14ac:dyDescent="0.25">
      <c r="A650" s="13" t="s">
        <v>474</v>
      </c>
      <c r="B650" s="14">
        <v>-0.01</v>
      </c>
      <c r="C650" s="14">
        <v>-5.4186900000000003E-3</v>
      </c>
      <c r="D650" s="14">
        <v>-2.3842236000000002E-3</v>
      </c>
      <c r="E650" s="14">
        <v>-3.0344664000000001E-3</v>
      </c>
    </row>
    <row r="651" spans="1:5" x14ac:dyDescent="0.25">
      <c r="A651" s="13" t="s">
        <v>1125</v>
      </c>
      <c r="B651" s="14">
        <v>1701.08</v>
      </c>
      <c r="C651" s="14">
        <v>921.76251851999996</v>
      </c>
      <c r="D651" s="14">
        <v>405.5755081488</v>
      </c>
      <c r="E651" s="14">
        <v>516.18701037120002</v>
      </c>
    </row>
    <row r="652" spans="1:5" x14ac:dyDescent="0.25">
      <c r="A652" s="13" t="s">
        <v>1127</v>
      </c>
      <c r="B652" s="14">
        <v>31253.09</v>
      </c>
      <c r="C652" s="14">
        <v>16935.080625210001</v>
      </c>
      <c r="D652" s="14">
        <v>7451.4354750924003</v>
      </c>
      <c r="E652" s="14">
        <v>9483.6451501175998</v>
      </c>
    </row>
    <row r="653" spans="1:5" x14ac:dyDescent="0.25">
      <c r="A653" s="13" t="s">
        <v>1129</v>
      </c>
      <c r="B653" s="14">
        <v>-2950.63</v>
      </c>
      <c r="C653" s="14">
        <v>-1598.8549274699999</v>
      </c>
      <c r="D653" s="14">
        <v>-703.49616808680003</v>
      </c>
      <c r="E653" s="14">
        <v>-895.35875938319998</v>
      </c>
    </row>
    <row r="654" spans="1:5" x14ac:dyDescent="0.25">
      <c r="A654" s="13" t="s">
        <v>1134</v>
      </c>
      <c r="B654" s="14">
        <v>-725.03</v>
      </c>
      <c r="C654" s="14">
        <v>-392.87128107000001</v>
      </c>
      <c r="D654" s="14">
        <v>-172.8633636708</v>
      </c>
      <c r="E654" s="14">
        <v>-220.00791739919998</v>
      </c>
    </row>
    <row r="655" spans="1:5" x14ac:dyDescent="0.25">
      <c r="A655" s="13" t="s">
        <v>1135</v>
      </c>
      <c r="B655" s="14">
        <v>26727.199999999997</v>
      </c>
      <c r="C655" s="14">
        <v>14482.641136800001</v>
      </c>
      <c r="D655" s="14">
        <v>10717.154441232</v>
      </c>
      <c r="E655" s="14">
        <v>3765.486695568</v>
      </c>
    </row>
    <row r="656" spans="1:5" x14ac:dyDescent="0.25">
      <c r="A656" s="13" t="s">
        <v>1139</v>
      </c>
      <c r="B656" s="14">
        <v>5538.98</v>
      </c>
      <c r="C656" s="14">
        <v>3001.40155362</v>
      </c>
      <c r="D656" s="14">
        <v>1320.6166835928</v>
      </c>
      <c r="E656" s="14">
        <v>1680.7848700272</v>
      </c>
    </row>
    <row r="657" spans="1:5" x14ac:dyDescent="0.25">
      <c r="A657" s="13" t="s">
        <v>1142</v>
      </c>
      <c r="B657" s="14">
        <v>4954.84</v>
      </c>
      <c r="C657" s="14">
        <v>2684.8741959600002</v>
      </c>
      <c r="D657" s="14">
        <v>1181.3446462223999</v>
      </c>
      <c r="E657" s="14">
        <v>1503.5295497376001</v>
      </c>
    </row>
    <row r="658" spans="1:5" x14ac:dyDescent="0.25">
      <c r="A658" s="13" t="s">
        <v>1143</v>
      </c>
      <c r="B658" s="14">
        <v>39626.870000000003</v>
      </c>
      <c r="C658" s="14">
        <v>21472.572420029999</v>
      </c>
      <c r="D658" s="14">
        <v>9447.9318648131994</v>
      </c>
      <c r="E658" s="14">
        <v>12024.6405552168</v>
      </c>
    </row>
    <row r="659" spans="1:5" x14ac:dyDescent="0.25">
      <c r="A659" s="13" t="s">
        <v>1144</v>
      </c>
      <c r="B659" s="14">
        <v>1571.37</v>
      </c>
      <c r="C659" s="14">
        <v>851.47669053000004</v>
      </c>
      <c r="D659" s="14">
        <v>374.64974383319998</v>
      </c>
      <c r="E659" s="14">
        <v>476.82694669680001</v>
      </c>
    </row>
    <row r="660" spans="1:5" x14ac:dyDescent="0.25">
      <c r="A660" s="13" t="s">
        <v>1146</v>
      </c>
      <c r="B660" s="14">
        <v>8526.34</v>
      </c>
      <c r="C660" s="14">
        <v>4620.1593294599998</v>
      </c>
      <c r="D660" s="14">
        <v>3418.9179038003999</v>
      </c>
      <c r="E660" s="14">
        <v>1201.2414256596001</v>
      </c>
    </row>
    <row r="661" spans="1:5" x14ac:dyDescent="0.25">
      <c r="A661" s="13" t="s">
        <v>1147</v>
      </c>
      <c r="B661" s="14">
        <v>11794.77</v>
      </c>
      <c r="C661" s="14">
        <v>6391.2202251299996</v>
      </c>
      <c r="D661" s="14">
        <v>2812.1368990572</v>
      </c>
      <c r="E661" s="14">
        <v>3579.0833260728</v>
      </c>
    </row>
    <row r="662" spans="1:5" x14ac:dyDescent="0.25">
      <c r="A662" s="13" t="s">
        <v>1149</v>
      </c>
      <c r="B662" s="14">
        <v>7134.79</v>
      </c>
      <c r="C662" s="14">
        <v>3866.12152251</v>
      </c>
      <c r="D662" s="14">
        <v>1701.0934699044001</v>
      </c>
      <c r="E662" s="14">
        <v>2165.0280526055999</v>
      </c>
    </row>
    <row r="663" spans="1:5" x14ac:dyDescent="0.25">
      <c r="A663" s="13" t="s">
        <v>1151</v>
      </c>
      <c r="B663" s="14">
        <v>0</v>
      </c>
      <c r="C663" s="14">
        <v>0</v>
      </c>
      <c r="D663" s="14">
        <v>0</v>
      </c>
      <c r="E663" s="14">
        <v>0</v>
      </c>
    </row>
    <row r="664" spans="1:5" x14ac:dyDescent="0.25">
      <c r="A664" s="13" t="s">
        <v>1155</v>
      </c>
      <c r="B664" s="14">
        <v>0.52</v>
      </c>
      <c r="C664" s="14">
        <v>0.28177187999999997</v>
      </c>
      <c r="D664" s="14">
        <v>0.1239796272</v>
      </c>
      <c r="E664" s="14">
        <v>0.1577922528</v>
      </c>
    </row>
    <row r="665" spans="1:5" x14ac:dyDescent="0.25">
      <c r="A665" s="13" t="s">
        <v>1156</v>
      </c>
      <c r="B665" s="14">
        <v>3459.03</v>
      </c>
      <c r="C665" s="14">
        <v>1874.3411270700001</v>
      </c>
      <c r="D665" s="14">
        <v>824.71009591079996</v>
      </c>
      <c r="E665" s="14">
        <v>1049.6310311591999</v>
      </c>
    </row>
    <row r="666" spans="1:5" x14ac:dyDescent="0.25">
      <c r="A666" s="13" t="s">
        <v>1157</v>
      </c>
      <c r="B666" s="14">
        <v>5671.68</v>
      </c>
      <c r="C666" s="14">
        <v>3073.3075699199999</v>
      </c>
      <c r="D666" s="14">
        <v>1352.2553307648</v>
      </c>
      <c r="E666" s="14">
        <v>1721.0522391551999</v>
      </c>
    </row>
    <row r="667" spans="1:5" x14ac:dyDescent="0.25">
      <c r="A667" s="13" t="s">
        <v>1158</v>
      </c>
      <c r="B667" s="14">
        <v>91161.82</v>
      </c>
      <c r="C667" s="14">
        <v>49397.76424158</v>
      </c>
      <c r="D667" s="14">
        <v>21735.016266295199</v>
      </c>
      <c r="E667" s="14">
        <v>27662.747975284801</v>
      </c>
    </row>
    <row r="668" spans="1:5" x14ac:dyDescent="0.25">
      <c r="A668" s="13" t="s">
        <v>197</v>
      </c>
      <c r="B668" s="14">
        <v>14717.31</v>
      </c>
      <c r="C668" s="14">
        <v>7974.8540523900001</v>
      </c>
      <c r="D668" s="14">
        <v>5901.3919987685995</v>
      </c>
      <c r="E668" s="14">
        <v>2073.4620536214002</v>
      </c>
    </row>
    <row r="669" spans="1:5" x14ac:dyDescent="0.25">
      <c r="A669" s="13" t="s">
        <v>1159</v>
      </c>
      <c r="B669" s="14">
        <v>42640.32</v>
      </c>
      <c r="C669" s="14">
        <v>23105.467558079999</v>
      </c>
      <c r="D669" s="14">
        <v>10166.405725555211</v>
      </c>
      <c r="E669" s="14">
        <v>12939.061832524791</v>
      </c>
    </row>
    <row r="670" spans="1:5" x14ac:dyDescent="0.25">
      <c r="A670" s="13" t="s">
        <v>1161</v>
      </c>
      <c r="B670" s="14">
        <v>73708</v>
      </c>
      <c r="C670" s="14">
        <v>39940.080252</v>
      </c>
      <c r="D670" s="14">
        <v>17573.635310879999</v>
      </c>
      <c r="E670" s="14">
        <v>22366.44494112</v>
      </c>
    </row>
    <row r="671" spans="1:5" x14ac:dyDescent="0.25">
      <c r="A671" s="13" t="s">
        <v>1162</v>
      </c>
      <c r="B671" s="14">
        <v>7278.31</v>
      </c>
      <c r="C671" s="14">
        <v>3943.8905613900001</v>
      </c>
      <c r="D671" s="14">
        <v>1735.3118470116001</v>
      </c>
      <c r="E671" s="14">
        <v>2208.5787143784</v>
      </c>
    </row>
    <row r="672" spans="1:5" x14ac:dyDescent="0.25">
      <c r="A672" s="13" t="s">
        <v>314</v>
      </c>
      <c r="B672" s="14">
        <v>118732.63</v>
      </c>
      <c r="C672" s="14">
        <v>64337.531485469997</v>
      </c>
      <c r="D672" s="14">
        <v>28308.513853606801</v>
      </c>
      <c r="E672" s="14">
        <v>36029.0176318632</v>
      </c>
    </row>
    <row r="673" spans="1:5" x14ac:dyDescent="0.25">
      <c r="A673" s="13" t="s">
        <v>1165</v>
      </c>
      <c r="B673" s="14">
        <v>6494.98</v>
      </c>
      <c r="C673" s="14">
        <v>3519.4283176200001</v>
      </c>
      <c r="D673" s="14">
        <v>1548.5484597528</v>
      </c>
      <c r="E673" s="14">
        <v>1970.8798578671999</v>
      </c>
    </row>
    <row r="674" spans="1:5" x14ac:dyDescent="0.25">
      <c r="A674" s="13" t="s">
        <v>1166</v>
      </c>
      <c r="B674" s="14">
        <v>40453.31</v>
      </c>
      <c r="C674" s="14">
        <v>21920.39463639</v>
      </c>
      <c r="D674" s="14">
        <v>9644.9736400115999</v>
      </c>
      <c r="E674" s="14">
        <v>12275.4209963784</v>
      </c>
    </row>
    <row r="675" spans="1:5" x14ac:dyDescent="0.25">
      <c r="A675" s="13" t="s">
        <v>1169</v>
      </c>
      <c r="B675" s="14">
        <v>39818.61</v>
      </c>
      <c r="C675" s="14">
        <v>21576.470382089999</v>
      </c>
      <c r="D675" s="14">
        <v>9493.6469681195995</v>
      </c>
      <c r="E675" s="14">
        <v>12082.8234139704</v>
      </c>
    </row>
    <row r="676" spans="1:5" x14ac:dyDescent="0.25">
      <c r="A676" s="13" t="s">
        <v>1175</v>
      </c>
      <c r="B676" s="14">
        <v>9844.89</v>
      </c>
      <c r="C676" s="14">
        <v>5334.6406994099998</v>
      </c>
      <c r="D676" s="14">
        <v>3947.6341175634002</v>
      </c>
      <c r="E676" s="14">
        <v>1387.0065818466001</v>
      </c>
    </row>
    <row r="677" spans="1:5" x14ac:dyDescent="0.25">
      <c r="A677" s="13" t="s">
        <v>1177</v>
      </c>
      <c r="B677" s="14">
        <v>57704.36</v>
      </c>
      <c r="C677" s="14">
        <v>31268.203848839999</v>
      </c>
      <c r="D677" s="14">
        <v>13758.009693489599</v>
      </c>
      <c r="E677" s="14">
        <v>17510.1941553504</v>
      </c>
    </row>
    <row r="678" spans="1:5" x14ac:dyDescent="0.25">
      <c r="A678" s="13" t="s">
        <v>1178</v>
      </c>
      <c r="B678" s="14">
        <v>33158.83</v>
      </c>
      <c r="C678" s="14">
        <v>17967.742053270002</v>
      </c>
      <c r="D678" s="14">
        <v>7905.8065034388001</v>
      </c>
      <c r="E678" s="14">
        <v>10061.9355498312</v>
      </c>
    </row>
    <row r="679" spans="1:5" x14ac:dyDescent="0.25">
      <c r="A679" s="13" t="s">
        <v>1179</v>
      </c>
      <c r="B679" s="14">
        <v>126563.4</v>
      </c>
      <c r="C679" s="14">
        <v>68580.782994599998</v>
      </c>
      <c r="D679" s="14">
        <v>30175.544517624003</v>
      </c>
      <c r="E679" s="14">
        <v>38405.238476975996</v>
      </c>
    </row>
    <row r="680" spans="1:5" x14ac:dyDescent="0.25">
      <c r="A680" s="13" t="s">
        <v>1181</v>
      </c>
      <c r="B680" s="14">
        <v>44299.759999999995</v>
      </c>
      <c r="C680" s="14">
        <v>24004.666651439999</v>
      </c>
      <c r="D680" s="14">
        <v>17763.453322065641</v>
      </c>
      <c r="E680" s="14">
        <v>6241.2133293744</v>
      </c>
    </row>
    <row r="681" spans="1:5" x14ac:dyDescent="0.25">
      <c r="A681" s="13" t="s">
        <v>1182</v>
      </c>
      <c r="B681" s="14">
        <v>547.69000000000005</v>
      </c>
      <c r="C681" s="14">
        <v>296.77623261000002</v>
      </c>
      <c r="D681" s="14">
        <v>130.58154234840001</v>
      </c>
      <c r="E681" s="14">
        <v>166.19469026159999</v>
      </c>
    </row>
    <row r="682" spans="1:5" x14ac:dyDescent="0.25">
      <c r="A682" s="13" t="s">
        <v>1184</v>
      </c>
      <c r="B682" s="14">
        <v>1520.49</v>
      </c>
      <c r="C682" s="14">
        <v>823.90639581000005</v>
      </c>
      <c r="D682" s="14">
        <v>362.51881415640003</v>
      </c>
      <c r="E682" s="14">
        <v>461.38758165360002</v>
      </c>
    </row>
    <row r="683" spans="1:5" x14ac:dyDescent="0.25">
      <c r="A683" s="13" t="s">
        <v>1188</v>
      </c>
      <c r="B683" s="14">
        <v>8627.59</v>
      </c>
      <c r="C683" s="14">
        <v>4675.0235657100002</v>
      </c>
      <c r="D683" s="14">
        <v>2057.0103689123998</v>
      </c>
      <c r="E683" s="14">
        <v>2618.0131967976004</v>
      </c>
    </row>
    <row r="684" spans="1:5" x14ac:dyDescent="0.25">
      <c r="A684" s="13" t="s">
        <v>1192</v>
      </c>
      <c r="B684" s="14">
        <v>89021.13</v>
      </c>
      <c r="C684" s="14">
        <v>48237.790691969996</v>
      </c>
      <c r="D684" s="14">
        <v>35695.96511205782</v>
      </c>
      <c r="E684" s="14">
        <v>12541.825579912203</v>
      </c>
    </row>
    <row r="685" spans="1:5" x14ac:dyDescent="0.25">
      <c r="A685" s="13" t="s">
        <v>1194</v>
      </c>
      <c r="B685" s="14">
        <v>2337.8000000000002</v>
      </c>
      <c r="C685" s="14">
        <v>1266.7813481999999</v>
      </c>
      <c r="D685" s="14">
        <v>557.38379320800004</v>
      </c>
      <c r="E685" s="14">
        <v>709.39755499199998</v>
      </c>
    </row>
    <row r="686" spans="1:5" x14ac:dyDescent="0.25">
      <c r="A686" s="13" t="s">
        <v>1711</v>
      </c>
      <c r="B686" s="14">
        <v>105622.99</v>
      </c>
      <c r="C686" s="14">
        <v>57233.823968309996</v>
      </c>
      <c r="D686" s="14">
        <v>25182.8825460564</v>
      </c>
      <c r="E686" s="14">
        <v>32050.9414222536</v>
      </c>
    </row>
    <row r="687" spans="1:5" x14ac:dyDescent="0.25">
      <c r="A687" s="13" t="s">
        <v>1196</v>
      </c>
      <c r="B687" s="14">
        <v>11619.73</v>
      </c>
      <c r="C687" s="14">
        <v>6296.3714753699996</v>
      </c>
      <c r="D687" s="14">
        <v>2770.4034491627999</v>
      </c>
      <c r="E687" s="14">
        <v>3525.9680262072002</v>
      </c>
    </row>
    <row r="688" spans="1:5" x14ac:dyDescent="0.25">
      <c r="A688" s="13" t="s">
        <v>1197</v>
      </c>
      <c r="B688" s="14">
        <v>14712.61</v>
      </c>
      <c r="C688" s="14">
        <v>7972.3072680900004</v>
      </c>
      <c r="D688" s="14">
        <v>3507.8151979596</v>
      </c>
      <c r="E688" s="14">
        <v>4464.4920701304</v>
      </c>
    </row>
    <row r="689" spans="1:5" x14ac:dyDescent="0.25">
      <c r="A689" s="13" t="s">
        <v>1198</v>
      </c>
      <c r="B689" s="14">
        <v>6231.53</v>
      </c>
      <c r="C689" s="14">
        <v>3376.6729295700002</v>
      </c>
      <c r="D689" s="14">
        <v>1485.7360890108</v>
      </c>
      <c r="E689" s="14">
        <v>1890.9368405591999</v>
      </c>
    </row>
    <row r="690" spans="1:5" x14ac:dyDescent="0.25">
      <c r="A690" s="13" t="s">
        <v>1202</v>
      </c>
      <c r="B690" s="14">
        <v>43969.18</v>
      </c>
      <c r="C690" s="14">
        <v>23825.535597419996</v>
      </c>
      <c r="D690" s="14">
        <v>10483.235662864801</v>
      </c>
      <c r="E690" s="14">
        <v>13342.2999345552</v>
      </c>
    </row>
    <row r="691" spans="1:5" x14ac:dyDescent="0.25">
      <c r="A691" s="13" t="s">
        <v>1699</v>
      </c>
      <c r="B691" s="14">
        <v>28615.59</v>
      </c>
      <c r="C691" s="14">
        <v>15505.90113771</v>
      </c>
      <c r="D691" s="14">
        <v>6822.5965005923999</v>
      </c>
      <c r="E691" s="14">
        <v>8683.3046371176006</v>
      </c>
    </row>
    <row r="692" spans="1:5" x14ac:dyDescent="0.25">
      <c r="A692" s="13" t="s">
        <v>1204</v>
      </c>
      <c r="B692" s="14">
        <v>21830.09</v>
      </c>
      <c r="C692" s="14">
        <v>11829.04903821</v>
      </c>
      <c r="D692" s="14">
        <v>5204.7815768124001</v>
      </c>
      <c r="E692" s="14">
        <v>6624.2674613975996</v>
      </c>
    </row>
    <row r="693" spans="1:5" x14ac:dyDescent="0.25">
      <c r="A693" s="13" t="s">
        <v>1209</v>
      </c>
      <c r="B693" s="14">
        <v>13845.68</v>
      </c>
      <c r="C693" s="14">
        <v>7502.5447759199997</v>
      </c>
      <c r="D693" s="14">
        <v>3301.1197014047998</v>
      </c>
      <c r="E693" s="14">
        <v>4201.4250745152003</v>
      </c>
    </row>
    <row r="694" spans="1:5" x14ac:dyDescent="0.25">
      <c r="A694" s="13" t="s">
        <v>1210</v>
      </c>
      <c r="B694" s="14">
        <v>13242.36</v>
      </c>
      <c r="C694" s="14">
        <v>7175.6243708399998</v>
      </c>
      <c r="D694" s="14">
        <v>3157.2747231695998</v>
      </c>
      <c r="E694" s="14">
        <v>4018.3496476703999</v>
      </c>
    </row>
    <row r="695" spans="1:5" x14ac:dyDescent="0.25">
      <c r="A695" s="13" t="s">
        <v>1211</v>
      </c>
      <c r="B695" s="14">
        <v>65012.800000000003</v>
      </c>
      <c r="C695" s="14">
        <v>35228.420923199999</v>
      </c>
      <c r="D695" s="14">
        <v>15500.505206208001</v>
      </c>
      <c r="E695" s="14">
        <v>19727.915716992</v>
      </c>
    </row>
    <row r="696" spans="1:5" x14ac:dyDescent="0.25">
      <c r="A696" s="13" t="s">
        <v>499</v>
      </c>
      <c r="B696" s="14">
        <v>13599.43</v>
      </c>
      <c r="C696" s="14">
        <v>7369.1095346700004</v>
      </c>
      <c r="D696" s="14">
        <v>3242.4081952547999</v>
      </c>
      <c r="E696" s="14">
        <v>4126.7013394152</v>
      </c>
    </row>
    <row r="697" spans="1:5" x14ac:dyDescent="0.25">
      <c r="A697" s="13" t="s">
        <v>1212</v>
      </c>
      <c r="B697" s="14">
        <v>5427.27</v>
      </c>
      <c r="C697" s="14">
        <v>2940.8693676299999</v>
      </c>
      <c r="D697" s="14">
        <v>1293.9825217571997</v>
      </c>
      <c r="E697" s="14">
        <v>1646.8868458727998</v>
      </c>
    </row>
    <row r="698" spans="1:5" x14ac:dyDescent="0.25">
      <c r="A698" s="13" t="s">
        <v>1213</v>
      </c>
      <c r="B698" s="14">
        <v>2753.06</v>
      </c>
      <c r="C698" s="14">
        <v>1491.7978691400001</v>
      </c>
      <c r="D698" s="14">
        <v>656.39106242160005</v>
      </c>
      <c r="E698" s="14">
        <v>835.40680671840005</v>
      </c>
    </row>
    <row r="699" spans="1:5" x14ac:dyDescent="0.25">
      <c r="A699" s="13" t="s">
        <v>1721</v>
      </c>
      <c r="B699" s="14">
        <v>34132.410000000003</v>
      </c>
      <c r="C699" s="14">
        <v>18495.294874290001</v>
      </c>
      <c r="D699" s="14">
        <v>8137.9297446875999</v>
      </c>
      <c r="E699" s="14">
        <v>10357.3651296024</v>
      </c>
    </row>
    <row r="700" spans="1:5" x14ac:dyDescent="0.25">
      <c r="A700" s="13" t="s">
        <v>1217</v>
      </c>
      <c r="B700" s="14">
        <v>-211.77</v>
      </c>
      <c r="C700" s="14">
        <v>-114.75159813</v>
      </c>
      <c r="D700" s="14">
        <v>-50.490703177199997</v>
      </c>
      <c r="E700" s="14">
        <v>-64.260894952800001</v>
      </c>
    </row>
    <row r="701" spans="1:5" x14ac:dyDescent="0.25">
      <c r="A701" s="13" t="s">
        <v>1218</v>
      </c>
      <c r="B701" s="14">
        <v>823.37</v>
      </c>
      <c r="C701" s="14">
        <v>446.15867852999997</v>
      </c>
      <c r="D701" s="14">
        <v>196.30981855319999</v>
      </c>
      <c r="E701" s="14">
        <v>249.84885997679999</v>
      </c>
    </row>
    <row r="702" spans="1:5" x14ac:dyDescent="0.25">
      <c r="A702" s="13" t="s">
        <v>510</v>
      </c>
      <c r="B702" s="14">
        <v>160.46</v>
      </c>
      <c r="C702" s="14">
        <v>86.948299739999996</v>
      </c>
      <c r="D702" s="14">
        <v>38.257251885599999</v>
      </c>
      <c r="E702" s="14">
        <v>48.691047854399997</v>
      </c>
    </row>
    <row r="703" spans="1:5" x14ac:dyDescent="0.25">
      <c r="A703" s="13" t="s">
        <v>1227</v>
      </c>
      <c r="B703" s="14">
        <v>31006.16</v>
      </c>
      <c r="C703" s="14">
        <v>16801.276913040001</v>
      </c>
      <c r="D703" s="14">
        <v>7392.5618417375999</v>
      </c>
      <c r="E703" s="14">
        <v>9408.7150713024002</v>
      </c>
    </row>
    <row r="704" spans="1:5" x14ac:dyDescent="0.25">
      <c r="A704" s="13" t="s">
        <v>1229</v>
      </c>
      <c r="B704" s="14">
        <v>19569.71</v>
      </c>
      <c r="C704" s="14">
        <v>10604.21918799</v>
      </c>
      <c r="D704" s="14">
        <v>4665.8564427155998</v>
      </c>
      <c r="E704" s="14">
        <v>5938.3627452744004</v>
      </c>
    </row>
    <row r="705" spans="1:5" x14ac:dyDescent="0.25">
      <c r="A705" s="13" t="s">
        <v>248</v>
      </c>
      <c r="B705" s="14">
        <v>58761.72</v>
      </c>
      <c r="C705" s="14">
        <v>31841.15445468</v>
      </c>
      <c r="D705" s="14">
        <v>14010.1079600592</v>
      </c>
      <c r="E705" s="14">
        <v>17831.046494620801</v>
      </c>
    </row>
    <row r="706" spans="1:5" x14ac:dyDescent="0.25">
      <c r="A706" s="13" t="s">
        <v>1233</v>
      </c>
      <c r="B706" s="14">
        <v>1039.46</v>
      </c>
      <c r="C706" s="14">
        <v>563.25115073999996</v>
      </c>
      <c r="D706" s="14">
        <v>416.80585154760001</v>
      </c>
      <c r="E706" s="14">
        <v>146.4452991924</v>
      </c>
    </row>
    <row r="707" spans="1:5" x14ac:dyDescent="0.25">
      <c r="A707" s="13" t="s">
        <v>1236</v>
      </c>
      <c r="B707" s="14">
        <v>38970.89</v>
      </c>
      <c r="C707" s="14">
        <v>21117.117193409998</v>
      </c>
      <c r="D707" s="14">
        <v>15626.666723123419</v>
      </c>
      <c r="E707" s="14">
        <v>5490.4504702865997</v>
      </c>
    </row>
    <row r="708" spans="1:5" x14ac:dyDescent="0.25">
      <c r="A708" s="13" t="s">
        <v>1238</v>
      </c>
      <c r="B708" s="14">
        <v>112.5</v>
      </c>
      <c r="C708" s="14">
        <v>60.960262499999999</v>
      </c>
      <c r="D708" s="14">
        <v>26.822515500000002</v>
      </c>
      <c r="E708" s="14">
        <v>34.137746999999997</v>
      </c>
    </row>
    <row r="709" spans="1:5" x14ac:dyDescent="0.25">
      <c r="A709" s="13" t="s">
        <v>880</v>
      </c>
      <c r="B709" s="14">
        <v>32042.12</v>
      </c>
      <c r="C709" s="14">
        <v>17362.63152228</v>
      </c>
      <c r="D709" s="14">
        <v>12848.347326487199</v>
      </c>
      <c r="E709" s="14">
        <v>4514.2841957928003</v>
      </c>
    </row>
    <row r="710" spans="1:5" x14ac:dyDescent="0.25">
      <c r="A710" s="13" t="s">
        <v>931</v>
      </c>
      <c r="B710" s="14">
        <v>30554.68</v>
      </c>
      <c r="C710" s="14">
        <v>16556.633896920001</v>
      </c>
      <c r="D710" s="14">
        <v>12251.909083720799</v>
      </c>
      <c r="E710" s="14">
        <v>4304.7248131992001</v>
      </c>
    </row>
    <row r="711" spans="1:5" x14ac:dyDescent="0.25">
      <c r="A711" s="13" t="s">
        <v>1240</v>
      </c>
      <c r="B711" s="14">
        <v>24737.42</v>
      </c>
      <c r="C711" s="14">
        <v>13404.441037979999</v>
      </c>
      <c r="D711" s="14">
        <v>5897.9540567111999</v>
      </c>
      <c r="E711" s="14">
        <v>7506.4869812688003</v>
      </c>
    </row>
    <row r="712" spans="1:5" x14ac:dyDescent="0.25">
      <c r="A712" s="13" t="s">
        <v>582</v>
      </c>
      <c r="B712" s="14">
        <v>102514.88</v>
      </c>
      <c r="C712" s="14">
        <v>55549.63551072</v>
      </c>
      <c r="D712" s="14">
        <v>41106.730277932802</v>
      </c>
      <c r="E712" s="14">
        <v>14442.9052327872</v>
      </c>
    </row>
    <row r="713" spans="1:5" x14ac:dyDescent="0.25">
      <c r="A713" s="13" t="s">
        <v>1244</v>
      </c>
      <c r="B713" s="14">
        <v>34139.270000000004</v>
      </c>
      <c r="C713" s="14">
        <v>18499.012095630002</v>
      </c>
      <c r="D713" s="14">
        <v>13689.2689507662</v>
      </c>
      <c r="E713" s="14">
        <v>4809.7431448637999</v>
      </c>
    </row>
    <row r="714" spans="1:5" x14ac:dyDescent="0.25">
      <c r="A714" s="13" t="s">
        <v>1246</v>
      </c>
      <c r="B714" s="14">
        <v>27170.9</v>
      </c>
      <c r="C714" s="14">
        <v>14723.068412099999</v>
      </c>
      <c r="D714" s="14">
        <v>6478.1501013240004</v>
      </c>
      <c r="E714" s="14">
        <v>8244.918310776</v>
      </c>
    </row>
    <row r="715" spans="1:5" x14ac:dyDescent="0.25">
      <c r="A715" s="13" t="s">
        <v>1247</v>
      </c>
      <c r="B715" s="14">
        <v>22249.41</v>
      </c>
      <c r="C715" s="14">
        <v>12056.265547290001</v>
      </c>
      <c r="D715" s="14">
        <v>5304.7568408076004</v>
      </c>
      <c r="E715" s="14">
        <v>6751.5087064824002</v>
      </c>
    </row>
    <row r="716" spans="1:5" x14ac:dyDescent="0.25">
      <c r="A716" s="13" t="s">
        <v>703</v>
      </c>
      <c r="B716" s="14">
        <v>12561.94</v>
      </c>
      <c r="C716" s="14">
        <v>6806.9258658600002</v>
      </c>
      <c r="D716" s="14">
        <v>2995.047380978408</v>
      </c>
      <c r="E716" s="14">
        <v>3811.8784848815922</v>
      </c>
    </row>
    <row r="717" spans="1:5" x14ac:dyDescent="0.25">
      <c r="A717" s="13" t="s">
        <v>1248</v>
      </c>
      <c r="B717" s="14">
        <v>32993.42</v>
      </c>
      <c r="C717" s="14">
        <v>17878.111501980002</v>
      </c>
      <c r="D717" s="14">
        <v>7866.3690608712004</v>
      </c>
      <c r="E717" s="14">
        <v>10011.7424411088</v>
      </c>
    </row>
    <row r="718" spans="1:5" x14ac:dyDescent="0.25">
      <c r="A718" s="13" t="s">
        <v>1249</v>
      </c>
      <c r="B718" s="14">
        <v>0</v>
      </c>
      <c r="C718" s="14">
        <v>0</v>
      </c>
      <c r="D718" s="14">
        <v>0</v>
      </c>
      <c r="E718" s="14">
        <v>0</v>
      </c>
    </row>
    <row r="719" spans="1:5" x14ac:dyDescent="0.25">
      <c r="A719" s="13" t="s">
        <v>1252</v>
      </c>
      <c r="B719" s="14">
        <v>2491.08</v>
      </c>
      <c r="C719" s="14">
        <v>1349.8390285200001</v>
      </c>
      <c r="D719" s="14">
        <v>593.92917254880001</v>
      </c>
      <c r="E719" s="14">
        <v>755.90985597120005</v>
      </c>
    </row>
    <row r="720" spans="1:5" x14ac:dyDescent="0.25">
      <c r="A720" s="13" t="s">
        <v>1255</v>
      </c>
      <c r="B720" s="14">
        <v>7988.46</v>
      </c>
      <c r="C720" s="14">
        <v>4328.6988317400001</v>
      </c>
      <c r="D720" s="14">
        <v>1904.6274859656</v>
      </c>
      <c r="E720" s="14">
        <v>2424.0713457744</v>
      </c>
    </row>
    <row r="721" spans="1:5" x14ac:dyDescent="0.25">
      <c r="A721" s="13" t="s">
        <v>1259</v>
      </c>
      <c r="B721" s="14">
        <v>1499.42</v>
      </c>
      <c r="C721" s="14">
        <v>812.48921598000004</v>
      </c>
      <c r="D721" s="14">
        <v>601.24201982520003</v>
      </c>
      <c r="E721" s="14">
        <v>211.24719615480001</v>
      </c>
    </row>
    <row r="722" spans="1:5" x14ac:dyDescent="0.25">
      <c r="A722" s="13" t="s">
        <v>1261</v>
      </c>
      <c r="B722" s="14">
        <v>25842.010000000002</v>
      </c>
      <c r="C722" s="14">
        <v>14002.984116690001</v>
      </c>
      <c r="D722" s="14">
        <v>6161.3130113436018</v>
      </c>
      <c r="E722" s="14">
        <v>7841.6711053464005</v>
      </c>
    </row>
    <row r="723" spans="1:5" x14ac:dyDescent="0.25">
      <c r="A723" s="13" t="s">
        <v>1262</v>
      </c>
      <c r="B723" s="14">
        <v>98628.83</v>
      </c>
      <c r="C723" s="14">
        <v>53443.905483269999</v>
      </c>
      <c r="D723" s="14">
        <v>23515.318412638801</v>
      </c>
      <c r="E723" s="14">
        <v>29928.587070631202</v>
      </c>
    </row>
    <row r="724" spans="1:5" x14ac:dyDescent="0.25">
      <c r="A724" s="13" t="s">
        <v>1264</v>
      </c>
      <c r="B724" s="14">
        <v>3583.71</v>
      </c>
      <c r="C724" s="14">
        <v>1941.90135399</v>
      </c>
      <c r="D724" s="14">
        <v>854.43659575560002</v>
      </c>
      <c r="E724" s="14">
        <v>1087.4647582344001</v>
      </c>
    </row>
    <row r="725" spans="1:5" x14ac:dyDescent="0.25">
      <c r="A725" s="13" t="s">
        <v>1265</v>
      </c>
      <c r="B725" s="14">
        <v>1028.43</v>
      </c>
      <c r="C725" s="14">
        <v>557.27433567000003</v>
      </c>
      <c r="D725" s="14">
        <v>245.2007076948</v>
      </c>
      <c r="E725" s="14">
        <v>312.0736279752</v>
      </c>
    </row>
    <row r="726" spans="1:5" x14ac:dyDescent="0.25">
      <c r="A726" s="13" t="s">
        <v>1266</v>
      </c>
      <c r="B726" s="14">
        <v>54410.97</v>
      </c>
      <c r="C726" s="14">
        <v>29483.61790293</v>
      </c>
      <c r="D726" s="14">
        <v>12972.791877289201</v>
      </c>
      <c r="E726" s="14">
        <v>16510.826025640799</v>
      </c>
    </row>
    <row r="727" spans="1:5" x14ac:dyDescent="0.25">
      <c r="A727" s="13" t="s">
        <v>1267</v>
      </c>
      <c r="B727" s="14">
        <v>4.62</v>
      </c>
      <c r="C727" s="14">
        <v>2.5034347800000001</v>
      </c>
      <c r="D727" s="14">
        <v>1.1015113031999999</v>
      </c>
      <c r="E727" s="14">
        <v>1.4019234768</v>
      </c>
    </row>
    <row r="728" spans="1:5" x14ac:dyDescent="0.25">
      <c r="A728" s="13" t="s">
        <v>1269</v>
      </c>
      <c r="B728" s="14">
        <v>2813.2</v>
      </c>
      <c r="C728" s="14">
        <v>1524.3858708</v>
      </c>
      <c r="D728" s="14">
        <v>670.72978315199998</v>
      </c>
      <c r="E728" s="14">
        <v>853.65608764800004</v>
      </c>
    </row>
    <row r="729" spans="1:5" x14ac:dyDescent="0.25">
      <c r="A729" s="13" t="s">
        <v>1270</v>
      </c>
      <c r="B729" s="14">
        <v>45847.47</v>
      </c>
      <c r="C729" s="14">
        <v>24843.322721429999</v>
      </c>
      <c r="D729" s="14">
        <v>10931.061997429199</v>
      </c>
      <c r="E729" s="14">
        <v>13912.2607240008</v>
      </c>
    </row>
    <row r="730" spans="1:5" x14ac:dyDescent="0.25">
      <c r="A730" s="13" t="s">
        <v>1272</v>
      </c>
      <c r="B730" s="14">
        <v>10662.88</v>
      </c>
      <c r="C730" s="14">
        <v>5777.8841227200001</v>
      </c>
      <c r="D730" s="14">
        <v>2542.2690139967999</v>
      </c>
      <c r="E730" s="14">
        <v>3235.6151087232001</v>
      </c>
    </row>
    <row r="731" spans="1:5" x14ac:dyDescent="0.25">
      <c r="A731" s="13" t="s">
        <v>1273</v>
      </c>
      <c r="B731" s="14">
        <v>27840.09</v>
      </c>
      <c r="C731" s="14">
        <v>15085.68172821</v>
      </c>
      <c r="D731" s="14">
        <v>11163.4044788754</v>
      </c>
      <c r="E731" s="14">
        <v>3922.2772493346001</v>
      </c>
    </row>
    <row r="732" spans="1:5" x14ac:dyDescent="0.25">
      <c r="A732" s="13" t="s">
        <v>1280</v>
      </c>
      <c r="B732" s="14">
        <v>30293.41</v>
      </c>
      <c r="C732" s="14">
        <v>16415.059783289998</v>
      </c>
      <c r="D732" s="14">
        <v>7222.6263046475997</v>
      </c>
      <c r="E732" s="14">
        <v>9192.4334786424006</v>
      </c>
    </row>
    <row r="733" spans="1:5" x14ac:dyDescent="0.25">
      <c r="A733" s="13" t="s">
        <v>1282</v>
      </c>
      <c r="B733" s="14">
        <v>24347.37</v>
      </c>
      <c r="C733" s="14">
        <v>13193.08503453</v>
      </c>
      <c r="D733" s="14">
        <v>5804.9574151932002</v>
      </c>
      <c r="E733" s="14">
        <v>7388.1276193368003</v>
      </c>
    </row>
    <row r="734" spans="1:5" x14ac:dyDescent="0.25">
      <c r="A734" s="13" t="s">
        <v>1284</v>
      </c>
      <c r="B734" s="14">
        <v>25069.040000000001</v>
      </c>
      <c r="C734" s="14">
        <v>13584.13563576</v>
      </c>
      <c r="D734" s="14">
        <v>5977.0196797343997</v>
      </c>
      <c r="E734" s="14">
        <v>7607.1159560256001</v>
      </c>
    </row>
    <row r="735" spans="1:5" x14ac:dyDescent="0.25">
      <c r="A735" s="13" t="s">
        <v>1285</v>
      </c>
      <c r="B735" s="14">
        <v>5431.25</v>
      </c>
      <c r="C735" s="14">
        <v>2943.0260062500001</v>
      </c>
      <c r="D735" s="14">
        <v>1294.9314427500001</v>
      </c>
      <c r="E735" s="14">
        <v>1648.0945635</v>
      </c>
    </row>
    <row r="736" spans="1:5" x14ac:dyDescent="0.25">
      <c r="A736" s="13" t="s">
        <v>1286</v>
      </c>
      <c r="B736" s="14">
        <v>26049.55</v>
      </c>
      <c r="C736" s="14">
        <v>14115.44360895</v>
      </c>
      <c r="D736" s="14">
        <v>6210.7951879379998</v>
      </c>
      <c r="E736" s="14">
        <v>7904.6484210119997</v>
      </c>
    </row>
    <row r="737" spans="1:5" x14ac:dyDescent="0.25">
      <c r="A737" s="13" t="s">
        <v>1288</v>
      </c>
      <c r="B737" s="14">
        <v>227.92000000000002</v>
      </c>
      <c r="C737" s="14">
        <v>123.50278248000001</v>
      </c>
      <c r="D737" s="14">
        <v>54.3412242912</v>
      </c>
      <c r="E737" s="14">
        <v>69.161558188800001</v>
      </c>
    </row>
    <row r="738" spans="1:5" x14ac:dyDescent="0.25">
      <c r="A738" s="13" t="s">
        <v>1289</v>
      </c>
      <c r="B738" s="14">
        <v>88144.93</v>
      </c>
      <c r="C738" s="14">
        <v>47763.005074169996</v>
      </c>
      <c r="D738" s="14">
        <v>35344.623754885804</v>
      </c>
      <c r="E738" s="14">
        <v>12418.381319284199</v>
      </c>
    </row>
    <row r="739" spans="1:5" x14ac:dyDescent="0.25">
      <c r="A739" s="13" t="s">
        <v>1291</v>
      </c>
      <c r="B739" s="14">
        <v>10710.35</v>
      </c>
      <c r="C739" s="14">
        <v>5803.6066441499997</v>
      </c>
      <c r="D739" s="14">
        <v>2553.5869234259999</v>
      </c>
      <c r="E739" s="14">
        <v>3250.0197207239999</v>
      </c>
    </row>
    <row r="740" spans="1:5" x14ac:dyDescent="0.25">
      <c r="A740" s="13" t="s">
        <v>1293</v>
      </c>
      <c r="B740" s="14">
        <v>1341.97</v>
      </c>
      <c r="C740" s="14">
        <v>727.17194193</v>
      </c>
      <c r="D740" s="14">
        <v>319.95565444919998</v>
      </c>
      <c r="E740" s="14">
        <v>407.21628748080002</v>
      </c>
    </row>
    <row r="741" spans="1:5" x14ac:dyDescent="0.25">
      <c r="A741" s="13" t="s">
        <v>1300</v>
      </c>
      <c r="B741" s="14">
        <v>116015.45999999999</v>
      </c>
      <c r="C741" s="14">
        <v>62865.181294739996</v>
      </c>
      <c r="D741" s="14">
        <v>27660.679769685641</v>
      </c>
      <c r="E741" s="14">
        <v>35204.501525054358</v>
      </c>
    </row>
    <row r="742" spans="1:5" x14ac:dyDescent="0.25">
      <c r="A742" s="13" t="s">
        <v>1305</v>
      </c>
      <c r="B742" s="14">
        <v>12949.42</v>
      </c>
      <c r="C742" s="14">
        <v>7016.8892659800003</v>
      </c>
      <c r="D742" s="14">
        <v>3087.4312770311999</v>
      </c>
      <c r="E742" s="14">
        <v>3929.4579889488</v>
      </c>
    </row>
    <row r="743" spans="1:5" x14ac:dyDescent="0.25">
      <c r="A743" s="13" t="s">
        <v>1307</v>
      </c>
      <c r="B743" s="14">
        <v>1575.4</v>
      </c>
      <c r="C743" s="14">
        <v>853.66042259999995</v>
      </c>
      <c r="D743" s="14">
        <v>375.61058594399998</v>
      </c>
      <c r="E743" s="14">
        <v>478.04983665600002</v>
      </c>
    </row>
    <row r="744" spans="1:5" x14ac:dyDescent="0.25">
      <c r="A744" s="13" t="s">
        <v>1309</v>
      </c>
      <c r="B744" s="14">
        <v>17861.87</v>
      </c>
      <c r="C744" s="14">
        <v>9678.7936350300006</v>
      </c>
      <c r="D744" s="14">
        <v>4258.6691994131997</v>
      </c>
      <c r="E744" s="14">
        <v>5420.1244356167999</v>
      </c>
    </row>
    <row r="745" spans="1:5" x14ac:dyDescent="0.25">
      <c r="A745" s="13" t="s">
        <v>1312</v>
      </c>
      <c r="B745" s="14">
        <v>8300.74</v>
      </c>
      <c r="C745" s="14">
        <v>4497.91368306</v>
      </c>
      <c r="D745" s="14">
        <v>1979.0820205463999</v>
      </c>
      <c r="E745" s="14">
        <v>2518.8316625135999</v>
      </c>
    </row>
    <row r="746" spans="1:5" x14ac:dyDescent="0.25">
      <c r="A746" s="13" t="s">
        <v>1316</v>
      </c>
      <c r="B746" s="14">
        <v>23464.75</v>
      </c>
      <c r="C746" s="14">
        <v>12714.82061775</v>
      </c>
      <c r="D746" s="14">
        <v>5594.5210718099997</v>
      </c>
      <c r="E746" s="14">
        <v>7120.2995459399999</v>
      </c>
    </row>
    <row r="747" spans="1:5" x14ac:dyDescent="0.25">
      <c r="A747" s="13" t="s">
        <v>1318</v>
      </c>
      <c r="B747" s="14">
        <v>38945.82</v>
      </c>
      <c r="C747" s="14">
        <v>21103.532537579998</v>
      </c>
      <c r="D747" s="14">
        <v>9285.5543165351992</v>
      </c>
      <c r="E747" s="14">
        <v>11817.978221044799</v>
      </c>
    </row>
    <row r="748" spans="1:5" x14ac:dyDescent="0.25">
      <c r="A748" s="13" t="s">
        <v>1319</v>
      </c>
      <c r="B748" s="14">
        <v>4021.59</v>
      </c>
      <c r="C748" s="14">
        <v>2179.1749517100002</v>
      </c>
      <c r="D748" s="14">
        <v>958.8369787524</v>
      </c>
      <c r="E748" s="14">
        <v>1220.3379729576</v>
      </c>
    </row>
    <row r="749" spans="1:5" x14ac:dyDescent="0.25">
      <c r="A749" s="13" t="s">
        <v>1320</v>
      </c>
      <c r="B749" s="14">
        <v>35193.68</v>
      </c>
      <c r="C749" s="14">
        <v>19070.36418792</v>
      </c>
      <c r="D749" s="14">
        <v>8390.9602426847996</v>
      </c>
      <c r="E749" s="14">
        <v>10679.403945235201</v>
      </c>
    </row>
    <row r="750" spans="1:5" x14ac:dyDescent="0.25">
      <c r="A750" s="13" t="s">
        <v>1322</v>
      </c>
      <c r="B750" s="14">
        <v>13177.51</v>
      </c>
      <c r="C750" s="14">
        <v>7140.48416619</v>
      </c>
      <c r="D750" s="14">
        <v>3141.8130331235998</v>
      </c>
      <c r="E750" s="14">
        <v>3998.6711330664002</v>
      </c>
    </row>
    <row r="751" spans="1:5" x14ac:dyDescent="0.25">
      <c r="A751" s="13" t="s">
        <v>1323</v>
      </c>
      <c r="B751" s="14">
        <v>10908.28</v>
      </c>
      <c r="C751" s="14">
        <v>5910.8587753199999</v>
      </c>
      <c r="D751" s="14">
        <v>2600.7778611407998</v>
      </c>
      <c r="E751" s="14">
        <v>3310.0809141792001</v>
      </c>
    </row>
    <row r="752" spans="1:5" x14ac:dyDescent="0.25">
      <c r="A752" s="13" t="s">
        <v>1324</v>
      </c>
      <c r="B752" s="14">
        <v>18109.43</v>
      </c>
      <c r="C752" s="14">
        <v>9812.9387246700007</v>
      </c>
      <c r="D752" s="14">
        <v>4317.6930388547999</v>
      </c>
      <c r="E752" s="14">
        <v>5495.2456858152</v>
      </c>
    </row>
    <row r="753" spans="1:5" x14ac:dyDescent="0.25">
      <c r="A753" s="13" t="s">
        <v>1325</v>
      </c>
      <c r="B753" s="14">
        <v>96458.22</v>
      </c>
      <c r="C753" s="14">
        <v>52267.719213179997</v>
      </c>
      <c r="D753" s="14">
        <v>38678.112217753202</v>
      </c>
      <c r="E753" s="14">
        <v>13589.6069954268</v>
      </c>
    </row>
    <row r="754" spans="1:5" x14ac:dyDescent="0.25">
      <c r="A754" s="13" t="s">
        <v>1326</v>
      </c>
      <c r="B754" s="14">
        <v>1076.78</v>
      </c>
      <c r="C754" s="14">
        <v>583.47370181999997</v>
      </c>
      <c r="D754" s="14">
        <v>256.72842880079997</v>
      </c>
      <c r="E754" s="14">
        <v>326.7452730192</v>
      </c>
    </row>
    <row r="755" spans="1:5" x14ac:dyDescent="0.25">
      <c r="A755" s="13" t="s">
        <v>1327</v>
      </c>
      <c r="B755" s="14">
        <v>16791.84</v>
      </c>
      <c r="C755" s="14">
        <v>9098.9775489599997</v>
      </c>
      <c r="D755" s="14">
        <v>4003.5501215424001</v>
      </c>
      <c r="E755" s="14">
        <v>5095.4274274175996</v>
      </c>
    </row>
    <row r="756" spans="1:5" x14ac:dyDescent="0.25">
      <c r="A756" s="13" t="s">
        <v>1328</v>
      </c>
      <c r="B756" s="14">
        <v>32708.65</v>
      </c>
      <c r="C756" s="14">
        <v>17723.80346685</v>
      </c>
      <c r="D756" s="14">
        <v>7798.4735254139996</v>
      </c>
      <c r="E756" s="14">
        <v>9925.3299414360008</v>
      </c>
    </row>
    <row r="757" spans="1:5" x14ac:dyDescent="0.25">
      <c r="A757" s="13" t="s">
        <v>1329</v>
      </c>
      <c r="B757" s="14">
        <v>9646.08</v>
      </c>
      <c r="C757" s="14">
        <v>5226.9117235200001</v>
      </c>
      <c r="D757" s="14">
        <v>2299.8411583488</v>
      </c>
      <c r="E757" s="14">
        <v>2927.0705651712001</v>
      </c>
    </row>
    <row r="758" spans="1:5" x14ac:dyDescent="0.25">
      <c r="A758" s="13" t="s">
        <v>1331</v>
      </c>
      <c r="B758" s="14">
        <v>15777.22</v>
      </c>
      <c r="C758" s="14">
        <v>8549.1864241799994</v>
      </c>
      <c r="D758" s="14">
        <v>3761.6420266392001</v>
      </c>
      <c r="E758" s="14">
        <v>4787.5443975407998</v>
      </c>
    </row>
    <row r="759" spans="1:5" x14ac:dyDescent="0.25">
      <c r="A759" s="13" t="s">
        <v>944</v>
      </c>
      <c r="B759" s="14">
        <v>91481.67</v>
      </c>
      <c r="C759" s="14">
        <v>49571.081041229998</v>
      </c>
      <c r="D759" s="14">
        <v>36682.5999705102</v>
      </c>
      <c r="E759" s="14">
        <v>12888.481070719799</v>
      </c>
    </row>
    <row r="760" spans="1:5" x14ac:dyDescent="0.25">
      <c r="A760" s="13" t="s">
        <v>945</v>
      </c>
      <c r="B760" s="14">
        <v>12715.57</v>
      </c>
      <c r="C760" s="14">
        <v>6890.1732003300003</v>
      </c>
      <c r="D760" s="14">
        <v>5098.7281682441999</v>
      </c>
      <c r="E760" s="14">
        <v>1791.4450320858</v>
      </c>
    </row>
    <row r="761" spans="1:5" x14ac:dyDescent="0.25">
      <c r="A761" s="13" t="s">
        <v>1333</v>
      </c>
      <c r="B761" s="14">
        <v>1640.65</v>
      </c>
      <c r="C761" s="14">
        <v>889.01737485000001</v>
      </c>
      <c r="D761" s="14">
        <v>391.16764493400001</v>
      </c>
      <c r="E761" s="14">
        <v>497.849729916</v>
      </c>
    </row>
    <row r="762" spans="1:5" x14ac:dyDescent="0.25">
      <c r="A762" s="13" t="s">
        <v>1027</v>
      </c>
      <c r="B762" s="14">
        <v>21915.38</v>
      </c>
      <c r="C762" s="14">
        <v>11875.26504522</v>
      </c>
      <c r="D762" s="14">
        <v>5225.1166198968003</v>
      </c>
      <c r="E762" s="14">
        <v>6650.1484253232002</v>
      </c>
    </row>
    <row r="763" spans="1:5" x14ac:dyDescent="0.25">
      <c r="A763" s="13" t="s">
        <v>1336</v>
      </c>
      <c r="B763" s="14">
        <v>20074.91</v>
      </c>
      <c r="C763" s="14">
        <v>10877.97140679</v>
      </c>
      <c r="D763" s="14">
        <v>8049.6988410246004</v>
      </c>
      <c r="E763" s="14">
        <v>2828.2725657654</v>
      </c>
    </row>
    <row r="764" spans="1:5" x14ac:dyDescent="0.25">
      <c r="A764" s="13" t="s">
        <v>1338</v>
      </c>
      <c r="B764" s="14">
        <v>33573.129999999997</v>
      </c>
      <c r="C764" s="14">
        <v>18192.23837997</v>
      </c>
      <c r="D764" s="14">
        <v>8004.5848871868002</v>
      </c>
      <c r="E764" s="14">
        <v>10187.6534927832</v>
      </c>
    </row>
    <row r="765" spans="1:5" x14ac:dyDescent="0.25">
      <c r="A765" s="13" t="s">
        <v>1339</v>
      </c>
      <c r="B765" s="14">
        <v>24304.03</v>
      </c>
      <c r="C765" s="14">
        <v>13169.600432069999</v>
      </c>
      <c r="D765" s="14">
        <v>5794.6241901107996</v>
      </c>
      <c r="E765" s="14">
        <v>7374.9762419591998</v>
      </c>
    </row>
    <row r="766" spans="1:5" x14ac:dyDescent="0.25">
      <c r="A766" s="13" t="s">
        <v>947</v>
      </c>
      <c r="B766" s="14">
        <v>62195.06</v>
      </c>
      <c r="C766" s="14">
        <v>33701.574967139997</v>
      </c>
      <c r="D766" s="14">
        <v>24939.1654756836</v>
      </c>
      <c r="E766" s="14">
        <v>8762.4094914563993</v>
      </c>
    </row>
    <row r="767" spans="1:5" x14ac:dyDescent="0.25">
      <c r="A767" s="13" t="s">
        <v>269</v>
      </c>
      <c r="B767" s="14">
        <v>5152.8500000000004</v>
      </c>
      <c r="C767" s="14">
        <v>2792.1696766499999</v>
      </c>
      <c r="D767" s="14">
        <v>1228.554657726</v>
      </c>
      <c r="E767" s="14">
        <v>1563.615018924</v>
      </c>
    </row>
    <row r="768" spans="1:5" x14ac:dyDescent="0.25">
      <c r="A768" s="13" t="s">
        <v>1342</v>
      </c>
      <c r="B768" s="14">
        <v>12191.89</v>
      </c>
      <c r="C768" s="14">
        <v>6606.4072424100004</v>
      </c>
      <c r="D768" s="14">
        <v>2906.8191866604002</v>
      </c>
      <c r="E768" s="14">
        <v>3699.5880557495998</v>
      </c>
    </row>
    <row r="769" spans="1:5" x14ac:dyDescent="0.25">
      <c r="A769" s="13" t="s">
        <v>1343</v>
      </c>
      <c r="B769" s="14">
        <v>8741</v>
      </c>
      <c r="C769" s="14">
        <v>4736.4769290000004</v>
      </c>
      <c r="D769" s="14">
        <v>2084.0498487599998</v>
      </c>
      <c r="E769" s="14">
        <v>2652.4270802400001</v>
      </c>
    </row>
    <row r="770" spans="1:5" x14ac:dyDescent="0.25">
      <c r="A770" s="13" t="s">
        <v>1344</v>
      </c>
      <c r="B770" s="14">
        <v>100123</v>
      </c>
      <c r="C770" s="14">
        <v>54253.549887000001</v>
      </c>
      <c r="D770" s="14">
        <v>40147.626916379995</v>
      </c>
      <c r="E770" s="14">
        <v>14105.92297062</v>
      </c>
    </row>
    <row r="771" spans="1:5" x14ac:dyDescent="0.25">
      <c r="A771" s="13" t="s">
        <v>1346</v>
      </c>
      <c r="B771" s="14">
        <v>68176.710000000006</v>
      </c>
      <c r="C771" s="14">
        <v>36942.845670989998</v>
      </c>
      <c r="D771" s="14">
        <v>16254.852095235599</v>
      </c>
      <c r="E771" s="14">
        <v>20687.993575754401</v>
      </c>
    </row>
    <row r="772" spans="1:5" x14ac:dyDescent="0.25">
      <c r="A772" s="13" t="s">
        <v>1347</v>
      </c>
      <c r="B772" s="14">
        <v>55452.55</v>
      </c>
      <c r="C772" s="14">
        <v>30048.017815949999</v>
      </c>
      <c r="D772" s="14">
        <v>13221.127839018</v>
      </c>
      <c r="E772" s="14">
        <v>16826.889976932001</v>
      </c>
    </row>
    <row r="773" spans="1:5" x14ac:dyDescent="0.25">
      <c r="A773" s="13" t="s">
        <v>1349</v>
      </c>
      <c r="B773" s="14">
        <v>33170.699999999997</v>
      </c>
      <c r="C773" s="14">
        <v>17974.1740383</v>
      </c>
      <c r="D773" s="14">
        <v>7908.636576852</v>
      </c>
      <c r="E773" s="14">
        <v>10065.537461447999</v>
      </c>
    </row>
    <row r="774" spans="1:5" x14ac:dyDescent="0.25">
      <c r="A774" s="13" t="s">
        <v>1355</v>
      </c>
      <c r="B774" s="14">
        <v>93662.3</v>
      </c>
      <c r="C774" s="14">
        <v>50752.696838700002</v>
      </c>
      <c r="D774" s="14">
        <v>22331.186609027998</v>
      </c>
      <c r="E774" s="14">
        <v>28421.510229672</v>
      </c>
    </row>
    <row r="775" spans="1:5" x14ac:dyDescent="0.25">
      <c r="A775" s="13" t="s">
        <v>1357</v>
      </c>
      <c r="B775" s="14">
        <v>36149.040000000001</v>
      </c>
      <c r="C775" s="14">
        <v>19588.044155759999</v>
      </c>
      <c r="D775" s="14">
        <v>8618.7394285343998</v>
      </c>
      <c r="E775" s="14">
        <v>10969.304727225601</v>
      </c>
    </row>
    <row r="776" spans="1:5" x14ac:dyDescent="0.25">
      <c r="A776" s="13" t="s">
        <v>1358</v>
      </c>
      <c r="B776" s="14">
        <v>5257.02</v>
      </c>
      <c r="C776" s="14">
        <v>2848.6161703799999</v>
      </c>
      <c r="D776" s="14">
        <v>1253.3911149672001</v>
      </c>
      <c r="E776" s="14">
        <v>1595.2250554128</v>
      </c>
    </row>
    <row r="777" spans="1:5" x14ac:dyDescent="0.25">
      <c r="A777" s="13" t="s">
        <v>1359</v>
      </c>
      <c r="B777" s="14">
        <v>10196.08</v>
      </c>
      <c r="C777" s="14">
        <v>5524.9396735199998</v>
      </c>
      <c r="D777" s="14">
        <v>2430.9734563488</v>
      </c>
      <c r="E777" s="14">
        <v>3093.9662171711998</v>
      </c>
    </row>
    <row r="778" spans="1:5" x14ac:dyDescent="0.25">
      <c r="A778" s="13" t="s">
        <v>1360</v>
      </c>
      <c r="B778" s="14">
        <v>6769.32</v>
      </c>
      <c r="C778" s="14">
        <v>3668.0846590800002</v>
      </c>
      <c r="D778" s="14">
        <v>2714.3826477192001</v>
      </c>
      <c r="E778" s="14">
        <v>953.70201136080004</v>
      </c>
    </row>
    <row r="779" spans="1:5" x14ac:dyDescent="0.25">
      <c r="A779" s="13" t="s">
        <v>1362</v>
      </c>
      <c r="B779" s="14">
        <v>36918.870000000003</v>
      </c>
      <c r="C779" s="14">
        <v>20005.19116803</v>
      </c>
      <c r="D779" s="14">
        <v>8802.2841139331995</v>
      </c>
      <c r="E779" s="14">
        <v>11202.9070540968</v>
      </c>
    </row>
    <row r="780" spans="1:5" x14ac:dyDescent="0.25">
      <c r="A780" s="13" t="s">
        <v>1363</v>
      </c>
      <c r="B780" s="14">
        <v>21250.080000000002</v>
      </c>
      <c r="C780" s="14">
        <v>11514.759599520001</v>
      </c>
      <c r="D780" s="14">
        <v>8520.9221036447998</v>
      </c>
      <c r="E780" s="14">
        <v>2993.8374958752001</v>
      </c>
    </row>
    <row r="781" spans="1:5" x14ac:dyDescent="0.25">
      <c r="A781" s="13" t="s">
        <v>1364</v>
      </c>
      <c r="B781" s="14">
        <v>71045.72</v>
      </c>
      <c r="C781" s="14">
        <v>38497.473250679999</v>
      </c>
      <c r="D781" s="14">
        <v>16938.888230299199</v>
      </c>
      <c r="E781" s="14">
        <v>21558.5850203808</v>
      </c>
    </row>
    <row r="782" spans="1:5" x14ac:dyDescent="0.25">
      <c r="A782" s="13" t="s">
        <v>1366</v>
      </c>
      <c r="B782" s="14">
        <v>33340.9</v>
      </c>
      <c r="C782" s="14">
        <v>18066.400142099999</v>
      </c>
      <c r="D782" s="14">
        <v>7949.2160625240003</v>
      </c>
      <c r="E782" s="14">
        <v>10117.184079576</v>
      </c>
    </row>
    <row r="783" spans="1:5" x14ac:dyDescent="0.25">
      <c r="A783" s="13" t="s">
        <v>1368</v>
      </c>
      <c r="B783" s="14">
        <v>42979.14</v>
      </c>
      <c r="C783" s="14">
        <v>23289.06361266</v>
      </c>
      <c r="D783" s="14">
        <v>17233.90707336842</v>
      </c>
      <c r="E783" s="14">
        <v>6055.1565392916</v>
      </c>
    </row>
    <row r="784" spans="1:5" x14ac:dyDescent="0.25">
      <c r="A784" s="13" t="s">
        <v>1214</v>
      </c>
      <c r="B784" s="14">
        <v>50717.68</v>
      </c>
      <c r="C784" s="14">
        <v>27482.338543919999</v>
      </c>
      <c r="D784" s="14">
        <v>12092.228959324801</v>
      </c>
      <c r="E784" s="14">
        <v>15390.1095845952</v>
      </c>
    </row>
    <row r="785" spans="1:5" x14ac:dyDescent="0.25">
      <c r="A785" s="13" t="s">
        <v>1370</v>
      </c>
      <c r="B785" s="14">
        <v>9462.44</v>
      </c>
      <c r="C785" s="14">
        <v>5127.4029003599999</v>
      </c>
      <c r="D785" s="14">
        <v>2256.0572761583999</v>
      </c>
      <c r="E785" s="14">
        <v>2871.3456242016</v>
      </c>
    </row>
    <row r="786" spans="1:5" x14ac:dyDescent="0.25">
      <c r="A786" s="13" t="s">
        <v>1040</v>
      </c>
      <c r="B786" s="14">
        <v>16937.41</v>
      </c>
      <c r="C786" s="14">
        <v>9177.8574192899996</v>
      </c>
      <c r="D786" s="14">
        <v>4038.2572644876</v>
      </c>
      <c r="E786" s="14">
        <v>5139.6001548023996</v>
      </c>
    </row>
    <row r="787" spans="1:5" x14ac:dyDescent="0.25">
      <c r="A787" s="13" t="s">
        <v>1041</v>
      </c>
      <c r="B787" s="14">
        <v>23244.560000000001</v>
      </c>
      <c r="C787" s="14">
        <v>12595.506482639999</v>
      </c>
      <c r="D787" s="14">
        <v>5542.0228523615997</v>
      </c>
      <c r="E787" s="14">
        <v>7053.4836302783997</v>
      </c>
    </row>
    <row r="788" spans="1:5" x14ac:dyDescent="0.25">
      <c r="A788" s="13" t="s">
        <v>1042</v>
      </c>
      <c r="B788" s="14">
        <v>13283.1</v>
      </c>
      <c r="C788" s="14">
        <v>7197.7001139000004</v>
      </c>
      <c r="D788" s="14">
        <v>3166.9880501160001</v>
      </c>
      <c r="E788" s="14">
        <v>4030.7120637839998</v>
      </c>
    </row>
    <row r="789" spans="1:5" x14ac:dyDescent="0.25">
      <c r="A789" s="13" t="s">
        <v>1371</v>
      </c>
      <c r="B789" s="14">
        <v>28117.579999999998</v>
      </c>
      <c r="C789" s="14">
        <v>15236.044957019998</v>
      </c>
      <c r="D789" s="14">
        <v>6703.8597810887995</v>
      </c>
      <c r="E789" s="14">
        <v>8532.1851759312012</v>
      </c>
    </row>
    <row r="790" spans="1:5" x14ac:dyDescent="0.25">
      <c r="A790" s="13" t="s">
        <v>564</v>
      </c>
      <c r="B790" s="14">
        <v>88008.1</v>
      </c>
      <c r="C790" s="14">
        <v>47688.8611389</v>
      </c>
      <c r="D790" s="14">
        <v>20983.098901116002</v>
      </c>
      <c r="E790" s="14">
        <v>26705.762237784002</v>
      </c>
    </row>
    <row r="791" spans="1:5" x14ac:dyDescent="0.25">
      <c r="A791" s="13" t="s">
        <v>1372</v>
      </c>
      <c r="B791" s="14">
        <v>10555.01</v>
      </c>
      <c r="C791" s="14">
        <v>5719.4327136900001</v>
      </c>
      <c r="D791" s="14">
        <v>2516.5503940235999</v>
      </c>
      <c r="E791" s="14">
        <v>3202.8823196663998</v>
      </c>
    </row>
    <row r="792" spans="1:5" x14ac:dyDescent="0.25">
      <c r="A792" s="13" t="s">
        <v>1378</v>
      </c>
      <c r="B792" s="14">
        <v>10095.25</v>
      </c>
      <c r="C792" s="14">
        <v>5470.3030222500001</v>
      </c>
      <c r="D792" s="14">
        <v>2406.9333297899998</v>
      </c>
      <c r="E792" s="14">
        <v>3063.3696924599999</v>
      </c>
    </row>
    <row r="793" spans="1:5" x14ac:dyDescent="0.25">
      <c r="A793" s="13" t="s">
        <v>1381</v>
      </c>
      <c r="B793" s="14">
        <v>94647</v>
      </c>
      <c r="C793" s="14">
        <v>51286.275242999996</v>
      </c>
      <c r="D793" s="14">
        <v>22565.96110692</v>
      </c>
      <c r="E793" s="14">
        <v>28720.31413608</v>
      </c>
    </row>
    <row r="794" spans="1:5" x14ac:dyDescent="0.25">
      <c r="A794" s="13" t="s">
        <v>1384</v>
      </c>
      <c r="B794" s="14">
        <v>12856.33</v>
      </c>
      <c r="C794" s="14">
        <v>6966.4466807700001</v>
      </c>
      <c r="D794" s="14">
        <v>5155.1705437698001</v>
      </c>
      <c r="E794" s="14">
        <v>1811.2761370001999</v>
      </c>
    </row>
    <row r="795" spans="1:5" x14ac:dyDescent="0.25">
      <c r="A795" s="13" t="s">
        <v>1386</v>
      </c>
      <c r="B795" s="14">
        <v>8954.25</v>
      </c>
      <c r="C795" s="14">
        <v>4852.0304932500003</v>
      </c>
      <c r="D795" s="14">
        <v>2134.8934170299999</v>
      </c>
      <c r="E795" s="14">
        <v>2717.1370762199999</v>
      </c>
    </row>
    <row r="796" spans="1:5" x14ac:dyDescent="0.25">
      <c r="A796" s="13" t="s">
        <v>1387</v>
      </c>
      <c r="B796" s="14">
        <v>10750.48</v>
      </c>
      <c r="C796" s="14">
        <v>5825.3518471199995</v>
      </c>
      <c r="D796" s="14">
        <v>2563.1548127328001</v>
      </c>
      <c r="E796" s="14">
        <v>3262.1970343871999</v>
      </c>
    </row>
    <row r="797" spans="1:5" x14ac:dyDescent="0.25">
      <c r="A797" s="13" t="s">
        <v>1388</v>
      </c>
      <c r="B797" s="14">
        <v>15099.67</v>
      </c>
      <c r="C797" s="14">
        <v>8182.0430832299999</v>
      </c>
      <c r="D797" s="14">
        <v>3600.0989566212002</v>
      </c>
      <c r="E797" s="14">
        <v>4581.9441266087997</v>
      </c>
    </row>
    <row r="798" spans="1:5" x14ac:dyDescent="0.25">
      <c r="A798" s="13" t="s">
        <v>1390</v>
      </c>
      <c r="B798" s="14">
        <v>1617.95</v>
      </c>
      <c r="C798" s="14">
        <v>876.71694854999998</v>
      </c>
      <c r="D798" s="14">
        <v>385.75545736200002</v>
      </c>
      <c r="E798" s="14">
        <v>490.96149118800002</v>
      </c>
    </row>
    <row r="799" spans="1:5" x14ac:dyDescent="0.25">
      <c r="A799" s="13" t="s">
        <v>1396</v>
      </c>
      <c r="B799" s="14">
        <v>9810.39</v>
      </c>
      <c r="C799" s="14">
        <v>5315.9462189099995</v>
      </c>
      <c r="D799" s="14">
        <v>3933.8002019933997</v>
      </c>
      <c r="E799" s="14">
        <v>1382.1460169165998</v>
      </c>
    </row>
    <row r="800" spans="1:5" x14ac:dyDescent="0.25">
      <c r="A800" s="13" t="s">
        <v>1397</v>
      </c>
      <c r="B800" s="14">
        <v>126239.23</v>
      </c>
      <c r="C800" s="14">
        <v>68405.125320870007</v>
      </c>
      <c r="D800" s="14">
        <v>30098.255141182799</v>
      </c>
      <c r="E800" s="14">
        <v>38306.870179687197</v>
      </c>
    </row>
    <row r="801" spans="1:5" x14ac:dyDescent="0.25">
      <c r="A801" s="13" t="s">
        <v>1405</v>
      </c>
      <c r="B801" s="14">
        <v>9484.25</v>
      </c>
      <c r="C801" s="14">
        <v>5139.22106325</v>
      </c>
      <c r="D801" s="14">
        <v>3803.0235868050004</v>
      </c>
      <c r="E801" s="14">
        <v>1336.1974764450001</v>
      </c>
    </row>
    <row r="802" spans="1:5" x14ac:dyDescent="0.25">
      <c r="A802" s="13" t="s">
        <v>1066</v>
      </c>
      <c r="B802" s="14">
        <v>45908.98</v>
      </c>
      <c r="C802" s="14">
        <v>24876.65308362</v>
      </c>
      <c r="D802" s="14">
        <v>10945.7273567928</v>
      </c>
      <c r="E802" s="14">
        <v>13930.925726827199</v>
      </c>
    </row>
    <row r="803" spans="1:5" x14ac:dyDescent="0.25">
      <c r="A803" s="13" t="s">
        <v>1411</v>
      </c>
      <c r="B803" s="14">
        <v>6085.66</v>
      </c>
      <c r="C803" s="14">
        <v>3297.6304985400002</v>
      </c>
      <c r="D803" s="14">
        <v>1450.9574193576002</v>
      </c>
      <c r="E803" s="14">
        <v>1846.6730791823998</v>
      </c>
    </row>
    <row r="804" spans="1:5" x14ac:dyDescent="0.25">
      <c r="A804" s="13" t="s">
        <v>1737</v>
      </c>
      <c r="B804" s="14">
        <v>-1111.58</v>
      </c>
      <c r="C804" s="14">
        <v>-602.33074302</v>
      </c>
      <c r="D804" s="14">
        <v>-265.02552692879999</v>
      </c>
      <c r="E804" s="14">
        <v>-337.30521609120001</v>
      </c>
    </row>
    <row r="805" spans="1:5" x14ac:dyDescent="0.25">
      <c r="A805" s="13" t="s">
        <v>1417</v>
      </c>
      <c r="B805" s="14">
        <v>4878.24</v>
      </c>
      <c r="C805" s="14">
        <v>2643.3670305599999</v>
      </c>
      <c r="D805" s="14">
        <v>1163.0814934463999</v>
      </c>
      <c r="E805" s="14">
        <v>1480.2855371136</v>
      </c>
    </row>
    <row r="806" spans="1:5" x14ac:dyDescent="0.25">
      <c r="A806" s="13" t="s">
        <v>1419</v>
      </c>
      <c r="B806" s="14">
        <v>581.5</v>
      </c>
      <c r="C806" s="14">
        <v>315.09682350000003</v>
      </c>
      <c r="D806" s="14">
        <v>138.64260234</v>
      </c>
      <c r="E806" s="14">
        <v>176.45422116</v>
      </c>
    </row>
    <row r="807" spans="1:5" x14ac:dyDescent="0.25">
      <c r="A807" s="13" t="s">
        <v>1421</v>
      </c>
      <c r="B807" s="14">
        <v>22261.84</v>
      </c>
      <c r="C807" s="14">
        <v>12063.000978960001</v>
      </c>
      <c r="D807" s="14">
        <v>5307.7204307423999</v>
      </c>
      <c r="E807" s="14">
        <v>6755.2805482176</v>
      </c>
    </row>
    <row r="808" spans="1:5" x14ac:dyDescent="0.25">
      <c r="A808" s="13" t="s">
        <v>1519</v>
      </c>
      <c r="B808" s="14">
        <v>2117.36</v>
      </c>
      <c r="C808" s="14">
        <v>1147.3317458399999</v>
      </c>
      <c r="D808" s="14">
        <v>504.8259681696</v>
      </c>
      <c r="E808" s="14">
        <v>642.50577767039999</v>
      </c>
    </row>
    <row r="809" spans="1:5" x14ac:dyDescent="0.25">
      <c r="A809" s="13" t="s">
        <v>1141</v>
      </c>
      <c r="B809" s="14">
        <v>2117.36</v>
      </c>
      <c r="C809" s="14">
        <v>1147.3317458399999</v>
      </c>
      <c r="D809" s="14">
        <v>504.8259681696</v>
      </c>
      <c r="E809" s="14">
        <v>642.50577767039999</v>
      </c>
    </row>
    <row r="810" spans="1:5" x14ac:dyDescent="0.25">
      <c r="A810" s="13" t="s">
        <v>1427</v>
      </c>
      <c r="B810" s="14">
        <v>100082.03</v>
      </c>
      <c r="C810" s="14">
        <v>54231.349514070003</v>
      </c>
      <c r="D810" s="14">
        <v>23861.793786190843</v>
      </c>
      <c r="E810" s="14">
        <v>30369.55572787916</v>
      </c>
    </row>
    <row r="811" spans="1:5" x14ac:dyDescent="0.25">
      <c r="A811" s="13" t="s">
        <v>383</v>
      </c>
      <c r="B811" s="14">
        <v>29370.54</v>
      </c>
      <c r="C811" s="14">
        <v>15914.985139259999</v>
      </c>
      <c r="D811" s="14">
        <v>7002.5934612744004</v>
      </c>
      <c r="E811" s="14">
        <v>8912.3916779856008</v>
      </c>
    </row>
    <row r="812" spans="1:5" x14ac:dyDescent="0.25">
      <c r="A812" s="13" t="s">
        <v>1433</v>
      </c>
      <c r="B812" s="14">
        <v>26384.370000000003</v>
      </c>
      <c r="C812" s="14">
        <v>14296.87218753</v>
      </c>
      <c r="D812" s="14">
        <v>10579.685418772198</v>
      </c>
      <c r="E812" s="14">
        <v>3717.1867687577965</v>
      </c>
    </row>
    <row r="813" spans="1:5" x14ac:dyDescent="0.25">
      <c r="A813" s="13" t="s">
        <v>198</v>
      </c>
      <c r="B813" s="14">
        <v>860</v>
      </c>
      <c r="C813" s="14">
        <v>466.00734</v>
      </c>
      <c r="D813" s="14">
        <v>205.04322959999999</v>
      </c>
      <c r="E813" s="14">
        <v>260.96411039999998</v>
      </c>
    </row>
    <row r="814" spans="1:5" x14ac:dyDescent="0.25">
      <c r="A814" s="13" t="s">
        <v>1437</v>
      </c>
      <c r="B814" s="14">
        <v>42257.67</v>
      </c>
      <c r="C814" s="14">
        <v>22898.121385229999</v>
      </c>
      <c r="D814" s="14">
        <v>10075.1734095012</v>
      </c>
      <c r="E814" s="14">
        <v>12822.947975728801</v>
      </c>
    </row>
    <row r="815" spans="1:5" x14ac:dyDescent="0.25">
      <c r="A815" s="13" t="s">
        <v>1438</v>
      </c>
      <c r="B815" s="14">
        <v>15633.71</v>
      </c>
      <c r="C815" s="14">
        <v>8471.4228039900008</v>
      </c>
      <c r="D815" s="14">
        <v>3727.4260337556002</v>
      </c>
      <c r="E815" s="14">
        <v>4743.9967702344002</v>
      </c>
    </row>
    <row r="816" spans="1:5" x14ac:dyDescent="0.25">
      <c r="A816" s="13" t="s">
        <v>1442</v>
      </c>
      <c r="B816" s="14">
        <v>-1520.5300000000002</v>
      </c>
      <c r="C816" s="14">
        <v>-823.92807056999993</v>
      </c>
      <c r="D816" s="14">
        <v>-609.70677222179995</v>
      </c>
      <c r="E816" s="14">
        <v>-214.22129834819998</v>
      </c>
    </row>
    <row r="817" spans="1:5" x14ac:dyDescent="0.25">
      <c r="A817" s="13" t="s">
        <v>362</v>
      </c>
      <c r="B817" s="14">
        <v>13659.42</v>
      </c>
      <c r="C817" s="14">
        <v>7401.6162559799996</v>
      </c>
      <c r="D817" s="14">
        <v>3256.7111526312001</v>
      </c>
      <c r="E817" s="14">
        <v>4144.9051033488004</v>
      </c>
    </row>
    <row r="818" spans="1:5" x14ac:dyDescent="0.25">
      <c r="A818" s="13" t="s">
        <v>1443</v>
      </c>
      <c r="B818" s="14">
        <v>5631.38</v>
      </c>
      <c r="C818" s="14">
        <v>3051.4702492199999</v>
      </c>
      <c r="D818" s="14">
        <v>1342.6469096568001</v>
      </c>
      <c r="E818" s="14">
        <v>1708.8233395632001</v>
      </c>
    </row>
    <row r="819" spans="1:5" x14ac:dyDescent="0.25">
      <c r="A819" s="13" t="s">
        <v>1444</v>
      </c>
      <c r="B819" s="14">
        <v>3659.66</v>
      </c>
      <c r="C819" s="14">
        <v>1983.0563045399999</v>
      </c>
      <c r="D819" s="14">
        <v>872.54477399760003</v>
      </c>
      <c r="E819" s="14">
        <v>1110.5115305423999</v>
      </c>
    </row>
    <row r="820" spans="1:5" x14ac:dyDescent="0.25">
      <c r="A820" s="13" t="s">
        <v>1700</v>
      </c>
      <c r="B820" s="14">
        <v>8040</v>
      </c>
      <c r="C820" s="14">
        <v>4356.6267600000001</v>
      </c>
      <c r="D820" s="14">
        <v>1916.9157743999999</v>
      </c>
      <c r="E820" s="14">
        <v>2439.7109856000002</v>
      </c>
    </row>
    <row r="821" spans="1:5" x14ac:dyDescent="0.25">
      <c r="A821" s="13" t="s">
        <v>1445</v>
      </c>
      <c r="B821" s="14">
        <v>40044.009999999995</v>
      </c>
      <c r="C821" s="14">
        <v>21698.607654689997</v>
      </c>
      <c r="D821" s="14">
        <v>9547.3873680635988</v>
      </c>
      <c r="E821" s="14">
        <v>12151.2202866264</v>
      </c>
    </row>
    <row r="822" spans="1:5" x14ac:dyDescent="0.25">
      <c r="A822" s="13" t="s">
        <v>193</v>
      </c>
      <c r="B822" s="14">
        <v>56740.98</v>
      </c>
      <c r="C822" s="14">
        <v>30746.17809162</v>
      </c>
      <c r="D822" s="14">
        <v>13528.3183603128</v>
      </c>
      <c r="E822" s="14">
        <v>17217.859731307199</v>
      </c>
    </row>
    <row r="823" spans="1:5" x14ac:dyDescent="0.25">
      <c r="A823" s="13" t="s">
        <v>1451</v>
      </c>
      <c r="B823" s="14">
        <v>22976.79</v>
      </c>
      <c r="C823" s="14">
        <v>12450.410220510001</v>
      </c>
      <c r="D823" s="14">
        <v>5478.1804970244002</v>
      </c>
      <c r="E823" s="14">
        <v>6972.2297234855996</v>
      </c>
    </row>
    <row r="824" spans="1:5" x14ac:dyDescent="0.25">
      <c r="A824" s="13" t="s">
        <v>1453</v>
      </c>
      <c r="B824" s="14">
        <v>12282.76</v>
      </c>
      <c r="C824" s="14">
        <v>6655.6468784400004</v>
      </c>
      <c r="D824" s="14">
        <v>2928.4846265136002</v>
      </c>
      <c r="E824" s="14">
        <v>3727.1622519264001</v>
      </c>
    </row>
    <row r="825" spans="1:5" x14ac:dyDescent="0.25">
      <c r="A825" s="13" t="s">
        <v>1456</v>
      </c>
      <c r="B825" s="14">
        <v>4285.6899999999996</v>
      </c>
      <c r="C825" s="14">
        <v>2322.2825546099998</v>
      </c>
      <c r="D825" s="14">
        <v>1021.8043240283999</v>
      </c>
      <c r="E825" s="14">
        <v>1300.4782305816</v>
      </c>
    </row>
    <row r="826" spans="1:5" x14ac:dyDescent="0.25">
      <c r="A826" s="13" t="s">
        <v>1459</v>
      </c>
      <c r="B826" s="14">
        <v>21280.58</v>
      </c>
      <c r="C826" s="14">
        <v>11531.286604020001</v>
      </c>
      <c r="D826" s="14">
        <v>5073.7661057688001</v>
      </c>
      <c r="E826" s="14">
        <v>6457.5204982511996</v>
      </c>
    </row>
    <row r="827" spans="1:5" x14ac:dyDescent="0.25">
      <c r="A827" s="13" t="s">
        <v>1461</v>
      </c>
      <c r="B827" s="14">
        <v>14784.05</v>
      </c>
      <c r="C827" s="14">
        <v>8011.0183894499996</v>
      </c>
      <c r="D827" s="14">
        <v>3524.8480913580001</v>
      </c>
      <c r="E827" s="14">
        <v>4486.1702980919999</v>
      </c>
    </row>
    <row r="828" spans="1:5" x14ac:dyDescent="0.25">
      <c r="A828" s="13" t="s">
        <v>1463</v>
      </c>
      <c r="B828" s="14">
        <v>46089.56</v>
      </c>
      <c r="C828" s="14">
        <v>24974.503787639998</v>
      </c>
      <c r="D828" s="14">
        <v>10988.781666561599</v>
      </c>
      <c r="E828" s="14">
        <v>13985.722121078399</v>
      </c>
    </row>
    <row r="829" spans="1:5" x14ac:dyDescent="0.25">
      <c r="A829" s="13" t="s">
        <v>1464</v>
      </c>
      <c r="B829" s="14">
        <v>32271.129999999997</v>
      </c>
      <c r="C829" s="14">
        <v>17486.724941970002</v>
      </c>
      <c r="D829" s="14">
        <v>12940.176457057802</v>
      </c>
      <c r="E829" s="14">
        <v>4546.5484849122004</v>
      </c>
    </row>
    <row r="830" spans="1:5" x14ac:dyDescent="0.25">
      <c r="A830" s="13" t="s">
        <v>1467</v>
      </c>
      <c r="B830" s="14">
        <v>42205.98</v>
      </c>
      <c r="C830" s="14">
        <v>22870.112176620001</v>
      </c>
      <c r="D830" s="14">
        <v>10062.849357712799</v>
      </c>
      <c r="E830" s="14">
        <v>12807.2628189072</v>
      </c>
    </row>
    <row r="831" spans="1:5" x14ac:dyDescent="0.25">
      <c r="A831" s="13" t="s">
        <v>1468</v>
      </c>
      <c r="B831" s="14">
        <v>28086.05</v>
      </c>
      <c r="C831" s="14">
        <v>15218.95982745</v>
      </c>
      <c r="D831" s="14">
        <v>6696.3423240780003</v>
      </c>
      <c r="E831" s="14">
        <v>8522.6175033719992</v>
      </c>
    </row>
    <row r="832" spans="1:5" x14ac:dyDescent="0.25">
      <c r="A832" s="13" t="s">
        <v>1471</v>
      </c>
      <c r="B832" s="14">
        <v>23409.99</v>
      </c>
      <c r="C832" s="14">
        <v>12685.14787131</v>
      </c>
      <c r="D832" s="14">
        <v>5581.4650633764004</v>
      </c>
      <c r="E832" s="14">
        <v>7103.6828079336001</v>
      </c>
    </row>
    <row r="833" spans="1:5" x14ac:dyDescent="0.25">
      <c r="A833" s="13" t="s">
        <v>475</v>
      </c>
      <c r="B833" s="14">
        <v>172247.64</v>
      </c>
      <c r="C833" s="14">
        <v>93335.656439159997</v>
      </c>
      <c r="D833" s="14">
        <v>41067.688833230401</v>
      </c>
      <c r="E833" s="14">
        <v>52267.967605929603</v>
      </c>
    </row>
    <row r="834" spans="1:5" x14ac:dyDescent="0.25">
      <c r="A834" s="13" t="s">
        <v>1472</v>
      </c>
      <c r="B834" s="14">
        <v>1155.1500000000001</v>
      </c>
      <c r="C834" s="14">
        <v>625.93997535000005</v>
      </c>
      <c r="D834" s="14">
        <v>275.41358915400002</v>
      </c>
      <c r="E834" s="14">
        <v>350.52638619599998</v>
      </c>
    </row>
    <row r="835" spans="1:5" x14ac:dyDescent="0.25">
      <c r="A835" s="13" t="s">
        <v>183</v>
      </c>
      <c r="B835" s="14">
        <v>10367.620000000001</v>
      </c>
      <c r="C835" s="14">
        <v>5617.8918817800004</v>
      </c>
      <c r="D835" s="14">
        <v>2471.8724279831999</v>
      </c>
      <c r="E835" s="14">
        <v>3146.0194537968</v>
      </c>
    </row>
    <row r="836" spans="1:5" x14ac:dyDescent="0.25">
      <c r="A836" s="13" t="s">
        <v>1485</v>
      </c>
      <c r="B836" s="14">
        <v>5233.26</v>
      </c>
      <c r="C836" s="14">
        <v>2835.7413629399998</v>
      </c>
      <c r="D836" s="14">
        <v>1247.7261996935999</v>
      </c>
      <c r="E836" s="14">
        <v>1588.0151632464001</v>
      </c>
    </row>
    <row r="837" spans="1:5" x14ac:dyDescent="0.25">
      <c r="A837" s="13" t="s">
        <v>1488</v>
      </c>
      <c r="B837" s="14">
        <v>5732.46</v>
      </c>
      <c r="C837" s="14">
        <v>3106.2423677400002</v>
      </c>
      <c r="D837" s="14">
        <v>1366.7466418055999</v>
      </c>
      <c r="E837" s="14">
        <v>1739.4957259344001</v>
      </c>
    </row>
    <row r="838" spans="1:5" x14ac:dyDescent="0.25">
      <c r="A838" s="13" t="s">
        <v>1492</v>
      </c>
      <c r="B838" s="14">
        <v>17584.47</v>
      </c>
      <c r="C838" s="14">
        <v>9528.4791744300001</v>
      </c>
      <c r="D838" s="14">
        <v>4192.5308367491998</v>
      </c>
      <c r="E838" s="14">
        <v>5335.9483376808003</v>
      </c>
    </row>
    <row r="839" spans="1:5" x14ac:dyDescent="0.25">
      <c r="A839" s="13" t="s">
        <v>1494</v>
      </c>
      <c r="B839" s="14">
        <v>24121.55</v>
      </c>
      <c r="C839" s="14">
        <v>13070.720176949999</v>
      </c>
      <c r="D839" s="14">
        <v>9672.3329309430046</v>
      </c>
      <c r="E839" s="14">
        <v>3398.3872460069997</v>
      </c>
    </row>
    <row r="840" spans="1:5" x14ac:dyDescent="0.25">
      <c r="A840" s="13" t="s">
        <v>1220</v>
      </c>
      <c r="B840" s="14">
        <v>2276.15</v>
      </c>
      <c r="C840" s="14">
        <v>1233.3751243499999</v>
      </c>
      <c r="D840" s="14">
        <v>542.68505471399999</v>
      </c>
      <c r="E840" s="14">
        <v>690.69006963600009</v>
      </c>
    </row>
    <row r="841" spans="1:5" x14ac:dyDescent="0.25">
      <c r="A841" s="13" t="s">
        <v>472</v>
      </c>
      <c r="B841" s="14">
        <v>35577.25</v>
      </c>
      <c r="C841" s="14">
        <v>19278.20888025</v>
      </c>
      <c r="D841" s="14">
        <v>8482.4119073099992</v>
      </c>
      <c r="E841" s="14">
        <v>10795.796972939999</v>
      </c>
    </row>
    <row r="842" spans="1:5" x14ac:dyDescent="0.25">
      <c r="A842" s="13" t="s">
        <v>1497</v>
      </c>
      <c r="B842" s="14">
        <v>1798.6799999999998</v>
      </c>
      <c r="C842" s="14">
        <v>974.64893291999999</v>
      </c>
      <c r="D842" s="14">
        <v>428.84553048480001</v>
      </c>
      <c r="E842" s="14">
        <v>545.80340243520004</v>
      </c>
    </row>
    <row r="843" spans="1:5" x14ac:dyDescent="0.25">
      <c r="A843" s="13" t="s">
        <v>1505</v>
      </c>
      <c r="B843" s="14">
        <v>20148.07</v>
      </c>
      <c r="C843" s="14">
        <v>10917.614542829999</v>
      </c>
      <c r="D843" s="14">
        <v>4803.7503988452008</v>
      </c>
      <c r="E843" s="14">
        <v>6113.8641439848006</v>
      </c>
    </row>
    <row r="844" spans="1:5" x14ac:dyDescent="0.25">
      <c r="A844" s="13" t="s">
        <v>1506</v>
      </c>
      <c r="B844" s="14">
        <v>13746.55</v>
      </c>
      <c r="C844" s="14">
        <v>7448.8293019499997</v>
      </c>
      <c r="D844" s="14">
        <v>3277.484892858</v>
      </c>
      <c r="E844" s="14">
        <v>4171.3444090920002</v>
      </c>
    </row>
    <row r="845" spans="1:5" x14ac:dyDescent="0.25">
      <c r="A845" s="13" t="s">
        <v>1508</v>
      </c>
      <c r="B845" s="14">
        <v>1876.76</v>
      </c>
      <c r="C845" s="14">
        <v>1016.95806444</v>
      </c>
      <c r="D845" s="14">
        <v>447.46154835359999</v>
      </c>
      <c r="E845" s="14">
        <v>569.49651608639999</v>
      </c>
    </row>
    <row r="846" spans="1:5" x14ac:dyDescent="0.25">
      <c r="A846" s="13" t="s">
        <v>1514</v>
      </c>
      <c r="B846" s="14">
        <v>7147.6</v>
      </c>
      <c r="C846" s="14">
        <v>3873.0628643999999</v>
      </c>
      <c r="D846" s="14">
        <v>1704.1476603359999</v>
      </c>
      <c r="E846" s="14">
        <v>2168.9152040640001</v>
      </c>
    </row>
    <row r="847" spans="1:5" x14ac:dyDescent="0.25">
      <c r="A847" s="13" t="s">
        <v>1515</v>
      </c>
      <c r="B847" s="14">
        <v>103766.43</v>
      </c>
      <c r="C847" s="14">
        <v>56227.811657669998</v>
      </c>
      <c r="D847" s="14">
        <v>24740.2371293748</v>
      </c>
      <c r="E847" s="14">
        <v>31487.574528295201</v>
      </c>
    </row>
    <row r="848" spans="1:5" x14ac:dyDescent="0.25">
      <c r="A848" s="13" t="s">
        <v>1517</v>
      </c>
      <c r="B848" s="14">
        <v>7515.98</v>
      </c>
      <c r="C848" s="14">
        <v>4072.6765666199999</v>
      </c>
      <c r="D848" s="14">
        <v>1791.9776893128001</v>
      </c>
      <c r="E848" s="14">
        <v>2280.6988773071998</v>
      </c>
    </row>
    <row r="849" spans="1:5" x14ac:dyDescent="0.25">
      <c r="A849" s="13" t="s">
        <v>484</v>
      </c>
      <c r="B849" s="14">
        <v>39774.69</v>
      </c>
      <c r="C849" s="14">
        <v>21552.67149561</v>
      </c>
      <c r="D849" s="14">
        <v>9483.1754580683992</v>
      </c>
      <c r="E849" s="14">
        <v>12069.496037541599</v>
      </c>
    </row>
    <row r="850" spans="1:5" x14ac:dyDescent="0.25">
      <c r="A850" s="13" t="s">
        <v>1520</v>
      </c>
      <c r="B850" s="14">
        <v>3611.34</v>
      </c>
      <c r="C850" s="14">
        <v>1956.8731944599999</v>
      </c>
      <c r="D850" s="14">
        <v>861.02420556239997</v>
      </c>
      <c r="E850" s="14">
        <v>1095.8489888976001</v>
      </c>
    </row>
    <row r="851" spans="1:5" x14ac:dyDescent="0.25">
      <c r="A851" s="13" t="s">
        <v>1521</v>
      </c>
      <c r="B851" s="14">
        <v>27365.52</v>
      </c>
      <c r="C851" s="14">
        <v>14828.526956879999</v>
      </c>
      <c r="D851" s="14">
        <v>6524.5518610272002</v>
      </c>
      <c r="E851" s="14">
        <v>8303.9750958528002</v>
      </c>
    </row>
    <row r="852" spans="1:5" x14ac:dyDescent="0.25">
      <c r="A852" s="13" t="s">
        <v>948</v>
      </c>
      <c r="B852" s="14">
        <v>68757.460000000006</v>
      </c>
      <c r="C852" s="14">
        <v>37257.536092740003</v>
      </c>
      <c r="D852" s="14">
        <v>27570.576708627599</v>
      </c>
      <c r="E852" s="14">
        <v>9686.9593841124006</v>
      </c>
    </row>
    <row r="853" spans="1:5" x14ac:dyDescent="0.25">
      <c r="A853" s="13" t="s">
        <v>1522</v>
      </c>
      <c r="B853" s="14">
        <v>17588.89</v>
      </c>
      <c r="C853" s="14">
        <v>9530.8742354099995</v>
      </c>
      <c r="D853" s="14">
        <v>4193.5846635804</v>
      </c>
      <c r="E853" s="14">
        <v>5337.2895718296004</v>
      </c>
    </row>
    <row r="854" spans="1:5" x14ac:dyDescent="0.25">
      <c r="A854" s="13" t="s">
        <v>1523</v>
      </c>
      <c r="B854" s="14">
        <v>20464.650000000001</v>
      </c>
      <c r="C854" s="14">
        <v>11089.159430850001</v>
      </c>
      <c r="D854" s="14">
        <v>4879.2301495740003</v>
      </c>
      <c r="E854" s="14">
        <v>6209.9292812760004</v>
      </c>
    </row>
    <row r="855" spans="1:5" x14ac:dyDescent="0.25">
      <c r="A855" s="13" t="s">
        <v>949</v>
      </c>
      <c r="B855" s="14">
        <v>12777.6</v>
      </c>
      <c r="C855" s="14">
        <v>6923.7853344000005</v>
      </c>
      <c r="D855" s="14">
        <v>5123.601147456</v>
      </c>
      <c r="E855" s="14">
        <v>1800.1841869440002</v>
      </c>
    </row>
    <row r="856" spans="1:5" x14ac:dyDescent="0.25">
      <c r="A856" s="13" t="s">
        <v>1524</v>
      </c>
      <c r="B856" s="14">
        <v>8094.22</v>
      </c>
      <c r="C856" s="14">
        <v>4386.0068971800001</v>
      </c>
      <c r="D856" s="14">
        <v>1929.8430347592</v>
      </c>
      <c r="E856" s="14">
        <v>2456.1638624207999</v>
      </c>
    </row>
    <row r="857" spans="1:5" x14ac:dyDescent="0.25">
      <c r="A857" s="13" t="s">
        <v>1525</v>
      </c>
      <c r="B857" s="14">
        <v>17144.93</v>
      </c>
      <c r="C857" s="14">
        <v>9290.3060741699992</v>
      </c>
      <c r="D857" s="14">
        <v>4087.7346726348001</v>
      </c>
      <c r="E857" s="14">
        <v>5202.5714015351996</v>
      </c>
    </row>
    <row r="858" spans="1:5" x14ac:dyDescent="0.25">
      <c r="A858" s="13" t="s">
        <v>1527</v>
      </c>
      <c r="B858" s="14">
        <v>1687.92</v>
      </c>
      <c r="C858" s="14">
        <v>914.63152247999994</v>
      </c>
      <c r="D858" s="14">
        <v>402.43786989120002</v>
      </c>
      <c r="E858" s="14">
        <v>512.19365258879998</v>
      </c>
    </row>
    <row r="859" spans="1:5" x14ac:dyDescent="0.25">
      <c r="A859" s="13" t="s">
        <v>1529</v>
      </c>
      <c r="B859" s="14">
        <v>19103.45</v>
      </c>
      <c r="C859" s="14">
        <v>10351.567348050001</v>
      </c>
      <c r="D859" s="14">
        <v>4554.6896331420003</v>
      </c>
      <c r="E859" s="14">
        <v>5796.8777149079997</v>
      </c>
    </row>
    <row r="860" spans="1:5" x14ac:dyDescent="0.25">
      <c r="A860" s="13" t="s">
        <v>1531</v>
      </c>
      <c r="B860" s="14">
        <v>6603.83</v>
      </c>
      <c r="C860" s="14">
        <v>3578.4107582699999</v>
      </c>
      <c r="D860" s="14">
        <v>1574.5007336388001</v>
      </c>
      <c r="E860" s="14">
        <v>2003.9100246312</v>
      </c>
    </row>
    <row r="861" spans="1:5" x14ac:dyDescent="0.25">
      <c r="A861" s="13" t="s">
        <v>1532</v>
      </c>
      <c r="B861" s="14">
        <v>3948.56</v>
      </c>
      <c r="C861" s="14">
        <v>2139.6022586399999</v>
      </c>
      <c r="D861" s="14">
        <v>941.42499380159995</v>
      </c>
      <c r="E861" s="14">
        <v>1198.1772648384001</v>
      </c>
    </row>
    <row r="862" spans="1:5" x14ac:dyDescent="0.25">
      <c r="A862" s="13" t="s">
        <v>1533</v>
      </c>
      <c r="B862" s="14">
        <v>6782.64</v>
      </c>
      <c r="C862" s="14">
        <v>3675.30235416</v>
      </c>
      <c r="D862" s="14">
        <v>1617.1330358303999</v>
      </c>
      <c r="E862" s="14">
        <v>2058.1693183296002</v>
      </c>
    </row>
    <row r="863" spans="1:5" x14ac:dyDescent="0.25">
      <c r="A863" s="13" t="s">
        <v>1536</v>
      </c>
      <c r="B863" s="14">
        <v>8519.8799999999992</v>
      </c>
      <c r="C863" s="14">
        <v>4616.6588557200002</v>
      </c>
      <c r="D863" s="14">
        <v>2031.3298965168001</v>
      </c>
      <c r="E863" s="14">
        <v>2585.3289592032002</v>
      </c>
    </row>
    <row r="864" spans="1:5" x14ac:dyDescent="0.25">
      <c r="A864" s="13" t="s">
        <v>1537</v>
      </c>
      <c r="B864" s="14">
        <v>240.69</v>
      </c>
      <c r="C864" s="14">
        <v>130.42244961</v>
      </c>
      <c r="D864" s="14">
        <v>57.385877828399998</v>
      </c>
      <c r="E864" s="14">
        <v>73.036571781600003</v>
      </c>
    </row>
    <row r="865" spans="1:5" x14ac:dyDescent="0.25">
      <c r="A865" s="13" t="s">
        <v>1263</v>
      </c>
      <c r="B865" s="14">
        <v>51567.93</v>
      </c>
      <c r="C865" s="14">
        <v>27943.062661169999</v>
      </c>
      <c r="D865" s="14">
        <v>12294.947570914799</v>
      </c>
      <c r="E865" s="14">
        <v>15648.1150902552</v>
      </c>
    </row>
    <row r="866" spans="1:5" x14ac:dyDescent="0.25">
      <c r="A866" s="13" t="s">
        <v>1540</v>
      </c>
      <c r="B866" s="14">
        <v>14411.42</v>
      </c>
      <c r="C866" s="14">
        <v>7809.1017439799998</v>
      </c>
      <c r="D866" s="14">
        <v>3436.0047673511999</v>
      </c>
      <c r="E866" s="14">
        <v>4373.0969766287999</v>
      </c>
    </row>
    <row r="867" spans="1:5" x14ac:dyDescent="0.25">
      <c r="A867" s="13" t="s">
        <v>1542</v>
      </c>
      <c r="B867" s="14">
        <v>95315.08</v>
      </c>
      <c r="C867" s="14">
        <v>51648.287084520009</v>
      </c>
      <c r="D867" s="14">
        <v>38219.732442544773</v>
      </c>
      <c r="E867" s="14">
        <v>13428.554641975195</v>
      </c>
    </row>
    <row r="868" spans="1:5" x14ac:dyDescent="0.25">
      <c r="A868" s="13" t="s">
        <v>1543</v>
      </c>
      <c r="B868" s="14">
        <v>5112.3500000000004</v>
      </c>
      <c r="C868" s="14">
        <v>2770.2239821500002</v>
      </c>
      <c r="D868" s="14">
        <v>1218.8985521459999</v>
      </c>
      <c r="E868" s="14">
        <v>1551.3254300040001</v>
      </c>
    </row>
    <row r="869" spans="1:5" x14ac:dyDescent="0.25">
      <c r="A869" s="13" t="s">
        <v>1544</v>
      </c>
      <c r="B869" s="14">
        <v>8543.23</v>
      </c>
      <c r="C869" s="14">
        <v>4629.3114968700002</v>
      </c>
      <c r="D869" s="14">
        <v>2036.8970586227999</v>
      </c>
      <c r="E869" s="14">
        <v>2592.4144382472</v>
      </c>
    </row>
    <row r="870" spans="1:5" x14ac:dyDescent="0.25">
      <c r="A870" s="13" t="s">
        <v>1547</v>
      </c>
      <c r="B870" s="14">
        <v>1968</v>
      </c>
      <c r="C870" s="14">
        <v>1066.3981920000001</v>
      </c>
      <c r="D870" s="14">
        <v>469.21520448000001</v>
      </c>
      <c r="E870" s="14">
        <v>597.18298751999998</v>
      </c>
    </row>
    <row r="871" spans="1:5" x14ac:dyDescent="0.25">
      <c r="A871" s="13" t="s">
        <v>1553</v>
      </c>
      <c r="B871" s="14">
        <v>5280.12</v>
      </c>
      <c r="C871" s="14">
        <v>2861.1333442800001</v>
      </c>
      <c r="D871" s="14">
        <v>1258.8986714831999</v>
      </c>
      <c r="E871" s="14">
        <v>1602.2346727967999</v>
      </c>
    </row>
    <row r="872" spans="1:5" x14ac:dyDescent="0.25">
      <c r="A872" s="13" t="s">
        <v>1554</v>
      </c>
      <c r="B872" s="14">
        <v>2359.79</v>
      </c>
      <c r="C872" s="14">
        <v>1278.6970475099999</v>
      </c>
      <c r="D872" s="14">
        <v>562.62670090439997</v>
      </c>
      <c r="E872" s="14">
        <v>716.07034660559998</v>
      </c>
    </row>
    <row r="873" spans="1:5" x14ac:dyDescent="0.25">
      <c r="A873" s="13" t="s">
        <v>1556</v>
      </c>
      <c r="B873" s="14">
        <v>3574.91</v>
      </c>
      <c r="C873" s="14">
        <v>1937.1329067900001</v>
      </c>
      <c r="D873" s="14">
        <v>852.33847898759996</v>
      </c>
      <c r="E873" s="14">
        <v>1084.7944278023999</v>
      </c>
    </row>
    <row r="874" spans="1:5" x14ac:dyDescent="0.25">
      <c r="A874" s="13" t="s">
        <v>1557</v>
      </c>
      <c r="B874" s="14">
        <v>2656.69</v>
      </c>
      <c r="C874" s="14">
        <v>1439.5779536099999</v>
      </c>
      <c r="D874" s="14">
        <v>633.41429958840001</v>
      </c>
      <c r="E874" s="14">
        <v>806.1636540216</v>
      </c>
    </row>
    <row r="875" spans="1:5" x14ac:dyDescent="0.25">
      <c r="A875" s="13" t="s">
        <v>1562</v>
      </c>
      <c r="B875" s="14">
        <v>0</v>
      </c>
      <c r="C875" s="14">
        <v>0</v>
      </c>
      <c r="D875" s="14">
        <v>0</v>
      </c>
      <c r="E875" s="14">
        <v>0</v>
      </c>
    </row>
    <row r="876" spans="1:5" x14ac:dyDescent="0.25">
      <c r="A876" s="13" t="s">
        <v>729</v>
      </c>
      <c r="B876" s="14">
        <v>12362.18</v>
      </c>
      <c r="C876" s="14">
        <v>6698.6821144199994</v>
      </c>
      <c r="D876" s="14">
        <v>4957.0247646707994</v>
      </c>
      <c r="E876" s="14">
        <v>1741.6573497492002</v>
      </c>
    </row>
    <row r="877" spans="1:5" x14ac:dyDescent="0.25">
      <c r="A877" s="13" t="s">
        <v>702</v>
      </c>
      <c r="B877" s="14">
        <v>5619.16</v>
      </c>
      <c r="C877" s="14">
        <v>3044.84861004</v>
      </c>
      <c r="D877" s="14">
        <v>1339.7333884176001</v>
      </c>
      <c r="E877" s="14">
        <v>1705.1152216224</v>
      </c>
    </row>
    <row r="878" spans="1:5" x14ac:dyDescent="0.25">
      <c r="A878" s="13" t="s">
        <v>1565</v>
      </c>
      <c r="B878" s="14">
        <v>1804</v>
      </c>
      <c r="C878" s="14">
        <v>977.53167599999995</v>
      </c>
      <c r="D878" s="14">
        <v>430.11393743999997</v>
      </c>
      <c r="E878" s="14">
        <v>547.41773855999998</v>
      </c>
    </row>
    <row r="879" spans="1:5" x14ac:dyDescent="0.25">
      <c r="A879" s="13" t="s">
        <v>1566</v>
      </c>
      <c r="B879" s="14">
        <v>604.11</v>
      </c>
      <c r="C879" s="14">
        <v>327.34848159000001</v>
      </c>
      <c r="D879" s="14">
        <v>144.0333318996</v>
      </c>
      <c r="E879" s="14">
        <v>183.31514969040001</v>
      </c>
    </row>
    <row r="880" spans="1:5" x14ac:dyDescent="0.25">
      <c r="A880" s="13" t="s">
        <v>1567</v>
      </c>
      <c r="B880" s="14">
        <v>14555.29</v>
      </c>
      <c r="C880" s="14">
        <v>7887.06043701</v>
      </c>
      <c r="D880" s="14">
        <v>3470.3065922843998</v>
      </c>
      <c r="E880" s="14">
        <v>4416.7538447256002</v>
      </c>
    </row>
    <row r="881" spans="1:5" x14ac:dyDescent="0.25">
      <c r="A881" s="13" t="s">
        <v>1568</v>
      </c>
      <c r="B881" s="14">
        <v>1017.32</v>
      </c>
      <c r="C881" s="14">
        <v>551.25417107999999</v>
      </c>
      <c r="D881" s="14">
        <v>242.55183527520001</v>
      </c>
      <c r="E881" s="14">
        <v>308.70233580479999</v>
      </c>
    </row>
    <row r="882" spans="1:5" x14ac:dyDescent="0.25">
      <c r="A882" s="13" t="s">
        <v>1570</v>
      </c>
      <c r="B882" s="14">
        <v>3225.29</v>
      </c>
      <c r="C882" s="14">
        <v>1747.6846670100001</v>
      </c>
      <c r="D882" s="14">
        <v>768.98125348439999</v>
      </c>
      <c r="E882" s="14">
        <v>978.70341352560001</v>
      </c>
    </row>
    <row r="883" spans="1:5" x14ac:dyDescent="0.25">
      <c r="A883" s="13" t="s">
        <v>1571</v>
      </c>
      <c r="B883" s="14">
        <v>4533.22</v>
      </c>
      <c r="C883" s="14">
        <v>2456.4113881799999</v>
      </c>
      <c r="D883" s="14">
        <v>1817.7444272532</v>
      </c>
      <c r="E883" s="14">
        <v>638.66696092680002</v>
      </c>
    </row>
    <row r="884" spans="1:5" x14ac:dyDescent="0.25">
      <c r="A884" s="13" t="s">
        <v>1572</v>
      </c>
      <c r="B884" s="14">
        <v>3964.67</v>
      </c>
      <c r="C884" s="14">
        <v>2148.3317682299999</v>
      </c>
      <c r="D884" s="14">
        <v>945.2659780212</v>
      </c>
      <c r="E884" s="14">
        <v>1203.0657902088001</v>
      </c>
    </row>
    <row r="885" spans="1:5" x14ac:dyDescent="0.25">
      <c r="A885" s="13" t="s">
        <v>1574</v>
      </c>
      <c r="B885" s="14">
        <v>26700.17</v>
      </c>
      <c r="C885" s="14">
        <v>14467.99441773</v>
      </c>
      <c r="D885" s="14">
        <v>6365.9175438011998</v>
      </c>
      <c r="E885" s="14">
        <v>8102.0768739287996</v>
      </c>
    </row>
    <row r="886" spans="1:5" x14ac:dyDescent="0.25">
      <c r="A886" s="13" t="s">
        <v>1576</v>
      </c>
      <c r="B886" s="14">
        <v>6844.76</v>
      </c>
      <c r="C886" s="14">
        <v>3708.9632564399999</v>
      </c>
      <c r="D886" s="14">
        <v>1631.9438328336</v>
      </c>
      <c r="E886" s="14">
        <v>2077.0194236063999</v>
      </c>
    </row>
    <row r="887" spans="1:5" x14ac:dyDescent="0.25">
      <c r="A887" s="13" t="s">
        <v>1584</v>
      </c>
      <c r="B887" s="14">
        <v>14270.15</v>
      </c>
      <c r="C887" s="14">
        <v>7732.5519103500001</v>
      </c>
      <c r="D887" s="14">
        <v>3402.3228405539999</v>
      </c>
      <c r="E887" s="14">
        <v>4330.2290697959997</v>
      </c>
    </row>
    <row r="888" spans="1:5" x14ac:dyDescent="0.25">
      <c r="A888" s="13" t="s">
        <v>1585</v>
      </c>
      <c r="B888" s="14">
        <v>10759.96</v>
      </c>
      <c r="C888" s="14">
        <v>5830.4887652400002</v>
      </c>
      <c r="D888" s="14">
        <v>2565.4150567055999</v>
      </c>
      <c r="E888" s="14">
        <v>3265.0737085343999</v>
      </c>
    </row>
    <row r="889" spans="1:5" x14ac:dyDescent="0.25">
      <c r="A889" s="13" t="s">
        <v>1589</v>
      </c>
      <c r="B889" s="14">
        <v>21345.75</v>
      </c>
      <c r="C889" s="14">
        <v>11566.600206749999</v>
      </c>
      <c r="D889" s="14">
        <v>5089.3040909700003</v>
      </c>
      <c r="E889" s="14">
        <v>6477.29611578</v>
      </c>
    </row>
    <row r="890" spans="1:5" x14ac:dyDescent="0.25">
      <c r="A890" s="13" t="s">
        <v>1590</v>
      </c>
      <c r="B890" s="14">
        <v>624.96</v>
      </c>
      <c r="C890" s="14">
        <v>338.64645023999998</v>
      </c>
      <c r="D890" s="14">
        <v>149.0044381056</v>
      </c>
      <c r="E890" s="14">
        <v>189.64201213439998</v>
      </c>
    </row>
    <row r="891" spans="1:5" x14ac:dyDescent="0.25">
      <c r="A891" s="13" t="s">
        <v>1591</v>
      </c>
      <c r="B891" s="14">
        <v>664.58</v>
      </c>
      <c r="C891" s="14">
        <v>360.11530002000001</v>
      </c>
      <c r="D891" s="14">
        <v>158.4507320088</v>
      </c>
      <c r="E891" s="14">
        <v>201.6645680112</v>
      </c>
    </row>
    <row r="892" spans="1:5" x14ac:dyDescent="0.25">
      <c r="A892" s="13" t="s">
        <v>1593</v>
      </c>
      <c r="B892" s="14">
        <v>299.74</v>
      </c>
      <c r="C892" s="14">
        <v>162.41981405999999</v>
      </c>
      <c r="D892" s="14">
        <v>71.464718186400006</v>
      </c>
      <c r="E892" s="14">
        <v>90.955095873600001</v>
      </c>
    </row>
    <row r="893" spans="1:5" x14ac:dyDescent="0.25">
      <c r="A893" s="13" t="s">
        <v>1594</v>
      </c>
      <c r="B893" s="14">
        <v>14746.44</v>
      </c>
      <c r="C893" s="14">
        <v>7990.6386963599998</v>
      </c>
      <c r="D893" s="14">
        <v>3515.8810263984001</v>
      </c>
      <c r="E893" s="14">
        <v>4474.7576699616002</v>
      </c>
    </row>
    <row r="894" spans="1:5" x14ac:dyDescent="0.25">
      <c r="A894" s="13" t="s">
        <v>1595</v>
      </c>
      <c r="B894" s="14">
        <v>5304.86</v>
      </c>
      <c r="C894" s="14">
        <v>2874.5391833399999</v>
      </c>
      <c r="D894" s="14">
        <v>1264.7972406695999</v>
      </c>
      <c r="E894" s="14">
        <v>1609.7419426704</v>
      </c>
    </row>
    <row r="895" spans="1:5" x14ac:dyDescent="0.25">
      <c r="A895" s="13" t="s">
        <v>1596</v>
      </c>
      <c r="B895" s="14">
        <v>5322.69</v>
      </c>
      <c r="C895" s="14">
        <v>2884.2007076099999</v>
      </c>
      <c r="D895" s="14">
        <v>1269.0483113483999</v>
      </c>
      <c r="E895" s="14">
        <v>1615.1523962616</v>
      </c>
    </row>
    <row r="896" spans="1:5" x14ac:dyDescent="0.25">
      <c r="A896" s="13" t="s">
        <v>1598</v>
      </c>
      <c r="B896" s="14">
        <v>551.27</v>
      </c>
      <c r="C896" s="14">
        <v>298.71612363000003</v>
      </c>
      <c r="D896" s="14">
        <v>221.04993148619999</v>
      </c>
      <c r="E896" s="14">
        <v>77.666192143800004</v>
      </c>
    </row>
    <row r="897" spans="1:5" x14ac:dyDescent="0.25">
      <c r="A897" s="13" t="s">
        <v>1603</v>
      </c>
      <c r="B897" s="14">
        <v>3546.85</v>
      </c>
      <c r="C897" s="14">
        <v>1921.9280626499999</v>
      </c>
      <c r="D897" s="14">
        <v>1422.226766361</v>
      </c>
      <c r="E897" s="14">
        <v>499.70129628900003</v>
      </c>
    </row>
    <row r="898" spans="1:5" x14ac:dyDescent="0.25">
      <c r="A898" s="13" t="s">
        <v>1302</v>
      </c>
      <c r="B898" s="14">
        <v>9235.14</v>
      </c>
      <c r="C898" s="14">
        <v>5004.2360766600004</v>
      </c>
      <c r="D898" s="14">
        <v>2201.8638737304</v>
      </c>
      <c r="E898" s="14">
        <v>2802.3722029296</v>
      </c>
    </row>
    <row r="899" spans="1:5" x14ac:dyDescent="0.25">
      <c r="A899" s="13" t="s">
        <v>1607</v>
      </c>
      <c r="B899" s="14">
        <v>63203.21</v>
      </c>
      <c r="C899" s="14">
        <v>34247.860199490002</v>
      </c>
      <c r="D899" s="14">
        <v>15069.058487775599</v>
      </c>
      <c r="E899" s="14">
        <v>19178.801711714401</v>
      </c>
    </row>
    <row r="900" spans="1:5" x14ac:dyDescent="0.25">
      <c r="A900" s="13" t="s">
        <v>1610</v>
      </c>
      <c r="B900" s="14">
        <v>5489.04</v>
      </c>
      <c r="C900" s="14">
        <v>2974.3406157600002</v>
      </c>
      <c r="D900" s="14">
        <v>1308.7098709344</v>
      </c>
      <c r="E900" s="14">
        <v>1665.6307448256</v>
      </c>
    </row>
    <row r="901" spans="1:5" x14ac:dyDescent="0.25">
      <c r="A901" s="13" t="s">
        <v>1493</v>
      </c>
      <c r="B901" s="14">
        <v>12920.56</v>
      </c>
      <c r="C901" s="14">
        <v>7001.2509266400002</v>
      </c>
      <c r="D901" s="14">
        <v>3080.5504077216001</v>
      </c>
      <c r="E901" s="14">
        <v>3920.7005189184001</v>
      </c>
    </row>
    <row r="902" spans="1:5" x14ac:dyDescent="0.25">
      <c r="A902" s="13" t="s">
        <v>1612</v>
      </c>
      <c r="B902" s="14">
        <v>89454.57</v>
      </c>
      <c r="C902" s="14">
        <v>48472.658391329998</v>
      </c>
      <c r="D902" s="14">
        <v>21327.969692185201</v>
      </c>
      <c r="E902" s="14">
        <v>27144.688699144801</v>
      </c>
    </row>
    <row r="903" spans="1:5" x14ac:dyDescent="0.25">
      <c r="A903" s="13" t="s">
        <v>1615</v>
      </c>
      <c r="B903" s="14">
        <v>8999.15</v>
      </c>
      <c r="C903" s="14">
        <v>4876.3604113499996</v>
      </c>
      <c r="D903" s="14">
        <v>2145.5985809939998</v>
      </c>
      <c r="E903" s="14">
        <v>2730.7618303559998</v>
      </c>
    </row>
    <row r="904" spans="1:5" x14ac:dyDescent="0.25">
      <c r="A904" s="13" t="s">
        <v>1617</v>
      </c>
      <c r="B904" s="14">
        <v>4550.2299999999996</v>
      </c>
      <c r="C904" s="14">
        <v>2465.6285798700001</v>
      </c>
      <c r="D904" s="14">
        <v>1084.8765751428</v>
      </c>
      <c r="E904" s="14">
        <v>1380.7520047272001</v>
      </c>
    </row>
    <row r="905" spans="1:5" x14ac:dyDescent="0.25">
      <c r="A905" s="13" t="s">
        <v>1619</v>
      </c>
      <c r="B905" s="14">
        <v>1213.1300000000001</v>
      </c>
      <c r="C905" s="14">
        <v>657.35753996999995</v>
      </c>
      <c r="D905" s="14">
        <v>289.23731758679997</v>
      </c>
      <c r="E905" s="14">
        <v>368.12022238319997</v>
      </c>
    </row>
    <row r="906" spans="1:5" x14ac:dyDescent="0.25">
      <c r="A906" s="13" t="s">
        <v>1620</v>
      </c>
      <c r="B906" s="14">
        <v>13168.36</v>
      </c>
      <c r="C906" s="14">
        <v>7135.5260648399999</v>
      </c>
      <c r="D906" s="14">
        <v>3139.6314685296002</v>
      </c>
      <c r="E906" s="14">
        <v>3995.8945963104002</v>
      </c>
    </row>
    <row r="907" spans="1:5" x14ac:dyDescent="0.25">
      <c r="A907" s="13" t="s">
        <v>1622</v>
      </c>
      <c r="B907" s="14">
        <v>123.84</v>
      </c>
      <c r="C907" s="14">
        <v>67.105056959999999</v>
      </c>
      <c r="D907" s="14">
        <v>29.526225062400002</v>
      </c>
      <c r="E907" s="14">
        <v>37.578831897599997</v>
      </c>
    </row>
    <row r="908" spans="1:5" x14ac:dyDescent="0.25">
      <c r="A908" s="13" t="s">
        <v>1623</v>
      </c>
      <c r="B908" s="14">
        <v>13044.25</v>
      </c>
      <c r="C908" s="14">
        <v>7068.2747032500001</v>
      </c>
      <c r="D908" s="14">
        <v>3110.0408694299999</v>
      </c>
      <c r="E908" s="14">
        <v>3958.2338338200002</v>
      </c>
    </row>
    <row r="909" spans="1:5" x14ac:dyDescent="0.25">
      <c r="A909" s="13" t="s">
        <v>1624</v>
      </c>
      <c r="B909" s="14">
        <v>94.57</v>
      </c>
      <c r="C909" s="14">
        <v>51.24455133</v>
      </c>
      <c r="D909" s="14">
        <v>22.5476025852</v>
      </c>
      <c r="E909" s="14">
        <v>28.6969487448</v>
      </c>
    </row>
    <row r="910" spans="1:5" x14ac:dyDescent="0.25">
      <c r="A910" s="13" t="s">
        <v>1625</v>
      </c>
      <c r="B910" s="14">
        <v>2228.19</v>
      </c>
      <c r="C910" s="14">
        <v>1207.38708711</v>
      </c>
      <c r="D910" s="14">
        <v>531.2503183284</v>
      </c>
      <c r="E910" s="14">
        <v>676.13676878160004</v>
      </c>
    </row>
    <row r="911" spans="1:5" x14ac:dyDescent="0.25">
      <c r="A911" s="13" t="s">
        <v>1627</v>
      </c>
      <c r="B911" s="14">
        <v>3226.45</v>
      </c>
      <c r="C911" s="14">
        <v>1748.31323505</v>
      </c>
      <c r="D911" s="14">
        <v>769.257823422</v>
      </c>
      <c r="E911" s="14">
        <v>979.055411628</v>
      </c>
    </row>
    <row r="912" spans="1:5" x14ac:dyDescent="0.25">
      <c r="A912" s="13" t="s">
        <v>1629</v>
      </c>
      <c r="B912" s="14">
        <v>0</v>
      </c>
      <c r="C912" s="14">
        <v>0</v>
      </c>
      <c r="D912" s="14">
        <v>0</v>
      </c>
      <c r="E912" s="14">
        <v>0</v>
      </c>
    </row>
    <row r="913" spans="1:5" x14ac:dyDescent="0.25">
      <c r="A913" s="13" t="s">
        <v>1630</v>
      </c>
      <c r="B913" s="14">
        <v>4026.58</v>
      </c>
      <c r="C913" s="14">
        <v>2181.8788780199998</v>
      </c>
      <c r="D913" s="14">
        <v>960.02670632879995</v>
      </c>
      <c r="E913" s="14">
        <v>1221.8521716912001</v>
      </c>
    </row>
    <row r="914" spans="1:5" x14ac:dyDescent="0.25">
      <c r="A914" s="13" t="s">
        <v>1637</v>
      </c>
      <c r="B914" s="14">
        <v>6145.44</v>
      </c>
      <c r="C914" s="14">
        <v>3330.0234273599999</v>
      </c>
      <c r="D914" s="14">
        <v>1465.2103080383999</v>
      </c>
      <c r="E914" s="14">
        <v>1864.8131193216</v>
      </c>
    </row>
    <row r="915" spans="1:5" x14ac:dyDescent="0.25">
      <c r="A915" s="13" t="s">
        <v>1638</v>
      </c>
      <c r="B915" s="14">
        <v>7216.65</v>
      </c>
      <c r="C915" s="14">
        <v>3910.4789188499999</v>
      </c>
      <c r="D915" s="14">
        <v>2893.7543999489999</v>
      </c>
      <c r="E915" s="14">
        <v>1016.724518901</v>
      </c>
    </row>
    <row r="916" spans="1:5" x14ac:dyDescent="0.25">
      <c r="A916" s="13" t="s">
        <v>1639</v>
      </c>
      <c r="B916" s="14">
        <v>5188.97</v>
      </c>
      <c r="C916" s="14">
        <v>2811.7419849299999</v>
      </c>
      <c r="D916" s="14">
        <v>1237.1664733692</v>
      </c>
      <c r="E916" s="14">
        <v>1574.5755115607999</v>
      </c>
    </row>
    <row r="917" spans="1:5" x14ac:dyDescent="0.25">
      <c r="A917" s="13" t="s">
        <v>1640</v>
      </c>
      <c r="B917" s="14">
        <v>200.56</v>
      </c>
      <c r="C917" s="14">
        <v>108.67724664000001</v>
      </c>
      <c r="D917" s="14">
        <v>47.8179885216</v>
      </c>
      <c r="E917" s="14">
        <v>60.8592581184</v>
      </c>
    </row>
    <row r="918" spans="1:5" x14ac:dyDescent="0.25">
      <c r="A918" s="13" t="s">
        <v>1205</v>
      </c>
      <c r="B918" s="14">
        <v>56749.120000000003</v>
      </c>
      <c r="C918" s="14">
        <v>30750.588905280001</v>
      </c>
      <c r="D918" s="14">
        <v>13530.2591183232</v>
      </c>
      <c r="E918" s="14">
        <v>17220.329786956801</v>
      </c>
    </row>
    <row r="919" spans="1:5" x14ac:dyDescent="0.25">
      <c r="A919" s="13" t="s">
        <v>1097</v>
      </c>
      <c r="B919" s="14">
        <v>28771.02</v>
      </c>
      <c r="C919" s="14">
        <v>15590.12383638</v>
      </c>
      <c r="D919" s="14">
        <v>6859.6544880071997</v>
      </c>
      <c r="E919" s="14">
        <v>8730.4693483728006</v>
      </c>
    </row>
    <row r="920" spans="1:5" x14ac:dyDescent="0.25">
      <c r="A920" s="13" t="s">
        <v>1642</v>
      </c>
      <c r="B920" s="14">
        <v>4287.54</v>
      </c>
      <c r="C920" s="14">
        <v>2323.2850122599998</v>
      </c>
      <c r="D920" s="14">
        <v>1022.2454053944</v>
      </c>
      <c r="E920" s="14">
        <v>1301.0396068656</v>
      </c>
    </row>
    <row r="921" spans="1:5" x14ac:dyDescent="0.25">
      <c r="A921" s="13" t="s">
        <v>1376</v>
      </c>
      <c r="B921" s="14">
        <v>233.75</v>
      </c>
      <c r="C921" s="14">
        <v>126.66187875</v>
      </c>
      <c r="D921" s="14">
        <v>55.731226650000004</v>
      </c>
      <c r="E921" s="14">
        <v>70.930652100000003</v>
      </c>
    </row>
    <row r="922" spans="1:5" x14ac:dyDescent="0.25">
      <c r="A922" s="13" t="s">
        <v>1092</v>
      </c>
      <c r="B922" s="14">
        <v>9910.61</v>
      </c>
      <c r="C922" s="14">
        <v>5370.2523300900002</v>
      </c>
      <c r="D922" s="14">
        <v>2362.9110252395999</v>
      </c>
      <c r="E922" s="14">
        <v>3007.3413048503999</v>
      </c>
    </row>
    <row r="923" spans="1:5" x14ac:dyDescent="0.25">
      <c r="A923" s="13" t="s">
        <v>1646</v>
      </c>
      <c r="B923" s="14">
        <v>8459.1299999999992</v>
      </c>
      <c r="C923" s="14">
        <v>4583.74031397</v>
      </c>
      <c r="D923" s="14">
        <v>2016.8457381467999</v>
      </c>
      <c r="E923" s="14">
        <v>2566.8945758231998</v>
      </c>
    </row>
    <row r="924" spans="1:5" x14ac:dyDescent="0.25">
      <c r="A924" s="13" t="s">
        <v>1647</v>
      </c>
      <c r="B924" s="14">
        <v>14796.48</v>
      </c>
      <c r="C924" s="14">
        <v>8017.753821119999</v>
      </c>
      <c r="D924" s="14">
        <v>3527.8116812928001</v>
      </c>
      <c r="E924" s="14">
        <v>4489.9421398271998</v>
      </c>
    </row>
    <row r="925" spans="1:5" x14ac:dyDescent="0.25">
      <c r="A925" s="13" t="s">
        <v>1650</v>
      </c>
      <c r="B925" s="14">
        <v>2220.38</v>
      </c>
      <c r="C925" s="14">
        <v>1203.1550902199999</v>
      </c>
      <c r="D925" s="14">
        <v>890.33476676280009</v>
      </c>
      <c r="E925" s="14">
        <v>312.8203234572</v>
      </c>
    </row>
    <row r="926" spans="1:5" x14ac:dyDescent="0.25">
      <c r="A926" s="13" t="s">
        <v>1489</v>
      </c>
      <c r="B926" s="14">
        <v>32871.14</v>
      </c>
      <c r="C926" s="14">
        <v>17811.85176066</v>
      </c>
      <c r="D926" s="14">
        <v>7837.2147746904002</v>
      </c>
      <c r="E926" s="14">
        <v>9974.6369859696006</v>
      </c>
    </row>
    <row r="927" spans="1:5" x14ac:dyDescent="0.25">
      <c r="A927" s="13" t="s">
        <v>1490</v>
      </c>
      <c r="B927" s="14">
        <v>891.58</v>
      </c>
      <c r="C927" s="14">
        <v>483.11956301999999</v>
      </c>
      <c r="D927" s="14">
        <v>212.57260772879999</v>
      </c>
      <c r="E927" s="14">
        <v>270.54695529119999</v>
      </c>
    </row>
    <row r="928" spans="1:5" x14ac:dyDescent="0.25">
      <c r="A928" s="13" t="s">
        <v>1491</v>
      </c>
      <c r="B928" s="14">
        <v>6512.58</v>
      </c>
      <c r="C928" s="14">
        <v>3528.9652120199999</v>
      </c>
      <c r="D928" s="14">
        <v>1552.7446932887999</v>
      </c>
      <c r="E928" s="14">
        <v>1976.2205187311999</v>
      </c>
    </row>
    <row r="929" spans="1:5" x14ac:dyDescent="0.25">
      <c r="A929" s="13" t="s">
        <v>1652</v>
      </c>
      <c r="B929" s="14">
        <v>3187.04</v>
      </c>
      <c r="C929" s="14">
        <v>1726.9581777599999</v>
      </c>
      <c r="D929" s="14">
        <v>759.86159821440003</v>
      </c>
      <c r="E929" s="14">
        <v>967.09657954559998</v>
      </c>
    </row>
    <row r="930" spans="1:5" x14ac:dyDescent="0.25">
      <c r="A930" s="13" t="s">
        <v>1271</v>
      </c>
      <c r="B930" s="14">
        <v>68.8</v>
      </c>
      <c r="C930" s="14">
        <v>37.280587199999999</v>
      </c>
      <c r="D930" s="14">
        <v>16.403458367999999</v>
      </c>
      <c r="E930" s="14">
        <v>20.877128832</v>
      </c>
    </row>
    <row r="931" spans="1:5" x14ac:dyDescent="0.25">
      <c r="A931" s="13" t="s">
        <v>1654</v>
      </c>
      <c r="B931" s="14">
        <v>5756.5</v>
      </c>
      <c r="C931" s="14">
        <v>3119.2688985</v>
      </c>
      <c r="D931" s="14">
        <v>1372.4783153399999</v>
      </c>
      <c r="E931" s="14">
        <v>1746.7905831600001</v>
      </c>
    </row>
    <row r="932" spans="1:5" x14ac:dyDescent="0.25">
      <c r="A932" s="13" t="s">
        <v>1655</v>
      </c>
      <c r="B932" s="14">
        <v>358.09</v>
      </c>
      <c r="C932" s="14">
        <v>194.03787020999999</v>
      </c>
      <c r="D932" s="14">
        <v>85.376662892400006</v>
      </c>
      <c r="E932" s="14">
        <v>108.6612073176</v>
      </c>
    </row>
    <row r="933" spans="1:5" x14ac:dyDescent="0.25">
      <c r="A933" s="13" t="s">
        <v>1656</v>
      </c>
      <c r="B933" s="14">
        <v>15970.73</v>
      </c>
      <c r="C933" s="14">
        <v>8654.0434943700002</v>
      </c>
      <c r="D933" s="14">
        <v>3807.7791375227998</v>
      </c>
      <c r="E933" s="14">
        <v>4846.2643568472004</v>
      </c>
    </row>
    <row r="934" spans="1:5" x14ac:dyDescent="0.25">
      <c r="A934" s="13" t="s">
        <v>1657</v>
      </c>
      <c r="B934" s="14">
        <v>5850.52</v>
      </c>
      <c r="C934" s="14">
        <v>3170.2154218800001</v>
      </c>
      <c r="D934" s="14">
        <v>1394.8947856272</v>
      </c>
      <c r="E934" s="14">
        <v>1775.3206362528001</v>
      </c>
    </row>
    <row r="935" spans="1:5" x14ac:dyDescent="0.25">
      <c r="A935" s="13" t="s">
        <v>1659</v>
      </c>
      <c r="B935" s="14">
        <v>24702.639999999999</v>
      </c>
      <c r="C935" s="14">
        <v>13385.59483416</v>
      </c>
      <c r="D935" s="14">
        <v>5889.6617270303996</v>
      </c>
      <c r="E935" s="14">
        <v>7495.9331071296001</v>
      </c>
    </row>
    <row r="936" spans="1:5" x14ac:dyDescent="0.25">
      <c r="A936" s="13" t="s">
        <v>1660</v>
      </c>
      <c r="B936" s="14">
        <v>3239.07</v>
      </c>
      <c r="C936" s="14">
        <v>1755.1516218300001</v>
      </c>
      <c r="D936" s="14">
        <v>1298.8122001541999</v>
      </c>
      <c r="E936" s="14">
        <v>456.3394216758</v>
      </c>
    </row>
    <row r="937" spans="1:5" x14ac:dyDescent="0.25">
      <c r="A937" s="13" t="s">
        <v>1663</v>
      </c>
      <c r="B937" s="14">
        <v>249.6</v>
      </c>
      <c r="C937" s="14">
        <v>135.25050239999999</v>
      </c>
      <c r="D937" s="14">
        <v>59.510221055999999</v>
      </c>
      <c r="E937" s="14">
        <v>75.740281343999996</v>
      </c>
    </row>
    <row r="938" spans="1:5" x14ac:dyDescent="0.25">
      <c r="A938" s="13" t="s">
        <v>1664</v>
      </c>
      <c r="B938" s="14">
        <v>5209.25</v>
      </c>
      <c r="C938" s="14">
        <v>2822.7310882500001</v>
      </c>
      <c r="D938" s="14">
        <v>1242.0016788299999</v>
      </c>
      <c r="E938" s="14">
        <v>1580.7294094199999</v>
      </c>
    </row>
    <row r="939" spans="1:5" x14ac:dyDescent="0.25">
      <c r="A939" s="13" t="s">
        <v>1666</v>
      </c>
      <c r="B939" s="14">
        <v>12112.84</v>
      </c>
      <c r="C939" s="14">
        <v>6563.57249796</v>
      </c>
      <c r="D939" s="14">
        <v>2887.9718991024001</v>
      </c>
      <c r="E939" s="14">
        <v>3675.6005988575998</v>
      </c>
    </row>
    <row r="940" spans="1:5" x14ac:dyDescent="0.25">
      <c r="A940" s="13" t="s">
        <v>1667</v>
      </c>
      <c r="B940" s="14">
        <v>735.98</v>
      </c>
      <c r="C940" s="14">
        <v>398.80474662</v>
      </c>
      <c r="D940" s="14">
        <v>175.47408851279999</v>
      </c>
      <c r="E940" s="14">
        <v>223.33065810720001</v>
      </c>
    </row>
    <row r="941" spans="1:5" x14ac:dyDescent="0.25">
      <c r="A941" s="13" t="s">
        <v>1668</v>
      </c>
      <c r="B941" s="14">
        <v>53533.440000000002</v>
      </c>
      <c r="C941" s="14">
        <v>29008.11159936</v>
      </c>
      <c r="D941" s="14">
        <v>12763.569103718401</v>
      </c>
      <c r="E941" s="14">
        <v>16244.542495641601</v>
      </c>
    </row>
    <row r="942" spans="1:5" x14ac:dyDescent="0.25">
      <c r="A942" s="13" t="s">
        <v>1669</v>
      </c>
      <c r="B942" s="14">
        <v>10457.4</v>
      </c>
      <c r="C942" s="14">
        <v>5666.5408805999996</v>
      </c>
      <c r="D942" s="14">
        <v>2493.277987464</v>
      </c>
      <c r="E942" s="14">
        <v>3173.262893136</v>
      </c>
    </row>
    <row r="943" spans="1:5" x14ac:dyDescent="0.25">
      <c r="A943" s="13" t="s">
        <v>1671</v>
      </c>
      <c r="B943" s="14">
        <v>0</v>
      </c>
      <c r="C943" s="14">
        <v>0</v>
      </c>
      <c r="D943" s="14">
        <v>0</v>
      </c>
      <c r="E943" s="14">
        <v>0</v>
      </c>
    </row>
    <row r="944" spans="1:5" x14ac:dyDescent="0.25">
      <c r="A944" s="13" t="s">
        <v>1672</v>
      </c>
      <c r="B944" s="14">
        <v>2317.44</v>
      </c>
      <c r="C944" s="14">
        <v>1255.74889536</v>
      </c>
      <c r="D944" s="14">
        <v>929.2541825664</v>
      </c>
      <c r="E944" s="14">
        <v>326.4947127936</v>
      </c>
    </row>
    <row r="945" spans="1:5" x14ac:dyDescent="0.25">
      <c r="A945" s="13" t="s">
        <v>1673</v>
      </c>
      <c r="B945" s="14">
        <v>7050.19</v>
      </c>
      <c r="C945" s="14">
        <v>3820.27940511</v>
      </c>
      <c r="D945" s="14">
        <v>1680.9229382484</v>
      </c>
      <c r="E945" s="14">
        <v>2139.3564668616</v>
      </c>
    </row>
    <row r="946" spans="1:5" x14ac:dyDescent="0.25">
      <c r="A946" s="13" t="s">
        <v>1738</v>
      </c>
      <c r="B946" s="14">
        <v>19624499.460000012</v>
      </c>
      <c r="C946" s="14">
        <v>10633907.897890754</v>
      </c>
      <c r="D946" s="14">
        <v>5216056.9372788584</v>
      </c>
      <c r="E946" s="14">
        <v>5417850.9606118808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3"/>
  <sheetViews>
    <sheetView workbookViewId="0">
      <selection activeCell="G1" sqref="G1"/>
    </sheetView>
  </sheetViews>
  <sheetFormatPr defaultRowHeight="15" x14ac:dyDescent="0.25"/>
  <cols>
    <col min="1" max="1" width="31.140625" style="16" bestFit="1" customWidth="1"/>
    <col min="2" max="2" width="13.7109375" style="19" bestFit="1" customWidth="1"/>
    <col min="3" max="3" width="14" style="19" bestFit="1" customWidth="1"/>
    <col min="4" max="4" width="12.7109375" style="19" bestFit="1" customWidth="1"/>
    <col min="5" max="5" width="18.42578125" style="20" bestFit="1" customWidth="1"/>
    <col min="6" max="6" width="14.28515625" style="16" bestFit="1" customWidth="1"/>
    <col min="7" max="16384" width="9.140625" style="16"/>
  </cols>
  <sheetData>
    <row r="1" spans="1:6" x14ac:dyDescent="0.25">
      <c r="A1" s="9" t="s">
        <v>16</v>
      </c>
      <c r="B1" s="18" t="s">
        <v>2</v>
      </c>
      <c r="C1" s="11" t="s">
        <v>1758</v>
      </c>
      <c r="D1" s="10" t="s">
        <v>1759</v>
      </c>
      <c r="E1" s="11" t="s">
        <v>1760</v>
      </c>
      <c r="F1" s="11" t="s">
        <v>1761</v>
      </c>
    </row>
    <row r="2" spans="1:6" x14ac:dyDescent="0.25">
      <c r="A2" s="15" t="s">
        <v>1429</v>
      </c>
      <c r="B2" s="15"/>
      <c r="C2" s="11">
        <v>70057.421000000002</v>
      </c>
      <c r="D2" s="11">
        <v>37961.944659849003</v>
      </c>
      <c r="E2" s="11">
        <v>16703.255650333602</v>
      </c>
      <c r="F2" s="11">
        <v>21258.689009515401</v>
      </c>
    </row>
    <row r="3" spans="1:6" x14ac:dyDescent="0.25">
      <c r="A3" s="15"/>
      <c r="B3" s="15" t="s">
        <v>1427</v>
      </c>
      <c r="C3" s="11">
        <v>70057.421000000002</v>
      </c>
      <c r="D3" s="11">
        <v>37961.944659849003</v>
      </c>
      <c r="E3" s="11">
        <v>16703.255650333602</v>
      </c>
      <c r="F3" s="11">
        <v>21258.689009515401</v>
      </c>
    </row>
    <row r="4" spans="1:6" x14ac:dyDescent="0.25">
      <c r="A4" s="15" t="s">
        <v>893</v>
      </c>
      <c r="B4" s="15"/>
      <c r="C4" s="11">
        <v>9449.3512499999997</v>
      </c>
      <c r="D4" s="11">
        <v>5120.310512486255</v>
      </c>
      <c r="E4" s="11">
        <v>2252.9366254939519</v>
      </c>
      <c r="F4" s="11">
        <v>2867.3738869922981</v>
      </c>
    </row>
    <row r="5" spans="1:6" x14ac:dyDescent="0.25">
      <c r="A5" s="15"/>
      <c r="B5" s="15" t="s">
        <v>888</v>
      </c>
      <c r="C5" s="11">
        <v>-284.44499999999999</v>
      </c>
      <c r="D5" s="11">
        <v>-154.13192770500001</v>
      </c>
      <c r="E5" s="11">
        <v>-67.818048190200003</v>
      </c>
      <c r="F5" s="11">
        <v>-86.313879514800007</v>
      </c>
    </row>
    <row r="6" spans="1:6" x14ac:dyDescent="0.25">
      <c r="A6" s="15"/>
      <c r="B6" s="15" t="s">
        <v>977</v>
      </c>
      <c r="C6" s="11">
        <v>262.80200000000002</v>
      </c>
      <c r="D6" s="11">
        <v>142.404256938</v>
      </c>
      <c r="E6" s="11">
        <v>62.657873052719999</v>
      </c>
      <c r="F6" s="11">
        <v>79.746383885279997</v>
      </c>
    </row>
    <row r="7" spans="1:6" x14ac:dyDescent="0.25">
      <c r="A7" s="15"/>
      <c r="B7" s="15" t="s">
        <v>1330</v>
      </c>
      <c r="C7" s="11">
        <v>5641.3992500000004</v>
      </c>
      <c r="D7" s="11">
        <v>3056.8993701982499</v>
      </c>
      <c r="E7" s="11">
        <v>1345.0357228872322</v>
      </c>
      <c r="F7" s="11">
        <v>1711.863647311018</v>
      </c>
    </row>
    <row r="8" spans="1:6" x14ac:dyDescent="0.25">
      <c r="A8" s="15"/>
      <c r="B8" s="15" t="s">
        <v>1379</v>
      </c>
      <c r="C8" s="11">
        <v>3771.1574999999998</v>
      </c>
      <c r="D8" s="11">
        <v>2043.4733433675051</v>
      </c>
      <c r="E8" s="11">
        <v>899.12827108169995</v>
      </c>
      <c r="F8" s="11">
        <v>1144.3450722857999</v>
      </c>
    </row>
    <row r="9" spans="1:6" x14ac:dyDescent="0.25">
      <c r="A9" s="15"/>
      <c r="B9" s="15" t="s">
        <v>1376</v>
      </c>
      <c r="C9" s="11">
        <v>58.4375</v>
      </c>
      <c r="D9" s="11">
        <v>31.6654696875</v>
      </c>
      <c r="E9" s="11">
        <v>13.932806662500001</v>
      </c>
      <c r="F9" s="11">
        <v>17.732663025000001</v>
      </c>
    </row>
    <row r="10" spans="1:6" x14ac:dyDescent="0.25">
      <c r="A10" s="15" t="s">
        <v>814</v>
      </c>
      <c r="B10" s="15"/>
      <c r="C10" s="11">
        <v>50549.3</v>
      </c>
      <c r="D10" s="11">
        <v>27391.098641700002</v>
      </c>
      <c r="E10" s="11">
        <v>12052.083402348</v>
      </c>
      <c r="F10" s="11">
        <v>15339.015239352</v>
      </c>
    </row>
    <row r="11" spans="1:6" x14ac:dyDescent="0.25">
      <c r="A11" s="15"/>
      <c r="B11" s="15" t="s">
        <v>813</v>
      </c>
      <c r="C11" s="11">
        <v>28299.89</v>
      </c>
      <c r="D11" s="11">
        <v>15334.83309441</v>
      </c>
      <c r="E11" s="11">
        <v>6747.3265615403998</v>
      </c>
      <c r="F11" s="11">
        <v>8587.5065328696001</v>
      </c>
    </row>
    <row r="12" spans="1:6" x14ac:dyDescent="0.25">
      <c r="A12" s="15"/>
      <c r="B12" s="15" t="s">
        <v>1247</v>
      </c>
      <c r="C12" s="11">
        <v>22249.41</v>
      </c>
      <c r="D12" s="11">
        <v>12056.265547290001</v>
      </c>
      <c r="E12" s="11">
        <v>5304.7568408076004</v>
      </c>
      <c r="F12" s="11">
        <v>6751.5087064824002</v>
      </c>
    </row>
    <row r="13" spans="1:6" x14ac:dyDescent="0.25">
      <c r="A13" s="15" t="s">
        <v>793</v>
      </c>
      <c r="B13" s="15"/>
      <c r="C13" s="11">
        <v>66455.607000000004</v>
      </c>
      <c r="D13" s="11">
        <v>36010.233309483003</v>
      </c>
      <c r="E13" s="11">
        <v>15844.502656172519</v>
      </c>
      <c r="F13" s="11">
        <v>20165.730653310478</v>
      </c>
    </row>
    <row r="14" spans="1:6" x14ac:dyDescent="0.25">
      <c r="A14" s="15"/>
      <c r="B14" s="15" t="s">
        <v>1137</v>
      </c>
      <c r="C14" s="11">
        <v>-2629.92</v>
      </c>
      <c r="D14" s="11">
        <v>-1425.07212048</v>
      </c>
      <c r="E14" s="11">
        <v>-627.0317330112</v>
      </c>
      <c r="F14" s="11">
        <v>-798.04038746879996</v>
      </c>
    </row>
    <row r="15" spans="1:6" x14ac:dyDescent="0.25">
      <c r="A15" s="15"/>
      <c r="B15" s="15" t="s">
        <v>1304</v>
      </c>
      <c r="C15" s="11">
        <v>5208.3329999999996</v>
      </c>
      <c r="D15" s="11">
        <v>2822.2341943770002</v>
      </c>
      <c r="E15" s="11">
        <v>1241.78304552588</v>
      </c>
      <c r="F15" s="11">
        <v>1580.45114885112</v>
      </c>
    </row>
    <row r="16" spans="1:6" x14ac:dyDescent="0.25">
      <c r="A16" s="15"/>
      <c r="B16" s="15" t="s">
        <v>1334</v>
      </c>
      <c r="C16" s="11">
        <v>1437.18</v>
      </c>
      <c r="D16" s="11">
        <v>778.76328941999998</v>
      </c>
      <c r="E16" s="11">
        <v>342.65584734480001</v>
      </c>
      <c r="F16" s="11">
        <v>436.10744207520003</v>
      </c>
    </row>
    <row r="17" spans="1:6" x14ac:dyDescent="0.25">
      <c r="A17" s="15"/>
      <c r="B17" s="15" t="s">
        <v>1335</v>
      </c>
      <c r="C17" s="11">
        <v>8754.5519999999997</v>
      </c>
      <c r="D17" s="11">
        <v>4743.8203376880001</v>
      </c>
      <c r="E17" s="11">
        <v>2087.2809485827202</v>
      </c>
      <c r="F17" s="11">
        <v>2656.53938910528</v>
      </c>
    </row>
    <row r="18" spans="1:6" x14ac:dyDescent="0.25">
      <c r="A18" s="15"/>
      <c r="B18" s="15" t="s">
        <v>1341</v>
      </c>
      <c r="C18" s="11">
        <v>1859.7719999999999</v>
      </c>
      <c r="D18" s="11">
        <v>1007.752793868</v>
      </c>
      <c r="E18" s="11">
        <v>443.41122930192</v>
      </c>
      <c r="F18" s="11">
        <v>564.34156456608002</v>
      </c>
    </row>
    <row r="19" spans="1:6" x14ac:dyDescent="0.25">
      <c r="A19" s="15"/>
      <c r="B19" s="15" t="s">
        <v>792</v>
      </c>
      <c r="C19" s="11">
        <v>-125.88500000000001</v>
      </c>
      <c r="D19" s="11">
        <v>-68.213179065000006</v>
      </c>
      <c r="E19" s="11">
        <v>-30.013798788599999</v>
      </c>
      <c r="F19" s="11">
        <v>-38.199380276399999</v>
      </c>
    </row>
    <row r="20" spans="1:6" x14ac:dyDescent="0.25">
      <c r="A20" s="15"/>
      <c r="B20" s="15" t="s">
        <v>1179</v>
      </c>
      <c r="C20" s="11">
        <v>50625.36</v>
      </c>
      <c r="D20" s="11">
        <v>27432.313197840002</v>
      </c>
      <c r="E20" s="11">
        <v>12070.217807049599</v>
      </c>
      <c r="F20" s="11">
        <v>15362.0953907904</v>
      </c>
    </row>
    <row r="21" spans="1:6" x14ac:dyDescent="0.25">
      <c r="A21" s="15"/>
      <c r="B21" s="15" t="s">
        <v>1595</v>
      </c>
      <c r="C21" s="11">
        <v>1326.2149999999999</v>
      </c>
      <c r="D21" s="11">
        <v>718.63479583499998</v>
      </c>
      <c r="E21" s="11">
        <v>316.19931016739997</v>
      </c>
      <c r="F21" s="11">
        <v>402.43548566760001</v>
      </c>
    </row>
    <row r="22" spans="1:6" x14ac:dyDescent="0.25">
      <c r="A22" s="15" t="s">
        <v>337</v>
      </c>
      <c r="B22" s="15"/>
      <c r="C22" s="11">
        <v>161061.14600000001</v>
      </c>
      <c r="D22" s="11">
        <v>87274.042121874008</v>
      </c>
      <c r="E22" s="11">
        <v>50018.571655436725</v>
      </c>
      <c r="F22" s="11">
        <v>37255.47046643724</v>
      </c>
    </row>
    <row r="23" spans="1:6" x14ac:dyDescent="0.25">
      <c r="A23" s="15"/>
      <c r="B23" s="15" t="s">
        <v>336</v>
      </c>
      <c r="C23" s="11">
        <v>81870.929999999993</v>
      </c>
      <c r="D23" s="11">
        <v>44363.318968170002</v>
      </c>
      <c r="E23" s="11">
        <v>19519.860345994799</v>
      </c>
      <c r="F23" s="11">
        <v>24843.4586221752</v>
      </c>
    </row>
    <row r="24" spans="1:6" x14ac:dyDescent="0.25">
      <c r="A24" s="15"/>
      <c r="B24" s="15" t="s">
        <v>597</v>
      </c>
      <c r="C24" s="11">
        <v>7721.57</v>
      </c>
      <c r="D24" s="11">
        <v>4184.07941433</v>
      </c>
      <c r="E24" s="11">
        <v>1840.9949423052001</v>
      </c>
      <c r="F24" s="11">
        <v>2343.0844720248001</v>
      </c>
    </row>
    <row r="25" spans="1:6" x14ac:dyDescent="0.25">
      <c r="A25" s="15"/>
      <c r="B25" s="15" t="s">
        <v>882</v>
      </c>
      <c r="C25" s="11">
        <v>71468.645999999993</v>
      </c>
      <c r="D25" s="11">
        <v>38726.643739374005</v>
      </c>
      <c r="E25" s="11">
        <v>28657.716367136731</v>
      </c>
      <c r="F25" s="11">
        <v>10068.92737223724</v>
      </c>
    </row>
    <row r="26" spans="1:6" x14ac:dyDescent="0.25">
      <c r="A26" s="15" t="s">
        <v>1621</v>
      </c>
      <c r="B26" s="15"/>
      <c r="C26" s="11">
        <v>13168.36</v>
      </c>
      <c r="D26" s="11">
        <v>7135.5260648399999</v>
      </c>
      <c r="E26" s="11">
        <v>3139.6314685296002</v>
      </c>
      <c r="F26" s="11">
        <v>3995.8945963104002</v>
      </c>
    </row>
    <row r="27" spans="1:6" x14ac:dyDescent="0.25">
      <c r="A27" s="15"/>
      <c r="B27" s="15" t="s">
        <v>1620</v>
      </c>
      <c r="C27" s="11">
        <v>13168.36</v>
      </c>
      <c r="D27" s="11">
        <v>7135.5260648399999</v>
      </c>
      <c r="E27" s="11">
        <v>3139.6314685296002</v>
      </c>
      <c r="F27" s="11">
        <v>3995.8945963104002</v>
      </c>
    </row>
    <row r="28" spans="1:6" x14ac:dyDescent="0.25">
      <c r="A28" s="15" t="s">
        <v>1095</v>
      </c>
      <c r="B28" s="15"/>
      <c r="C28" s="11">
        <v>12.88</v>
      </c>
      <c r="D28" s="11">
        <v>6.97927272</v>
      </c>
      <c r="E28" s="11">
        <v>3.0708799968</v>
      </c>
      <c r="F28" s="11">
        <v>3.9083927232</v>
      </c>
    </row>
    <row r="29" spans="1:6" x14ac:dyDescent="0.25">
      <c r="A29" s="15"/>
      <c r="B29" s="15" t="s">
        <v>1093</v>
      </c>
      <c r="C29" s="11">
        <v>12.88</v>
      </c>
      <c r="D29" s="11">
        <v>6.97927272</v>
      </c>
      <c r="E29" s="11">
        <v>3.0708799968</v>
      </c>
      <c r="F29" s="11">
        <v>3.9083927232</v>
      </c>
    </row>
    <row r="30" spans="1:6" x14ac:dyDescent="0.25">
      <c r="A30" s="15" t="s">
        <v>1526</v>
      </c>
      <c r="B30" s="15"/>
      <c r="C30" s="11">
        <v>8572.4650000000001</v>
      </c>
      <c r="D30" s="11">
        <v>4645.1530370849996</v>
      </c>
      <c r="E30" s="11">
        <v>2043.8673363174</v>
      </c>
      <c r="F30" s="11">
        <v>2601.2857007675998</v>
      </c>
    </row>
    <row r="31" spans="1:6" x14ac:dyDescent="0.25">
      <c r="A31" s="15"/>
      <c r="B31" s="15" t="s">
        <v>1525</v>
      </c>
      <c r="C31" s="11">
        <v>8572.4650000000001</v>
      </c>
      <c r="D31" s="11">
        <v>4645.1530370849996</v>
      </c>
      <c r="E31" s="11">
        <v>2043.8673363174</v>
      </c>
      <c r="F31" s="11">
        <v>2601.2857007675998</v>
      </c>
    </row>
    <row r="32" spans="1:6" x14ac:dyDescent="0.25">
      <c r="A32" s="15" t="s">
        <v>916</v>
      </c>
      <c r="B32" s="15"/>
      <c r="C32" s="11">
        <v>1839.19</v>
      </c>
      <c r="D32" s="11">
        <v>996.60004610999999</v>
      </c>
      <c r="E32" s="11">
        <v>438.5040202884</v>
      </c>
      <c r="F32" s="11">
        <v>558.09602582160005</v>
      </c>
    </row>
    <row r="33" spans="1:6" x14ac:dyDescent="0.25">
      <c r="A33" s="15"/>
      <c r="B33" s="15" t="s">
        <v>915</v>
      </c>
      <c r="C33" s="11">
        <v>1839.19</v>
      </c>
      <c r="D33" s="11">
        <v>996.60004610999999</v>
      </c>
      <c r="E33" s="11">
        <v>438.5040202884</v>
      </c>
      <c r="F33" s="11">
        <v>558.09602582160005</v>
      </c>
    </row>
    <row r="34" spans="1:6" x14ac:dyDescent="0.25">
      <c r="A34" s="15" t="s">
        <v>737</v>
      </c>
      <c r="B34" s="15"/>
      <c r="C34" s="11">
        <v>98846.474000000002</v>
      </c>
      <c r="D34" s="11">
        <v>53561.840019905998</v>
      </c>
      <c r="E34" s="11">
        <v>39635.7616147304</v>
      </c>
      <c r="F34" s="11">
        <v>13926.0784051756</v>
      </c>
    </row>
    <row r="35" spans="1:6" x14ac:dyDescent="0.25">
      <c r="A35" s="15"/>
      <c r="B35" s="15" t="s">
        <v>736</v>
      </c>
      <c r="C35" s="11">
        <v>98846.474000000002</v>
      </c>
      <c r="D35" s="11">
        <v>53561.840019905998</v>
      </c>
      <c r="E35" s="11">
        <v>39635.7616147304</v>
      </c>
      <c r="F35" s="11">
        <v>13926.0784051756</v>
      </c>
    </row>
    <row r="36" spans="1:6" x14ac:dyDescent="0.25">
      <c r="A36" s="15" t="s">
        <v>1190</v>
      </c>
      <c r="B36" s="15"/>
      <c r="C36" s="11">
        <v>9127.3678</v>
      </c>
      <c r="D36" s="11">
        <v>4945.8376624182001</v>
      </c>
      <c r="E36" s="11">
        <v>2537.9142144190682</v>
      </c>
      <c r="F36" s="11">
        <v>2407.9234479991319</v>
      </c>
    </row>
    <row r="37" spans="1:6" x14ac:dyDescent="0.25">
      <c r="A37" s="15"/>
      <c r="B37" s="15" t="s">
        <v>1648</v>
      </c>
      <c r="C37" s="11">
        <v>204.75</v>
      </c>
      <c r="D37" s="11">
        <v>110.94767775</v>
      </c>
      <c r="E37" s="11">
        <v>82.101281534999998</v>
      </c>
      <c r="F37" s="11">
        <v>28.846396214999999</v>
      </c>
    </row>
    <row r="38" spans="1:6" x14ac:dyDescent="0.25">
      <c r="A38" s="15"/>
      <c r="B38" s="15" t="s">
        <v>1188</v>
      </c>
      <c r="C38" s="11">
        <v>6902.0720000000001</v>
      </c>
      <c r="D38" s="11">
        <v>3740.0188525680001</v>
      </c>
      <c r="E38" s="11">
        <v>1645.60829512992</v>
      </c>
      <c r="F38" s="11">
        <v>2094.4105574380801</v>
      </c>
    </row>
    <row r="39" spans="1:6" x14ac:dyDescent="0.25">
      <c r="A39" s="15"/>
      <c r="B39" s="15" t="s">
        <v>1562</v>
      </c>
      <c r="C39" s="11">
        <v>0</v>
      </c>
      <c r="D39" s="11">
        <v>0</v>
      </c>
      <c r="E39" s="11">
        <v>0</v>
      </c>
      <c r="F39" s="11">
        <v>0</v>
      </c>
    </row>
    <row r="40" spans="1:6" x14ac:dyDescent="0.25">
      <c r="A40" s="15"/>
      <c r="B40" s="15" t="s">
        <v>1650</v>
      </c>
      <c r="C40" s="11">
        <v>2020.5458000000001</v>
      </c>
      <c r="D40" s="11">
        <v>1094.8711321001999</v>
      </c>
      <c r="E40" s="11">
        <v>810.20463775414805</v>
      </c>
      <c r="F40" s="11">
        <v>284.66649434605199</v>
      </c>
    </row>
    <row r="41" spans="1:6" x14ac:dyDescent="0.25">
      <c r="A41" s="15" t="s">
        <v>1697</v>
      </c>
      <c r="B41" s="15"/>
      <c r="C41" s="11">
        <v>122966.20000000001</v>
      </c>
      <c r="D41" s="11">
        <v>66631.571827799999</v>
      </c>
      <c r="E41" s="11">
        <v>29317.891604231998</v>
      </c>
      <c r="F41" s="11">
        <v>37313.680223568001</v>
      </c>
    </row>
    <row r="42" spans="1:6" x14ac:dyDescent="0.25">
      <c r="A42" s="15"/>
      <c r="B42" s="15" t="s">
        <v>1696</v>
      </c>
      <c r="C42" s="11">
        <v>28320.18</v>
      </c>
      <c r="D42" s="11">
        <v>15345.82761642</v>
      </c>
      <c r="E42" s="11">
        <v>6752.1641512247998</v>
      </c>
      <c r="F42" s="11">
        <v>8593.6634651952008</v>
      </c>
    </row>
    <row r="43" spans="1:6" x14ac:dyDescent="0.25">
      <c r="A43" s="15"/>
      <c r="B43" s="15" t="s">
        <v>1698</v>
      </c>
      <c r="C43" s="11">
        <v>94646.02</v>
      </c>
      <c r="D43" s="11">
        <v>51285.744211379999</v>
      </c>
      <c r="E43" s="11">
        <v>22565.727453007199</v>
      </c>
      <c r="F43" s="11">
        <v>28720.0167583728</v>
      </c>
    </row>
    <row r="44" spans="1:6" x14ac:dyDescent="0.25">
      <c r="A44" s="15" t="s">
        <v>1487</v>
      </c>
      <c r="B44" s="15"/>
      <c r="C44" s="11">
        <v>2354.9670000000001</v>
      </c>
      <c r="D44" s="11">
        <v>1276.083613323</v>
      </c>
      <c r="E44" s="11">
        <v>561.47678986211997</v>
      </c>
      <c r="F44" s="11">
        <v>714.60682346088004</v>
      </c>
    </row>
    <row r="45" spans="1:6" x14ac:dyDescent="0.25">
      <c r="A45" s="15"/>
      <c r="B45" s="15" t="s">
        <v>1485</v>
      </c>
      <c r="C45" s="11">
        <v>2354.9670000000001</v>
      </c>
      <c r="D45" s="11">
        <v>1276.083613323</v>
      </c>
      <c r="E45" s="11">
        <v>561.47678986211997</v>
      </c>
      <c r="F45" s="11">
        <v>714.60682346088004</v>
      </c>
    </row>
    <row r="46" spans="1:6" x14ac:dyDescent="0.25">
      <c r="A46" s="15" t="s">
        <v>461</v>
      </c>
      <c r="B46" s="15"/>
      <c r="C46" s="11">
        <v>80165.875</v>
      </c>
      <c r="D46" s="11">
        <v>43439.402520374999</v>
      </c>
      <c r="E46" s="11">
        <v>22376.728531001998</v>
      </c>
      <c r="F46" s="11">
        <v>21062.673989372997</v>
      </c>
    </row>
    <row r="47" spans="1:6" x14ac:dyDescent="0.25">
      <c r="A47" s="15"/>
      <c r="B47" s="15" t="s">
        <v>460</v>
      </c>
      <c r="C47" s="11">
        <v>34290.230000000003</v>
      </c>
      <c r="D47" s="11">
        <v>18580.812639870001</v>
      </c>
      <c r="E47" s="11">
        <v>8175.5575615427997</v>
      </c>
      <c r="F47" s="11">
        <v>10405.2550783272</v>
      </c>
    </row>
    <row r="48" spans="1:6" x14ac:dyDescent="0.25">
      <c r="A48" s="15"/>
      <c r="B48" s="15" t="s">
        <v>1336</v>
      </c>
      <c r="C48" s="11">
        <v>20074.91</v>
      </c>
      <c r="D48" s="11">
        <v>10877.97140679</v>
      </c>
      <c r="E48" s="11">
        <v>8049.6988410246004</v>
      </c>
      <c r="F48" s="11">
        <v>2828.2725657654</v>
      </c>
    </row>
    <row r="49" spans="1:6" x14ac:dyDescent="0.25">
      <c r="A49" s="15"/>
      <c r="B49" s="15" t="s">
        <v>1041</v>
      </c>
      <c r="C49" s="11">
        <v>23244.560000000001</v>
      </c>
      <c r="D49" s="11">
        <v>12595.506482639999</v>
      </c>
      <c r="E49" s="11">
        <v>5542.0228523615997</v>
      </c>
      <c r="F49" s="11">
        <v>7053.4836302783997</v>
      </c>
    </row>
    <row r="50" spans="1:6" x14ac:dyDescent="0.25">
      <c r="A50" s="15"/>
      <c r="B50" s="15" t="s">
        <v>1543</v>
      </c>
      <c r="C50" s="11">
        <v>2556.1750000000002</v>
      </c>
      <c r="D50" s="11">
        <v>1385.1119910750001</v>
      </c>
      <c r="E50" s="11">
        <v>609.44927607299996</v>
      </c>
      <c r="F50" s="11">
        <v>775.66271500200003</v>
      </c>
    </row>
    <row r="51" spans="1:6" x14ac:dyDescent="0.25">
      <c r="A51" s="15" t="s">
        <v>287</v>
      </c>
      <c r="B51" s="15"/>
      <c r="C51" s="11">
        <v>78769.05</v>
      </c>
      <c r="D51" s="11">
        <v>42682.506354450001</v>
      </c>
      <c r="E51" s="11">
        <v>18780.302795957999</v>
      </c>
      <c r="F51" s="11">
        <v>23902.203558492001</v>
      </c>
    </row>
    <row r="52" spans="1:6" x14ac:dyDescent="0.25">
      <c r="A52" s="15"/>
      <c r="B52" s="15" t="s">
        <v>286</v>
      </c>
      <c r="C52" s="11">
        <v>78769.05</v>
      </c>
      <c r="D52" s="11">
        <v>42682.506354450001</v>
      </c>
      <c r="E52" s="11">
        <v>18780.302795957999</v>
      </c>
      <c r="F52" s="11">
        <v>23902.203558492001</v>
      </c>
    </row>
    <row r="53" spans="1:6" x14ac:dyDescent="0.25">
      <c r="A53" s="15" t="s">
        <v>764</v>
      </c>
      <c r="B53" s="15"/>
      <c r="C53" s="11">
        <v>20104.89</v>
      </c>
      <c r="D53" s="11">
        <v>10894.21663941</v>
      </c>
      <c r="E53" s="11">
        <v>4793.4553213403997</v>
      </c>
      <c r="F53" s="11">
        <v>6100.7613180695998</v>
      </c>
    </row>
    <row r="54" spans="1:6" x14ac:dyDescent="0.25">
      <c r="A54" s="15"/>
      <c r="B54" s="15" t="s">
        <v>763</v>
      </c>
      <c r="C54" s="11">
        <v>20104.89</v>
      </c>
      <c r="D54" s="11">
        <v>10894.21663941</v>
      </c>
      <c r="E54" s="11">
        <v>4793.4553213403997</v>
      </c>
      <c r="F54" s="11">
        <v>6100.7613180695998</v>
      </c>
    </row>
    <row r="55" spans="1:6" x14ac:dyDescent="0.25">
      <c r="A55" s="15" t="s">
        <v>452</v>
      </c>
      <c r="B55" s="15"/>
      <c r="C55" s="11">
        <v>33437.25</v>
      </c>
      <c r="D55" s="11">
        <v>18118.60922025</v>
      </c>
      <c r="E55" s="11">
        <v>7972.1880569099994</v>
      </c>
      <c r="F55" s="11">
        <v>10146.421163340001</v>
      </c>
    </row>
    <row r="56" spans="1:6" x14ac:dyDescent="0.25">
      <c r="A56" s="15"/>
      <c r="B56" s="15" t="s">
        <v>450</v>
      </c>
      <c r="C56" s="11">
        <v>25904.92</v>
      </c>
      <c r="D56" s="11">
        <v>14037.07309548</v>
      </c>
      <c r="E56" s="11">
        <v>6176.3121620111997</v>
      </c>
      <c r="F56" s="11">
        <v>7860.7609334688004</v>
      </c>
    </row>
    <row r="57" spans="1:6" x14ac:dyDescent="0.25">
      <c r="A57" s="15"/>
      <c r="B57" s="15" t="s">
        <v>673</v>
      </c>
      <c r="C57" s="11">
        <v>7532.33</v>
      </c>
      <c r="D57" s="11">
        <v>4081.5361247699998</v>
      </c>
      <c r="E57" s="11">
        <v>1795.8758948988</v>
      </c>
      <c r="F57" s="11">
        <v>2285.6602298712</v>
      </c>
    </row>
    <row r="58" spans="1:6" x14ac:dyDescent="0.25">
      <c r="A58" s="15" t="s">
        <v>42</v>
      </c>
      <c r="B58" s="15"/>
      <c r="C58" s="11">
        <v>94864.206099999996</v>
      </c>
      <c r="D58" s="11">
        <v>51403.972495200898</v>
      </c>
      <c r="E58" s="11">
        <v>22617.747897888403</v>
      </c>
      <c r="F58" s="11">
        <v>28786.224597312499</v>
      </c>
    </row>
    <row r="59" spans="1:6" x14ac:dyDescent="0.25">
      <c r="A59" s="15"/>
      <c r="B59" s="15" t="s">
        <v>587</v>
      </c>
      <c r="C59" s="11">
        <v>14024.2048</v>
      </c>
      <c r="D59" s="11">
        <v>7599.2818307711996</v>
      </c>
      <c r="E59" s="11">
        <v>3343.68400553933</v>
      </c>
      <c r="F59" s="11">
        <v>4255.59782523187</v>
      </c>
    </row>
    <row r="60" spans="1:6" x14ac:dyDescent="0.25">
      <c r="A60" s="15"/>
      <c r="B60" s="15" t="s">
        <v>831</v>
      </c>
      <c r="C60" s="11">
        <v>20721.43</v>
      </c>
      <c r="D60" s="11">
        <v>11228.30055267</v>
      </c>
      <c r="E60" s="11">
        <v>4940.4522431748001</v>
      </c>
      <c r="F60" s="11">
        <v>6287.8483094951998</v>
      </c>
    </row>
    <row r="61" spans="1:6" x14ac:dyDescent="0.25">
      <c r="A61" s="15"/>
      <c r="B61" s="15" t="s">
        <v>35</v>
      </c>
      <c r="C61" s="11">
        <v>11959.24</v>
      </c>
      <c r="D61" s="11">
        <v>6480.3414195599998</v>
      </c>
      <c r="E61" s="11">
        <v>2851.3502246063999</v>
      </c>
      <c r="F61" s="11">
        <v>3628.9911949535999</v>
      </c>
    </row>
    <row r="62" spans="1:6" x14ac:dyDescent="0.25">
      <c r="A62" s="15"/>
      <c r="B62" s="15" t="s">
        <v>400</v>
      </c>
      <c r="C62" s="11">
        <v>4627.9101000000001</v>
      </c>
      <c r="D62" s="11">
        <v>2507.7210179768999</v>
      </c>
      <c r="E62" s="11">
        <v>1103.39724790984</v>
      </c>
      <c r="F62" s="11">
        <v>1404.32377006706</v>
      </c>
    </row>
    <row r="63" spans="1:6" x14ac:dyDescent="0.25">
      <c r="A63" s="15"/>
      <c r="B63" s="15" t="s">
        <v>464</v>
      </c>
      <c r="C63" s="11">
        <v>7907.91</v>
      </c>
      <c r="D63" s="11">
        <v>4285.0512837899996</v>
      </c>
      <c r="E63" s="11">
        <v>1885.4225648675999</v>
      </c>
      <c r="F63" s="11">
        <v>2399.6287189223999</v>
      </c>
    </row>
    <row r="64" spans="1:6" x14ac:dyDescent="0.25">
      <c r="A64" s="15"/>
      <c r="B64" s="15" t="s">
        <v>630</v>
      </c>
      <c r="C64" s="11">
        <v>17143.580000000002</v>
      </c>
      <c r="D64" s="11">
        <v>9289.5745510199995</v>
      </c>
      <c r="E64" s="11">
        <v>4087.4128024488</v>
      </c>
      <c r="F64" s="11">
        <v>5202.1617485712004</v>
      </c>
    </row>
    <row r="65" spans="1:6" x14ac:dyDescent="0.25">
      <c r="A65" s="15"/>
      <c r="B65" s="15" t="s">
        <v>770</v>
      </c>
      <c r="C65" s="11">
        <v>2509.2012</v>
      </c>
      <c r="D65" s="11">
        <v>1359.6583450428</v>
      </c>
      <c r="E65" s="11">
        <v>598.24967181883198</v>
      </c>
      <c r="F65" s="11">
        <v>761.40867322396798</v>
      </c>
    </row>
    <row r="66" spans="1:6" x14ac:dyDescent="0.25">
      <c r="A66" s="15"/>
      <c r="B66" s="15" t="s">
        <v>1656</v>
      </c>
      <c r="C66" s="11">
        <v>15970.73</v>
      </c>
      <c r="D66" s="11">
        <v>8654.0434943700002</v>
      </c>
      <c r="E66" s="11">
        <v>3807.7791375227998</v>
      </c>
      <c r="F66" s="11">
        <v>4846.2643568472004</v>
      </c>
    </row>
    <row r="67" spans="1:6" x14ac:dyDescent="0.25">
      <c r="A67" s="15" t="s">
        <v>727</v>
      </c>
      <c r="B67" s="15"/>
      <c r="C67" s="11">
        <v>57269.97</v>
      </c>
      <c r="D67" s="11">
        <v>31032.821373930001</v>
      </c>
      <c r="E67" s="11">
        <v>13654.4414045292</v>
      </c>
      <c r="F67" s="11">
        <v>17378.379969400801</v>
      </c>
    </row>
    <row r="68" spans="1:6" x14ac:dyDescent="0.25">
      <c r="A68" s="15"/>
      <c r="B68" s="15" t="s">
        <v>726</v>
      </c>
      <c r="C68" s="11">
        <v>40478.129999999997</v>
      </c>
      <c r="D68" s="11">
        <v>21933.843824970001</v>
      </c>
      <c r="E68" s="11">
        <v>9650.8912829868004</v>
      </c>
      <c r="F68" s="11">
        <v>12282.952541983201</v>
      </c>
    </row>
    <row r="69" spans="1:6" x14ac:dyDescent="0.25">
      <c r="A69" s="15"/>
      <c r="B69" s="15" t="s">
        <v>1327</v>
      </c>
      <c r="C69" s="11">
        <v>16791.84</v>
      </c>
      <c r="D69" s="11">
        <v>9098.9775489599997</v>
      </c>
      <c r="E69" s="11">
        <v>4003.5501215424001</v>
      </c>
      <c r="F69" s="11">
        <v>5095.4274274175996</v>
      </c>
    </row>
    <row r="70" spans="1:6" x14ac:dyDescent="0.25">
      <c r="A70" s="15" t="s">
        <v>918</v>
      </c>
      <c r="B70" s="15"/>
      <c r="C70" s="11">
        <v>55044.47</v>
      </c>
      <c r="D70" s="11">
        <v>29826.891914429998</v>
      </c>
      <c r="E70" s="11">
        <v>13123.832442349201</v>
      </c>
      <c r="F70" s="11">
        <v>16703.0594720808</v>
      </c>
    </row>
    <row r="71" spans="1:6" x14ac:dyDescent="0.25">
      <c r="A71" s="15"/>
      <c r="B71" s="15" t="s">
        <v>917</v>
      </c>
      <c r="C71" s="11">
        <v>10092.81</v>
      </c>
      <c r="D71" s="11">
        <v>5468.9808618899997</v>
      </c>
      <c r="E71" s="11">
        <v>2406.3515792316002</v>
      </c>
      <c r="F71" s="11">
        <v>3062.6292826583999</v>
      </c>
    </row>
    <row r="72" spans="1:6" x14ac:dyDescent="0.25">
      <c r="A72" s="15"/>
      <c r="B72" s="15" t="s">
        <v>1061</v>
      </c>
      <c r="C72" s="11">
        <v>44951.66</v>
      </c>
      <c r="D72" s="11">
        <v>24357.911052539999</v>
      </c>
      <c r="E72" s="11">
        <v>10717.4808631176</v>
      </c>
      <c r="F72" s="11">
        <v>13640.430189422401</v>
      </c>
    </row>
    <row r="73" spans="1:6" x14ac:dyDescent="0.25">
      <c r="A73" s="15" t="s">
        <v>507</v>
      </c>
      <c r="B73" s="15"/>
      <c r="C73" s="11">
        <v>12748.262000000001</v>
      </c>
      <c r="D73" s="11">
        <v>6907.887981678</v>
      </c>
      <c r="E73" s="11">
        <v>3039.4707119383202</v>
      </c>
      <c r="F73" s="11">
        <v>3868.4172697396798</v>
      </c>
    </row>
    <row r="74" spans="1:6" x14ac:dyDescent="0.25">
      <c r="A74" s="15"/>
      <c r="B74" s="15" t="s">
        <v>505</v>
      </c>
      <c r="C74" s="11">
        <v>12748.262000000001</v>
      </c>
      <c r="D74" s="11">
        <v>6907.887981678</v>
      </c>
      <c r="E74" s="11">
        <v>3039.4707119383202</v>
      </c>
      <c r="F74" s="11">
        <v>3868.4172697396798</v>
      </c>
    </row>
    <row r="75" spans="1:6" x14ac:dyDescent="0.25">
      <c r="A75" s="15" t="s">
        <v>1426</v>
      </c>
      <c r="B75" s="15"/>
      <c r="C75" s="11">
        <v>3693.7950000000001</v>
      </c>
      <c r="D75" s="11">
        <v>2001.5530028549999</v>
      </c>
      <c r="E75" s="11">
        <v>880.68332125619997</v>
      </c>
      <c r="F75" s="11">
        <v>1120.8696815988001</v>
      </c>
    </row>
    <row r="76" spans="1:6" x14ac:dyDescent="0.25">
      <c r="A76" s="15"/>
      <c r="B76" s="15" t="s">
        <v>1423</v>
      </c>
      <c r="C76" s="11">
        <v>3693.7950000000001</v>
      </c>
      <c r="D76" s="11">
        <v>2001.5530028549999</v>
      </c>
      <c r="E76" s="11">
        <v>880.68332125619997</v>
      </c>
      <c r="F76" s="11">
        <v>1120.8696815988001</v>
      </c>
    </row>
    <row r="77" spans="1:6" x14ac:dyDescent="0.25">
      <c r="A77" s="15" t="s">
        <v>341</v>
      </c>
      <c r="B77" s="15"/>
      <c r="C77" s="11">
        <v>22094.54</v>
      </c>
      <c r="D77" s="11">
        <v>11972.34629526</v>
      </c>
      <c r="E77" s="11">
        <v>5267.8323699144003</v>
      </c>
      <c r="F77" s="11">
        <v>6704.5139253456</v>
      </c>
    </row>
    <row r="78" spans="1:6" x14ac:dyDescent="0.25">
      <c r="A78" s="15"/>
      <c r="B78" s="15" t="s">
        <v>1024</v>
      </c>
      <c r="C78" s="11">
        <v>7247.05</v>
      </c>
      <c r="D78" s="11">
        <v>3926.9517364500002</v>
      </c>
      <c r="E78" s="11">
        <v>1727.8587640379999</v>
      </c>
      <c r="F78" s="11">
        <v>2199.0929724120001</v>
      </c>
    </row>
    <row r="79" spans="1:6" x14ac:dyDescent="0.25">
      <c r="A79" s="15"/>
      <c r="B79" s="15" t="s">
        <v>338</v>
      </c>
      <c r="C79" s="11">
        <v>8092.09</v>
      </c>
      <c r="D79" s="11">
        <v>4384.8527162099999</v>
      </c>
      <c r="E79" s="11">
        <v>1929.3351951324</v>
      </c>
      <c r="F79" s="11">
        <v>2455.5175210776001</v>
      </c>
    </row>
    <row r="80" spans="1:6" x14ac:dyDescent="0.25">
      <c r="A80" s="15"/>
      <c r="B80" s="15" t="s">
        <v>1025</v>
      </c>
      <c r="C80" s="11">
        <v>6755.4</v>
      </c>
      <c r="D80" s="11">
        <v>3660.5418426000001</v>
      </c>
      <c r="E80" s="11">
        <v>1610.6384107440001</v>
      </c>
      <c r="F80" s="11">
        <v>2049.9034318560002</v>
      </c>
    </row>
    <row r="81" spans="1:6" x14ac:dyDescent="0.25">
      <c r="A81" s="15" t="s">
        <v>1203</v>
      </c>
      <c r="B81" s="15"/>
      <c r="C81" s="11">
        <v>4396.9179999999997</v>
      </c>
      <c r="D81" s="11">
        <v>2382.5535597419998</v>
      </c>
      <c r="E81" s="11">
        <v>1048.3235662864799</v>
      </c>
      <c r="F81" s="11">
        <v>1334.2299934555199</v>
      </c>
    </row>
    <row r="82" spans="1:6" x14ac:dyDescent="0.25">
      <c r="A82" s="15"/>
      <c r="B82" s="15" t="s">
        <v>1202</v>
      </c>
      <c r="C82" s="11">
        <v>4396.9179999999997</v>
      </c>
      <c r="D82" s="11">
        <v>2382.5535597419998</v>
      </c>
      <c r="E82" s="11">
        <v>1048.3235662864799</v>
      </c>
      <c r="F82" s="11">
        <v>1334.2299934555199</v>
      </c>
    </row>
    <row r="83" spans="1:6" x14ac:dyDescent="0.25">
      <c r="A83" s="15" t="s">
        <v>359</v>
      </c>
      <c r="B83" s="15"/>
      <c r="C83" s="11">
        <v>42746.81</v>
      </c>
      <c r="D83" s="11">
        <v>23163.171187890002</v>
      </c>
      <c r="E83" s="11">
        <v>17140.746679038599</v>
      </c>
      <c r="F83" s="11">
        <v>6022.4245088514008</v>
      </c>
    </row>
    <row r="84" spans="1:6" x14ac:dyDescent="0.25">
      <c r="A84" s="15"/>
      <c r="B84" s="15" t="s">
        <v>358</v>
      </c>
      <c r="C84" s="11">
        <v>13528.66</v>
      </c>
      <c r="D84" s="11">
        <v>7330.7614655400002</v>
      </c>
      <c r="E84" s="11">
        <v>5424.7634844996001</v>
      </c>
      <c r="F84" s="11">
        <v>1905.9979810404</v>
      </c>
    </row>
    <row r="85" spans="1:6" x14ac:dyDescent="0.25">
      <c r="A85" s="15"/>
      <c r="B85" s="15" t="s">
        <v>936</v>
      </c>
      <c r="C85" s="11">
        <v>14874.539999999999</v>
      </c>
      <c r="D85" s="11">
        <v>8060.0521152600004</v>
      </c>
      <c r="E85" s="11">
        <v>5964.4385652923993</v>
      </c>
      <c r="F85" s="11">
        <v>2095.6135499676002</v>
      </c>
    </row>
    <row r="86" spans="1:6" x14ac:dyDescent="0.25">
      <c r="A86" s="15"/>
      <c r="B86" s="15" t="s">
        <v>1396</v>
      </c>
      <c r="C86" s="11">
        <v>9810.39</v>
      </c>
      <c r="D86" s="11">
        <v>5315.9462189099995</v>
      </c>
      <c r="E86" s="11">
        <v>3933.8002019933997</v>
      </c>
      <c r="F86" s="11">
        <v>1382.1460169165998</v>
      </c>
    </row>
    <row r="87" spans="1:6" x14ac:dyDescent="0.25">
      <c r="A87" s="15"/>
      <c r="B87" s="15" t="s">
        <v>1571</v>
      </c>
      <c r="C87" s="11">
        <v>4533.22</v>
      </c>
      <c r="D87" s="11">
        <v>2456.4113881799999</v>
      </c>
      <c r="E87" s="11">
        <v>1817.7444272532</v>
      </c>
      <c r="F87" s="11">
        <v>638.66696092680002</v>
      </c>
    </row>
    <row r="88" spans="1:6" x14ac:dyDescent="0.25">
      <c r="A88" s="15" t="s">
        <v>377</v>
      </c>
      <c r="B88" s="15"/>
      <c r="C88" s="11">
        <v>87970.83</v>
      </c>
      <c r="D88" s="11">
        <v>47668.665681269995</v>
      </c>
      <c r="E88" s="11">
        <v>35274.812604139879</v>
      </c>
      <c r="F88" s="11">
        <v>12393.853077130199</v>
      </c>
    </row>
    <row r="89" spans="1:6" x14ac:dyDescent="0.25">
      <c r="A89" s="15"/>
      <c r="B89" s="15" t="s">
        <v>376</v>
      </c>
      <c r="C89" s="11">
        <v>-1098.8399999999999</v>
      </c>
      <c r="D89" s="11">
        <v>-595.42733195999995</v>
      </c>
      <c r="E89" s="11">
        <v>-440.6162256504</v>
      </c>
      <c r="F89" s="11">
        <v>-154.81110630960001</v>
      </c>
    </row>
    <row r="90" spans="1:6" x14ac:dyDescent="0.25">
      <c r="A90" s="15"/>
      <c r="B90" s="15" t="s">
        <v>992</v>
      </c>
      <c r="C90" s="11">
        <v>44769.91</v>
      </c>
      <c r="D90" s="11">
        <v>24259.42636179</v>
      </c>
      <c r="E90" s="11">
        <v>17951.975507724641</v>
      </c>
      <c r="F90" s="11">
        <v>6307.4508540654006</v>
      </c>
    </row>
    <row r="91" spans="1:6" x14ac:dyDescent="0.25">
      <c r="A91" s="15"/>
      <c r="B91" s="15" t="s">
        <v>1181</v>
      </c>
      <c r="C91" s="11">
        <v>44299.759999999995</v>
      </c>
      <c r="D91" s="11">
        <v>24004.666651439999</v>
      </c>
      <c r="E91" s="11">
        <v>17763.453322065641</v>
      </c>
      <c r="F91" s="11">
        <v>6241.2133293744</v>
      </c>
    </row>
    <row r="92" spans="1:6" x14ac:dyDescent="0.25">
      <c r="A92" s="15" t="s">
        <v>1088</v>
      </c>
      <c r="B92" s="15"/>
      <c r="C92" s="11">
        <v>36147.550000000003</v>
      </c>
      <c r="D92" s="11">
        <v>19587.236770949999</v>
      </c>
      <c r="E92" s="11">
        <v>8618.3841792179992</v>
      </c>
      <c r="F92" s="11">
        <v>10968.852591732</v>
      </c>
    </row>
    <row r="93" spans="1:6" x14ac:dyDescent="0.25">
      <c r="A93" s="15"/>
      <c r="B93" s="15" t="s">
        <v>1087</v>
      </c>
      <c r="C93" s="11">
        <v>36147.550000000003</v>
      </c>
      <c r="D93" s="11">
        <v>19587.236770949999</v>
      </c>
      <c r="E93" s="11">
        <v>8618.3841792179992</v>
      </c>
      <c r="F93" s="11">
        <v>10968.852591732</v>
      </c>
    </row>
    <row r="94" spans="1:6" x14ac:dyDescent="0.25">
      <c r="A94" s="15" t="s">
        <v>1580</v>
      </c>
      <c r="B94" s="15"/>
      <c r="C94" s="11">
        <v>6844.76</v>
      </c>
      <c r="D94" s="11">
        <v>3708.9632564399999</v>
      </c>
      <c r="E94" s="11">
        <v>1631.9438328336</v>
      </c>
      <c r="F94" s="11">
        <v>2077.0194236063999</v>
      </c>
    </row>
    <row r="95" spans="1:6" x14ac:dyDescent="0.25">
      <c r="A95" s="15"/>
      <c r="B95" s="15" t="s">
        <v>1576</v>
      </c>
      <c r="C95" s="11">
        <v>6844.76</v>
      </c>
      <c r="D95" s="11">
        <v>3708.9632564399999</v>
      </c>
      <c r="E95" s="11">
        <v>1631.9438328336</v>
      </c>
      <c r="F95" s="11">
        <v>2077.0194236063999</v>
      </c>
    </row>
    <row r="96" spans="1:6" x14ac:dyDescent="0.25">
      <c r="A96" s="15" t="s">
        <v>1541</v>
      </c>
      <c r="B96" s="15"/>
      <c r="C96" s="11">
        <v>14711.16</v>
      </c>
      <c r="D96" s="11">
        <v>7971.5215580399999</v>
      </c>
      <c r="E96" s="11">
        <v>3507.4694855376001</v>
      </c>
      <c r="F96" s="11">
        <v>4464.0520725023998</v>
      </c>
    </row>
    <row r="97" spans="1:6" x14ac:dyDescent="0.25">
      <c r="A97" s="15"/>
      <c r="B97" s="15" t="s">
        <v>1540</v>
      </c>
      <c r="C97" s="11">
        <v>14411.42</v>
      </c>
      <c r="D97" s="11">
        <v>7809.1017439799998</v>
      </c>
      <c r="E97" s="11">
        <v>3436.0047673511999</v>
      </c>
      <c r="F97" s="11">
        <v>4373.0969766287999</v>
      </c>
    </row>
    <row r="98" spans="1:6" x14ac:dyDescent="0.25">
      <c r="A98" s="15"/>
      <c r="B98" s="15" t="s">
        <v>1593</v>
      </c>
      <c r="C98" s="11">
        <v>299.74</v>
      </c>
      <c r="D98" s="11">
        <v>162.41981405999999</v>
      </c>
      <c r="E98" s="11">
        <v>71.464718186400006</v>
      </c>
      <c r="F98" s="11">
        <v>90.955095873600001</v>
      </c>
    </row>
    <row r="99" spans="1:6" x14ac:dyDescent="0.25">
      <c r="A99" s="15" t="s">
        <v>1230</v>
      </c>
      <c r="B99" s="15"/>
      <c r="C99" s="11">
        <v>90713.904999999999</v>
      </c>
      <c r="D99" s="11">
        <v>49155.052988445001</v>
      </c>
      <c r="E99" s="11">
        <v>21628.223314915802</v>
      </c>
      <c r="F99" s="11">
        <v>27526.829673529199</v>
      </c>
    </row>
    <row r="100" spans="1:6" x14ac:dyDescent="0.25">
      <c r="A100" s="15"/>
      <c r="B100" s="15" t="s">
        <v>1229</v>
      </c>
      <c r="C100" s="11">
        <v>19569.71</v>
      </c>
      <c r="D100" s="11">
        <v>10604.21918799</v>
      </c>
      <c r="E100" s="11">
        <v>4665.8564427155998</v>
      </c>
      <c r="F100" s="11">
        <v>5938.3627452744004</v>
      </c>
    </row>
    <row r="101" spans="1:6" x14ac:dyDescent="0.25">
      <c r="A101" s="15"/>
      <c r="B101" s="15" t="s">
        <v>1328</v>
      </c>
      <c r="C101" s="11">
        <v>32708.65</v>
      </c>
      <c r="D101" s="11">
        <v>17723.80346685</v>
      </c>
      <c r="E101" s="11">
        <v>7798.4735254139996</v>
      </c>
      <c r="F101" s="11">
        <v>9925.3299414360008</v>
      </c>
    </row>
    <row r="102" spans="1:6" x14ac:dyDescent="0.25">
      <c r="A102" s="15"/>
      <c r="B102" s="15" t="s">
        <v>1366</v>
      </c>
      <c r="C102" s="11">
        <v>16670.45</v>
      </c>
      <c r="D102" s="11">
        <v>9033.2000710499997</v>
      </c>
      <c r="E102" s="11">
        <v>3974.6080312620002</v>
      </c>
      <c r="F102" s="11">
        <v>5058.592039788</v>
      </c>
    </row>
    <row r="103" spans="1:6" x14ac:dyDescent="0.25">
      <c r="A103" s="15"/>
      <c r="B103" s="15" t="s">
        <v>1492</v>
      </c>
      <c r="C103" s="11">
        <v>8792.2350000000006</v>
      </c>
      <c r="D103" s="11">
        <v>4764.239587215</v>
      </c>
      <c r="E103" s="11">
        <v>2096.2654183745999</v>
      </c>
      <c r="F103" s="11">
        <v>2667.9741688404001</v>
      </c>
    </row>
    <row r="104" spans="1:6" x14ac:dyDescent="0.25">
      <c r="A104" s="15"/>
      <c r="B104" s="15" t="s">
        <v>1493</v>
      </c>
      <c r="C104" s="11">
        <v>6460.28</v>
      </c>
      <c r="D104" s="11">
        <v>3500.6254633200001</v>
      </c>
      <c r="E104" s="11">
        <v>1540.2752038608</v>
      </c>
      <c r="F104" s="11">
        <v>1960.3502594592001</v>
      </c>
    </row>
    <row r="105" spans="1:6" x14ac:dyDescent="0.25">
      <c r="A105" s="15"/>
      <c r="B105" s="15" t="s">
        <v>1491</v>
      </c>
      <c r="C105" s="11">
        <v>6512.58</v>
      </c>
      <c r="D105" s="11">
        <v>3528.9652120199999</v>
      </c>
      <c r="E105" s="11">
        <v>1552.7446932887999</v>
      </c>
      <c r="F105" s="11">
        <v>1976.2205187311999</v>
      </c>
    </row>
    <row r="106" spans="1:6" x14ac:dyDescent="0.25">
      <c r="A106" s="15" t="s">
        <v>1473</v>
      </c>
      <c r="B106" s="15"/>
      <c r="C106" s="11">
        <v>288.78750000000002</v>
      </c>
      <c r="D106" s="11">
        <v>156.48499383750001</v>
      </c>
      <c r="E106" s="11">
        <v>68.853397288500005</v>
      </c>
      <c r="F106" s="11">
        <v>87.631596548999994</v>
      </c>
    </row>
    <row r="107" spans="1:6" x14ac:dyDescent="0.25">
      <c r="A107" s="15"/>
      <c r="B107" s="15" t="s">
        <v>1472</v>
      </c>
      <c r="C107" s="11">
        <v>288.78750000000002</v>
      </c>
      <c r="D107" s="11">
        <v>156.48499383750001</v>
      </c>
      <c r="E107" s="11">
        <v>68.853397288500005</v>
      </c>
      <c r="F107" s="11">
        <v>87.631596548999994</v>
      </c>
    </row>
    <row r="108" spans="1:6" x14ac:dyDescent="0.25">
      <c r="A108" s="15" t="s">
        <v>543</v>
      </c>
      <c r="B108" s="15"/>
      <c r="C108" s="11">
        <v>36375.6371</v>
      </c>
      <c r="D108" s="11">
        <v>19710.830099739898</v>
      </c>
      <c r="E108" s="11">
        <v>8672.765243885553</v>
      </c>
      <c r="F108" s="11">
        <v>11038.064855854349</v>
      </c>
    </row>
    <row r="109" spans="1:6" x14ac:dyDescent="0.25">
      <c r="A109" s="15"/>
      <c r="B109" s="15" t="s">
        <v>900</v>
      </c>
      <c r="C109" s="11">
        <v>3327.5147999999999</v>
      </c>
      <c r="D109" s="11">
        <v>1803.0771171612</v>
      </c>
      <c r="E109" s="11">
        <v>793.353931550928</v>
      </c>
      <c r="F109" s="11">
        <v>1009.72318561027</v>
      </c>
    </row>
    <row r="110" spans="1:6" x14ac:dyDescent="0.25">
      <c r="A110" s="15"/>
      <c r="B110" s="15" t="s">
        <v>541</v>
      </c>
      <c r="C110" s="11">
        <v>12676.2057</v>
      </c>
      <c r="D110" s="11">
        <v>6868.8429064533002</v>
      </c>
      <c r="E110" s="11">
        <v>3022.2908788394502</v>
      </c>
      <c r="F110" s="11">
        <v>3846.55202761385</v>
      </c>
    </row>
    <row r="111" spans="1:6" x14ac:dyDescent="0.25">
      <c r="A111" s="15"/>
      <c r="B111" s="15" t="s">
        <v>548</v>
      </c>
      <c r="C111" s="11">
        <v>3434.8809000000001</v>
      </c>
      <c r="D111" s="11">
        <v>1861.2554784020999</v>
      </c>
      <c r="E111" s="11">
        <v>818.95241049692402</v>
      </c>
      <c r="F111" s="11">
        <v>1042.3030679051799</v>
      </c>
    </row>
    <row r="112" spans="1:6" x14ac:dyDescent="0.25">
      <c r="A112" s="15"/>
      <c r="B112" s="15" t="s">
        <v>769</v>
      </c>
      <c r="C112" s="11">
        <v>2409.9041999999999</v>
      </c>
      <c r="D112" s="11">
        <v>1305.8523789497999</v>
      </c>
      <c r="E112" s="11">
        <v>574.57504673791198</v>
      </c>
      <c r="F112" s="11">
        <v>731.27733221188805</v>
      </c>
    </row>
    <row r="113" spans="1:6" x14ac:dyDescent="0.25">
      <c r="A113" s="15"/>
      <c r="B113" s="15" t="s">
        <v>1288</v>
      </c>
      <c r="C113" s="11">
        <v>136.75200000000001</v>
      </c>
      <c r="D113" s="11">
        <v>74.101669487999999</v>
      </c>
      <c r="E113" s="11">
        <v>32.604734574719998</v>
      </c>
      <c r="F113" s="11">
        <v>41.496934913280001</v>
      </c>
    </row>
    <row r="114" spans="1:6" x14ac:dyDescent="0.25">
      <c r="A114" s="15"/>
      <c r="B114" s="15" t="s">
        <v>1445</v>
      </c>
      <c r="C114" s="11">
        <v>14015.4035</v>
      </c>
      <c r="D114" s="11">
        <v>7594.5126791414996</v>
      </c>
      <c r="E114" s="11">
        <v>3341.5855788222598</v>
      </c>
      <c r="F114" s="11">
        <v>4252.9271003192398</v>
      </c>
    </row>
    <row r="115" spans="1:6" x14ac:dyDescent="0.25">
      <c r="A115" s="15"/>
      <c r="B115" s="15" t="s">
        <v>1590</v>
      </c>
      <c r="C115" s="11">
        <v>374.976</v>
      </c>
      <c r="D115" s="11">
        <v>203.18787014399999</v>
      </c>
      <c r="E115" s="11">
        <v>89.402662863360007</v>
      </c>
      <c r="F115" s="11">
        <v>113.78520728063999</v>
      </c>
    </row>
    <row r="116" spans="1:6" x14ac:dyDescent="0.25">
      <c r="A116" s="15" t="s">
        <v>1425</v>
      </c>
      <c r="B116" s="15"/>
      <c r="C116" s="11">
        <v>1477.518</v>
      </c>
      <c r="D116" s="11">
        <v>800.62120114200002</v>
      </c>
      <c r="E116" s="11">
        <v>352.27332850248001</v>
      </c>
      <c r="F116" s="11">
        <v>448.34787263952001</v>
      </c>
    </row>
    <row r="117" spans="1:6" x14ac:dyDescent="0.25">
      <c r="A117" s="15"/>
      <c r="B117" s="15" t="s">
        <v>1423</v>
      </c>
      <c r="C117" s="11">
        <v>1477.518</v>
      </c>
      <c r="D117" s="11">
        <v>800.62120114200002</v>
      </c>
      <c r="E117" s="11">
        <v>352.27332850248001</v>
      </c>
      <c r="F117" s="11">
        <v>448.34787263952001</v>
      </c>
    </row>
    <row r="118" spans="1:6" x14ac:dyDescent="0.25">
      <c r="A118" s="15" t="s">
        <v>216</v>
      </c>
      <c r="B118" s="15"/>
      <c r="C118" s="11">
        <v>76444.58</v>
      </c>
      <c r="D118" s="11">
        <v>41422.948120020003</v>
      </c>
      <c r="E118" s="11">
        <v>30652.9816088148</v>
      </c>
      <c r="F118" s="11">
        <v>10769.966511205201</v>
      </c>
    </row>
    <row r="119" spans="1:6" x14ac:dyDescent="0.25">
      <c r="A119" s="15"/>
      <c r="B119" s="15" t="s">
        <v>214</v>
      </c>
      <c r="C119" s="11">
        <v>76444.58</v>
      </c>
      <c r="D119" s="11">
        <v>41422.948120020003</v>
      </c>
      <c r="E119" s="11">
        <v>30652.9816088148</v>
      </c>
      <c r="F119" s="11">
        <v>10769.966511205201</v>
      </c>
    </row>
    <row r="120" spans="1:6" x14ac:dyDescent="0.25">
      <c r="A120" s="15" t="s">
        <v>1185</v>
      </c>
      <c r="B120" s="15"/>
      <c r="C120" s="11">
        <v>1520.49</v>
      </c>
      <c r="D120" s="11">
        <v>823.90639581000005</v>
      </c>
      <c r="E120" s="11">
        <v>362.51881415640003</v>
      </c>
      <c r="F120" s="11">
        <v>461.38758165360002</v>
      </c>
    </row>
    <row r="121" spans="1:6" x14ac:dyDescent="0.25">
      <c r="A121" s="15"/>
      <c r="B121" s="15" t="s">
        <v>1184</v>
      </c>
      <c r="C121" s="11">
        <v>1520.49</v>
      </c>
      <c r="D121" s="11">
        <v>823.90639581000005</v>
      </c>
      <c r="E121" s="11">
        <v>362.51881415640003</v>
      </c>
      <c r="F121" s="11">
        <v>461.38758165360002</v>
      </c>
    </row>
    <row r="122" spans="1:6" x14ac:dyDescent="0.25">
      <c r="A122" s="15" t="s">
        <v>1415</v>
      </c>
      <c r="B122" s="15"/>
      <c r="C122" s="11">
        <v>1794.4</v>
      </c>
      <c r="D122" s="11">
        <v>972.32973360000005</v>
      </c>
      <c r="E122" s="11">
        <v>427.82508278399996</v>
      </c>
      <c r="F122" s="11">
        <v>544.50465081599998</v>
      </c>
    </row>
    <row r="123" spans="1:6" x14ac:dyDescent="0.25">
      <c r="A123" s="15"/>
      <c r="B123" s="15" t="s">
        <v>1414</v>
      </c>
      <c r="C123" s="11">
        <v>2905.98</v>
      </c>
      <c r="D123" s="11">
        <v>1574.6604766200001</v>
      </c>
      <c r="E123" s="11">
        <v>692.85060971279995</v>
      </c>
      <c r="F123" s="11">
        <v>881.80986690719999</v>
      </c>
    </row>
    <row r="124" spans="1:6" x14ac:dyDescent="0.25">
      <c r="A124" s="15"/>
      <c r="B124" s="15" t="s">
        <v>1737</v>
      </c>
      <c r="C124" s="11">
        <v>-1111.58</v>
      </c>
      <c r="D124" s="11">
        <v>-602.33074302</v>
      </c>
      <c r="E124" s="11">
        <v>-265.02552692879999</v>
      </c>
      <c r="F124" s="11">
        <v>-337.30521609120001</v>
      </c>
    </row>
    <row r="125" spans="1:6" x14ac:dyDescent="0.25">
      <c r="A125" s="15" t="s">
        <v>1727</v>
      </c>
      <c r="B125" s="15"/>
      <c r="C125" s="11">
        <v>19880.8</v>
      </c>
      <c r="D125" s="11">
        <v>10772.7892152</v>
      </c>
      <c r="E125" s="11">
        <v>4740.0272546879996</v>
      </c>
      <c r="F125" s="11">
        <v>6032.7619605119999</v>
      </c>
    </row>
    <row r="126" spans="1:6" x14ac:dyDescent="0.25">
      <c r="A126" s="15"/>
      <c r="B126" s="15" t="s">
        <v>1726</v>
      </c>
      <c r="C126" s="11">
        <v>19880.8</v>
      </c>
      <c r="D126" s="11">
        <v>10772.7892152</v>
      </c>
      <c r="E126" s="11">
        <v>4740.0272546879996</v>
      </c>
      <c r="F126" s="11">
        <v>6032.7619605119999</v>
      </c>
    </row>
    <row r="127" spans="1:6" x14ac:dyDescent="0.25">
      <c r="A127" s="15" t="s">
        <v>1412</v>
      </c>
      <c r="B127" s="15"/>
      <c r="C127" s="11">
        <v>2434.2640000000001</v>
      </c>
      <c r="D127" s="11">
        <v>1319.0521994159999</v>
      </c>
      <c r="E127" s="11">
        <v>580.38296774304001</v>
      </c>
      <c r="F127" s="11">
        <v>738.66923167296</v>
      </c>
    </row>
    <row r="128" spans="1:6" x14ac:dyDescent="0.25">
      <c r="A128" s="15"/>
      <c r="B128" s="15" t="s">
        <v>1411</v>
      </c>
      <c r="C128" s="11">
        <v>2434.2640000000001</v>
      </c>
      <c r="D128" s="11">
        <v>1319.0521994159999</v>
      </c>
      <c r="E128" s="11">
        <v>580.38296774304001</v>
      </c>
      <c r="F128" s="11">
        <v>738.66923167296</v>
      </c>
    </row>
    <row r="129" spans="1:6" x14ac:dyDescent="0.25">
      <c r="A129" s="15" t="s">
        <v>563</v>
      </c>
      <c r="B129" s="15"/>
      <c r="C129" s="11">
        <v>144885.90000000002</v>
      </c>
      <c r="D129" s="11">
        <v>78509.177747099995</v>
      </c>
      <c r="E129" s="11">
        <v>34544.038208724</v>
      </c>
      <c r="F129" s="11">
        <v>43965.139538376003</v>
      </c>
    </row>
    <row r="130" spans="1:6" x14ac:dyDescent="0.25">
      <c r="A130" s="15"/>
      <c r="B130" s="15" t="s">
        <v>562</v>
      </c>
      <c r="C130" s="11">
        <v>56877.8</v>
      </c>
      <c r="D130" s="11">
        <v>30820.316608199999</v>
      </c>
      <c r="E130" s="11">
        <v>13560.939307608</v>
      </c>
      <c r="F130" s="11">
        <v>17259.377300592001</v>
      </c>
    </row>
    <row r="131" spans="1:6" x14ac:dyDescent="0.25">
      <c r="A131" s="15"/>
      <c r="B131" s="15" t="s">
        <v>564</v>
      </c>
      <c r="C131" s="11">
        <v>88008.1</v>
      </c>
      <c r="D131" s="11">
        <v>47688.8611389</v>
      </c>
      <c r="E131" s="11">
        <v>20983.098901116002</v>
      </c>
      <c r="F131" s="11">
        <v>26705.762237784002</v>
      </c>
    </row>
    <row r="132" spans="1:6" x14ac:dyDescent="0.25">
      <c r="A132" s="15" t="s">
        <v>670</v>
      </c>
      <c r="B132" s="15"/>
      <c r="C132" s="11">
        <v>24865.414000000001</v>
      </c>
      <c r="D132" s="11">
        <v>13473.797018766001</v>
      </c>
      <c r="E132" s="11">
        <v>5928.470688257039</v>
      </c>
      <c r="F132" s="11">
        <v>7545.3263305089595</v>
      </c>
    </row>
    <row r="133" spans="1:6" x14ac:dyDescent="0.25">
      <c r="A133" s="15"/>
      <c r="B133" s="15" t="s">
        <v>669</v>
      </c>
      <c r="C133" s="11">
        <v>-190.90199999999999</v>
      </c>
      <c r="D133" s="11">
        <v>-103.443875838</v>
      </c>
      <c r="E133" s="11">
        <v>-45.51530536872</v>
      </c>
      <c r="F133" s="11">
        <v>-57.928570469279997</v>
      </c>
    </row>
    <row r="134" spans="1:6" x14ac:dyDescent="0.25">
      <c r="A134" s="15"/>
      <c r="B134" s="15" t="s">
        <v>756</v>
      </c>
      <c r="C134" s="11">
        <v>-180</v>
      </c>
      <c r="D134" s="11">
        <v>-97.536420000000007</v>
      </c>
      <c r="E134" s="11">
        <v>-42.916024800000002</v>
      </c>
      <c r="F134" s="11">
        <v>-54.620395199999997</v>
      </c>
    </row>
    <row r="135" spans="1:6" x14ac:dyDescent="0.25">
      <c r="A135" s="15"/>
      <c r="B135" s="15" t="s">
        <v>975</v>
      </c>
      <c r="C135" s="11">
        <v>-412.34399999999999</v>
      </c>
      <c r="D135" s="11">
        <v>-223.43643093599999</v>
      </c>
      <c r="E135" s="11">
        <v>-98.312029611840003</v>
      </c>
      <c r="F135" s="11">
        <v>-125.12440132416</v>
      </c>
    </row>
    <row r="136" spans="1:6" x14ac:dyDescent="0.25">
      <c r="A136" s="15"/>
      <c r="B136" s="15" t="s">
        <v>1137</v>
      </c>
      <c r="C136" s="11">
        <v>-2629.92</v>
      </c>
      <c r="D136" s="11">
        <v>-1425.07212048</v>
      </c>
      <c r="E136" s="11">
        <v>-627.0317330112</v>
      </c>
      <c r="F136" s="11">
        <v>-798.04038746879996</v>
      </c>
    </row>
    <row r="137" spans="1:6" x14ac:dyDescent="0.25">
      <c r="A137" s="15"/>
      <c r="B137" s="15" t="s">
        <v>1219</v>
      </c>
      <c r="C137" s="11">
        <v>26221.67</v>
      </c>
      <c r="D137" s="11">
        <v>14208.710101230001</v>
      </c>
      <c r="E137" s="11">
        <v>6251.8324445411999</v>
      </c>
      <c r="F137" s="11">
        <v>7956.8776566888</v>
      </c>
    </row>
    <row r="138" spans="1:6" x14ac:dyDescent="0.25">
      <c r="A138" s="15"/>
      <c r="B138" s="15" t="s">
        <v>1303</v>
      </c>
      <c r="C138" s="11">
        <v>416.27199999999999</v>
      </c>
      <c r="D138" s="11">
        <v>225.56489236799999</v>
      </c>
      <c r="E138" s="11">
        <v>99.24855264192</v>
      </c>
      <c r="F138" s="11">
        <v>126.31633972608</v>
      </c>
    </row>
    <row r="139" spans="1:6" x14ac:dyDescent="0.25">
      <c r="A139" s="15"/>
      <c r="B139" s="15" t="s">
        <v>868</v>
      </c>
      <c r="C139" s="11">
        <v>-1.2E-2</v>
      </c>
      <c r="D139" s="11">
        <v>-6.5024280000000002E-3</v>
      </c>
      <c r="E139" s="11">
        <v>-2.8610683200000001E-3</v>
      </c>
      <c r="F139" s="11">
        <v>-3.6413596800000001E-3</v>
      </c>
    </row>
    <row r="140" spans="1:6" x14ac:dyDescent="0.25">
      <c r="A140" s="15"/>
      <c r="B140" s="15" t="s">
        <v>1333</v>
      </c>
      <c r="C140" s="11">
        <v>1640.65</v>
      </c>
      <c r="D140" s="11">
        <v>889.01737485000001</v>
      </c>
      <c r="E140" s="11">
        <v>391.16764493400001</v>
      </c>
      <c r="F140" s="11">
        <v>497.849729916</v>
      </c>
    </row>
    <row r="141" spans="1:6" x14ac:dyDescent="0.25">
      <c r="A141" s="15" t="s">
        <v>600</v>
      </c>
      <c r="B141" s="15"/>
      <c r="C141" s="11">
        <v>10</v>
      </c>
      <c r="D141" s="11">
        <v>5.4186899999999998</v>
      </c>
      <c r="E141" s="11">
        <v>2.3842235999999999</v>
      </c>
      <c r="F141" s="11">
        <v>3.0344663999999999</v>
      </c>
    </row>
    <row r="142" spans="1:6" x14ac:dyDescent="0.25">
      <c r="A142" s="15"/>
      <c r="B142" s="15" t="s">
        <v>599</v>
      </c>
      <c r="C142" s="11">
        <v>10</v>
      </c>
      <c r="D142" s="11">
        <v>5.4186899999999998</v>
      </c>
      <c r="E142" s="11">
        <v>2.3842235999999999</v>
      </c>
      <c r="F142" s="11">
        <v>3.0344663999999999</v>
      </c>
    </row>
    <row r="143" spans="1:6" x14ac:dyDescent="0.25">
      <c r="A143" s="15" t="s">
        <v>1250</v>
      </c>
      <c r="B143" s="15"/>
      <c r="C143" s="11">
        <v>0</v>
      </c>
      <c r="D143" s="11">
        <v>0</v>
      </c>
      <c r="E143" s="11">
        <v>0</v>
      </c>
      <c r="F143" s="11">
        <v>0</v>
      </c>
    </row>
    <row r="144" spans="1:6" x14ac:dyDescent="0.25">
      <c r="A144" s="15"/>
      <c r="B144" s="15" t="s">
        <v>1249</v>
      </c>
      <c r="C144" s="11">
        <v>0</v>
      </c>
      <c r="D144" s="11">
        <v>0</v>
      </c>
      <c r="E144" s="11">
        <v>0</v>
      </c>
      <c r="F144" s="11">
        <v>0</v>
      </c>
    </row>
    <row r="145" spans="1:6" x14ac:dyDescent="0.25">
      <c r="A145" s="15" t="s">
        <v>713</v>
      </c>
      <c r="B145" s="15"/>
      <c r="C145" s="11">
        <v>37394.07</v>
      </c>
      <c r="D145" s="11">
        <v>20262.687316830001</v>
      </c>
      <c r="E145" s="11">
        <v>8915.5824194052002</v>
      </c>
      <c r="F145" s="11">
        <v>11347.104897424801</v>
      </c>
    </row>
    <row r="146" spans="1:6" x14ac:dyDescent="0.25">
      <c r="A146" s="15"/>
      <c r="B146" s="15" t="s">
        <v>712</v>
      </c>
      <c r="C146" s="11">
        <v>37394.07</v>
      </c>
      <c r="D146" s="11">
        <v>20262.687316830001</v>
      </c>
      <c r="E146" s="11">
        <v>8915.5824194052002</v>
      </c>
      <c r="F146" s="11">
        <v>11347.104897424801</v>
      </c>
    </row>
    <row r="147" spans="1:6" x14ac:dyDescent="0.25">
      <c r="A147" s="15" t="s">
        <v>760</v>
      </c>
      <c r="B147" s="15"/>
      <c r="C147" s="11">
        <v>26419.919999999998</v>
      </c>
      <c r="D147" s="11">
        <v>14316.135630479999</v>
      </c>
      <c r="E147" s="11">
        <v>6299.0996774112</v>
      </c>
      <c r="F147" s="11">
        <v>8017.0359530688002</v>
      </c>
    </row>
    <row r="148" spans="1:6" x14ac:dyDescent="0.25">
      <c r="A148" s="15"/>
      <c r="B148" s="15" t="s">
        <v>759</v>
      </c>
      <c r="C148" s="11">
        <v>26419.919999999998</v>
      </c>
      <c r="D148" s="11">
        <v>14316.135630479999</v>
      </c>
      <c r="E148" s="11">
        <v>6299.0996774112</v>
      </c>
      <c r="F148" s="11">
        <v>8017.0359530688002</v>
      </c>
    </row>
    <row r="149" spans="1:6" x14ac:dyDescent="0.25">
      <c r="A149" s="15" t="s">
        <v>1643</v>
      </c>
      <c r="B149" s="15"/>
      <c r="C149" s="11">
        <v>4287.54</v>
      </c>
      <c r="D149" s="11">
        <v>2323.2850122599998</v>
      </c>
      <c r="E149" s="11">
        <v>1022.2454053944</v>
      </c>
      <c r="F149" s="11">
        <v>1301.0396068656</v>
      </c>
    </row>
    <row r="150" spans="1:6" x14ac:dyDescent="0.25">
      <c r="A150" s="15"/>
      <c r="B150" s="15" t="s">
        <v>1642</v>
      </c>
      <c r="C150" s="11">
        <v>4287.54</v>
      </c>
      <c r="D150" s="11">
        <v>2323.2850122599998</v>
      </c>
      <c r="E150" s="11">
        <v>1022.2454053944</v>
      </c>
      <c r="F150" s="11">
        <v>1301.0396068656</v>
      </c>
    </row>
    <row r="151" spans="1:6" x14ac:dyDescent="0.25">
      <c r="A151" s="15" t="s">
        <v>620</v>
      </c>
      <c r="B151" s="15"/>
      <c r="C151" s="11">
        <v>70105.63</v>
      </c>
      <c r="D151" s="11">
        <v>37988.06762247</v>
      </c>
      <c r="E151" s="11">
        <v>16714.749753886801</v>
      </c>
      <c r="F151" s="11">
        <v>21273.317868583199</v>
      </c>
    </row>
    <row r="152" spans="1:6" x14ac:dyDescent="0.25">
      <c r="A152" s="15"/>
      <c r="B152" s="15" t="s">
        <v>619</v>
      </c>
      <c r="C152" s="11">
        <v>70105.63</v>
      </c>
      <c r="D152" s="11">
        <v>37988.06762247</v>
      </c>
      <c r="E152" s="11">
        <v>16714.749753886801</v>
      </c>
      <c r="F152" s="11">
        <v>21273.317868583199</v>
      </c>
    </row>
    <row r="153" spans="1:6" x14ac:dyDescent="0.25">
      <c r="A153" s="15" t="s">
        <v>1148</v>
      </c>
      <c r="B153" s="15"/>
      <c r="C153" s="11">
        <v>11794.77</v>
      </c>
      <c r="D153" s="11">
        <v>6391.2202251299996</v>
      </c>
      <c r="E153" s="11">
        <v>2812.1368990572</v>
      </c>
      <c r="F153" s="11">
        <v>3579.0833260728</v>
      </c>
    </row>
    <row r="154" spans="1:6" x14ac:dyDescent="0.25">
      <c r="A154" s="15"/>
      <c r="B154" s="15" t="s">
        <v>1147</v>
      </c>
      <c r="C154" s="11">
        <v>11794.77</v>
      </c>
      <c r="D154" s="11">
        <v>6391.2202251299996</v>
      </c>
      <c r="E154" s="11">
        <v>2812.1368990572</v>
      </c>
      <c r="F154" s="11">
        <v>3579.0833260728</v>
      </c>
    </row>
    <row r="155" spans="1:6" x14ac:dyDescent="0.25">
      <c r="A155" s="15" t="s">
        <v>1731</v>
      </c>
      <c r="B155" s="15"/>
      <c r="C155" s="11">
        <v>-6.4799999999999996E-3</v>
      </c>
      <c r="D155" s="11">
        <v>-3.51131112E-3</v>
      </c>
      <c r="E155" s="11">
        <v>-2.5983702287999998E-3</v>
      </c>
      <c r="F155" s="11">
        <v>-9.1294089119999997E-4</v>
      </c>
    </row>
    <row r="156" spans="1:6" x14ac:dyDescent="0.25">
      <c r="A156" s="15"/>
      <c r="B156" s="15" t="s">
        <v>1730</v>
      </c>
      <c r="C156" s="11">
        <v>-6.4799999999999996E-3</v>
      </c>
      <c r="D156" s="11">
        <v>-3.51131112E-3</v>
      </c>
      <c r="E156" s="11">
        <v>-2.5983702287999998E-3</v>
      </c>
      <c r="F156" s="11">
        <v>-9.1294089119999997E-4</v>
      </c>
    </row>
    <row r="157" spans="1:6" x14ac:dyDescent="0.25">
      <c r="A157" s="15" t="s">
        <v>418</v>
      </c>
      <c r="B157" s="15"/>
      <c r="C157" s="11">
        <v>4729.3819999999996</v>
      </c>
      <c r="D157" s="11">
        <v>2562.7054949580001</v>
      </c>
      <c r="E157" s="11">
        <v>1127.59041778152</v>
      </c>
      <c r="F157" s="11">
        <v>1435.1150771764801</v>
      </c>
    </row>
    <row r="158" spans="1:6" x14ac:dyDescent="0.25">
      <c r="A158" s="15"/>
      <c r="B158" s="15" t="s">
        <v>416</v>
      </c>
      <c r="C158" s="11">
        <v>4729.3819999999996</v>
      </c>
      <c r="D158" s="11">
        <v>2562.7054949580001</v>
      </c>
      <c r="E158" s="11">
        <v>1127.59041778152</v>
      </c>
      <c r="F158" s="11">
        <v>1435.1150771764801</v>
      </c>
    </row>
    <row r="159" spans="1:6" x14ac:dyDescent="0.25">
      <c r="A159" s="15" t="s">
        <v>1555</v>
      </c>
      <c r="B159" s="15"/>
      <c r="C159" s="11">
        <v>1179.895</v>
      </c>
      <c r="D159" s="11">
        <v>639.34852375499997</v>
      </c>
      <c r="E159" s="11">
        <v>281.31335045219998</v>
      </c>
      <c r="F159" s="11">
        <v>358.03517330279999</v>
      </c>
    </row>
    <row r="160" spans="1:6" x14ac:dyDescent="0.25">
      <c r="A160" s="15"/>
      <c r="B160" s="15" t="s">
        <v>1554</v>
      </c>
      <c r="C160" s="11">
        <v>1179.895</v>
      </c>
      <c r="D160" s="11">
        <v>639.34852375499997</v>
      </c>
      <c r="E160" s="11">
        <v>281.31335045219998</v>
      </c>
      <c r="F160" s="11">
        <v>358.03517330279999</v>
      </c>
    </row>
    <row r="161" spans="1:6" x14ac:dyDescent="0.25">
      <c r="A161" s="15" t="s">
        <v>1441</v>
      </c>
      <c r="B161" s="15"/>
      <c r="C161" s="11">
        <v>3931.5</v>
      </c>
      <c r="D161" s="11">
        <v>2130.3579734999998</v>
      </c>
      <c r="E161" s="11">
        <v>937.35750833999998</v>
      </c>
      <c r="F161" s="11">
        <v>1193.00046516</v>
      </c>
    </row>
    <row r="162" spans="1:6" x14ac:dyDescent="0.25">
      <c r="A162" s="15"/>
      <c r="B162" s="15" t="s">
        <v>1440</v>
      </c>
      <c r="C162" s="11">
        <v>3931.5</v>
      </c>
      <c r="D162" s="11">
        <v>2130.3579734999998</v>
      </c>
      <c r="E162" s="11">
        <v>937.35750833999998</v>
      </c>
      <c r="F162" s="11">
        <v>1193.00046516</v>
      </c>
    </row>
    <row r="163" spans="1:6" x14ac:dyDescent="0.25">
      <c r="A163" s="15" t="s">
        <v>265</v>
      </c>
      <c r="B163" s="15"/>
      <c r="C163" s="11">
        <v>28743.050000000003</v>
      </c>
      <c r="D163" s="11">
        <v>15574.967760449999</v>
      </c>
      <c r="E163" s="11">
        <v>6852.9858145979997</v>
      </c>
      <c r="F163" s="11">
        <v>8721.9819458519996</v>
      </c>
    </row>
    <row r="164" spans="1:6" x14ac:dyDescent="0.25">
      <c r="A164" s="15"/>
      <c r="B164" s="15" t="s">
        <v>264</v>
      </c>
      <c r="C164" s="11">
        <v>-472.17</v>
      </c>
      <c r="D164" s="11">
        <v>-255.85428572999999</v>
      </c>
      <c r="E164" s="11">
        <v>-112.5758857212</v>
      </c>
      <c r="F164" s="11">
        <v>-143.27840000879999</v>
      </c>
    </row>
    <row r="165" spans="1:6" x14ac:dyDescent="0.25">
      <c r="A165" s="15"/>
      <c r="B165" s="15" t="s">
        <v>1115</v>
      </c>
      <c r="C165" s="11">
        <v>29215.22</v>
      </c>
      <c r="D165" s="11">
        <v>15830.822046179999</v>
      </c>
      <c r="E165" s="11">
        <v>6965.5617003192001</v>
      </c>
      <c r="F165" s="11">
        <v>8865.2603458607991</v>
      </c>
    </row>
    <row r="166" spans="1:6" x14ac:dyDescent="0.25">
      <c r="A166" s="15" t="s">
        <v>361</v>
      </c>
      <c r="B166" s="15"/>
      <c r="C166" s="11">
        <v>32046.488999999998</v>
      </c>
      <c r="D166" s="11">
        <v>17364.998947941003</v>
      </c>
      <c r="E166" s="11">
        <v>7641.4513551620403</v>
      </c>
      <c r="F166" s="11">
        <v>9723.5475927789594</v>
      </c>
    </row>
    <row r="167" spans="1:6" x14ac:dyDescent="0.25">
      <c r="A167" s="15"/>
      <c r="B167" s="15" t="s">
        <v>1720</v>
      </c>
      <c r="C167" s="11">
        <v>5.24</v>
      </c>
      <c r="D167" s="11">
        <v>2.83939356</v>
      </c>
      <c r="E167" s="11">
        <v>2.1011512344000001</v>
      </c>
      <c r="F167" s="11">
        <v>0.73824232559999992</v>
      </c>
    </row>
    <row r="168" spans="1:6" x14ac:dyDescent="0.25">
      <c r="A168" s="15"/>
      <c r="B168" s="15" t="s">
        <v>360</v>
      </c>
      <c r="C168" s="11">
        <v>-51.98</v>
      </c>
      <c r="D168" s="11">
        <v>-28.166350619999999</v>
      </c>
      <c r="E168" s="11">
        <v>-12.393194272800001</v>
      </c>
      <c r="F168" s="11">
        <v>-15.7731563472</v>
      </c>
    </row>
    <row r="169" spans="1:6" x14ac:dyDescent="0.25">
      <c r="A169" s="15"/>
      <c r="B169" s="15" t="s">
        <v>1270</v>
      </c>
      <c r="C169" s="11">
        <v>32093.228999999999</v>
      </c>
      <c r="D169" s="11">
        <v>17390.325905001002</v>
      </c>
      <c r="E169" s="11">
        <v>7651.7433982004404</v>
      </c>
      <c r="F169" s="11">
        <v>9738.5825068005597</v>
      </c>
    </row>
    <row r="170" spans="1:6" x14ac:dyDescent="0.25">
      <c r="A170" s="15" t="s">
        <v>1235</v>
      </c>
      <c r="B170" s="15"/>
      <c r="C170" s="11">
        <v>17975.39</v>
      </c>
      <c r="D170" s="11">
        <v>9740.3066039099995</v>
      </c>
      <c r="E170" s="11">
        <v>7207.8268868934001</v>
      </c>
      <c r="F170" s="11">
        <v>2532.4797170165998</v>
      </c>
    </row>
    <row r="171" spans="1:6" x14ac:dyDescent="0.25">
      <c r="A171" s="15"/>
      <c r="B171" s="15" t="s">
        <v>1234</v>
      </c>
      <c r="C171" s="11">
        <v>17975.39</v>
      </c>
      <c r="D171" s="11">
        <v>9740.3066039099995</v>
      </c>
      <c r="E171" s="11">
        <v>7207.8268868934001</v>
      </c>
      <c r="F171" s="11">
        <v>2532.4797170165998</v>
      </c>
    </row>
    <row r="172" spans="1:6" x14ac:dyDescent="0.25">
      <c r="A172" s="15" t="s">
        <v>1245</v>
      </c>
      <c r="B172" s="15"/>
      <c r="C172" s="11">
        <v>34139.270000000004</v>
      </c>
      <c r="D172" s="11">
        <v>18499.012095630002</v>
      </c>
      <c r="E172" s="11">
        <v>13689.2689507662</v>
      </c>
      <c r="F172" s="11">
        <v>4809.7431448637999</v>
      </c>
    </row>
    <row r="173" spans="1:6" x14ac:dyDescent="0.25">
      <c r="A173" s="15"/>
      <c r="B173" s="15" t="s">
        <v>1244</v>
      </c>
      <c r="C173" s="11">
        <v>34139.270000000004</v>
      </c>
      <c r="D173" s="11">
        <v>18499.012095630002</v>
      </c>
      <c r="E173" s="11">
        <v>13689.2689507662</v>
      </c>
      <c r="F173" s="11">
        <v>4809.7431448637999</v>
      </c>
    </row>
    <row r="174" spans="1:6" x14ac:dyDescent="0.25">
      <c r="A174" s="15" t="s">
        <v>188</v>
      </c>
      <c r="B174" s="15"/>
      <c r="C174" s="11">
        <v>3405.6201999999998</v>
      </c>
      <c r="D174" s="11">
        <v>1845.4000121537999</v>
      </c>
      <c r="E174" s="11">
        <v>811.97600534767196</v>
      </c>
      <c r="F174" s="11">
        <v>1033.4240068061299</v>
      </c>
    </row>
    <row r="175" spans="1:6" x14ac:dyDescent="0.25">
      <c r="A175" s="15"/>
      <c r="B175" s="15" t="s">
        <v>184</v>
      </c>
      <c r="C175" s="11">
        <v>3405.6201999999998</v>
      </c>
      <c r="D175" s="11">
        <v>1845.4000121537999</v>
      </c>
      <c r="E175" s="11">
        <v>811.97600534767196</v>
      </c>
      <c r="F175" s="11">
        <v>1033.4240068061299</v>
      </c>
    </row>
    <row r="176" spans="1:6" x14ac:dyDescent="0.25">
      <c r="A176" s="15" t="s">
        <v>1503</v>
      </c>
      <c r="B176" s="15"/>
      <c r="C176" s="11">
        <v>179.86799999999999</v>
      </c>
      <c r="D176" s="11">
        <v>97.464893291999999</v>
      </c>
      <c r="E176" s="11">
        <v>42.884553048480001</v>
      </c>
      <c r="F176" s="11">
        <v>54.580340243519998</v>
      </c>
    </row>
    <row r="177" spans="1:6" x14ac:dyDescent="0.25">
      <c r="A177" s="15"/>
      <c r="B177" s="15" t="s">
        <v>1497</v>
      </c>
      <c r="C177" s="11">
        <v>179.86799999999999</v>
      </c>
      <c r="D177" s="11">
        <v>97.464893291999999</v>
      </c>
      <c r="E177" s="11">
        <v>42.884553048480001</v>
      </c>
      <c r="F177" s="11">
        <v>54.580340243519998</v>
      </c>
    </row>
    <row r="178" spans="1:6" x14ac:dyDescent="0.25">
      <c r="A178" s="15" t="s">
        <v>941</v>
      </c>
      <c r="B178" s="15"/>
      <c r="C178" s="11">
        <v>30698.256000000001</v>
      </c>
      <c r="D178" s="11">
        <v>16634.433280464</v>
      </c>
      <c r="E178" s="11">
        <v>7319.1506434041603</v>
      </c>
      <c r="F178" s="11">
        <v>9315.2826370598414</v>
      </c>
    </row>
    <row r="179" spans="1:6" x14ac:dyDescent="0.25">
      <c r="A179" s="15"/>
      <c r="B179" s="15" t="s">
        <v>938</v>
      </c>
      <c r="C179" s="11">
        <v>12844.79</v>
      </c>
      <c r="D179" s="11">
        <v>6960.1935125099999</v>
      </c>
      <c r="E179" s="11">
        <v>3062.4851455044</v>
      </c>
      <c r="F179" s="11">
        <v>3897.7083670055999</v>
      </c>
    </row>
    <row r="180" spans="1:6" x14ac:dyDescent="0.25">
      <c r="A180" s="15"/>
      <c r="B180" s="15" t="s">
        <v>1129</v>
      </c>
      <c r="C180" s="11">
        <v>-2950.63</v>
      </c>
      <c r="D180" s="11">
        <v>-1598.8549274699999</v>
      </c>
      <c r="E180" s="11">
        <v>-703.49616808680003</v>
      </c>
      <c r="F180" s="11">
        <v>-895.35875938319998</v>
      </c>
    </row>
    <row r="181" spans="1:6" x14ac:dyDescent="0.25">
      <c r="A181" s="15"/>
      <c r="B181" s="15" t="s">
        <v>1211</v>
      </c>
      <c r="C181" s="11">
        <v>20804.096000000001</v>
      </c>
      <c r="D181" s="11">
        <v>11273.094695424001</v>
      </c>
      <c r="E181" s="11">
        <v>4960.1616659865604</v>
      </c>
      <c r="F181" s="11">
        <v>6312.9330294374404</v>
      </c>
    </row>
    <row r="182" spans="1:6" x14ac:dyDescent="0.25">
      <c r="A182" s="15" t="s">
        <v>494</v>
      </c>
      <c r="B182" s="15"/>
      <c r="C182" s="11">
        <v>36659.768400000001</v>
      </c>
      <c r="D182" s="11">
        <v>19864.792043139601</v>
      </c>
      <c r="E182" s="11">
        <v>11634.775940499621</v>
      </c>
      <c r="F182" s="11">
        <v>8230.0161026399801</v>
      </c>
    </row>
    <row r="183" spans="1:6" x14ac:dyDescent="0.25">
      <c r="A183" s="15"/>
      <c r="B183" s="15" t="s">
        <v>489</v>
      </c>
      <c r="C183" s="11">
        <v>18855.542399999998</v>
      </c>
      <c r="D183" s="11">
        <v>10217.233904745601</v>
      </c>
      <c r="E183" s="11">
        <v>4495.5829180880601</v>
      </c>
      <c r="F183" s="11">
        <v>5721.6509866575398</v>
      </c>
    </row>
    <row r="184" spans="1:6" x14ac:dyDescent="0.25">
      <c r="A184" s="15"/>
      <c r="B184" s="15" t="s">
        <v>1192</v>
      </c>
      <c r="C184" s="11">
        <v>17804.225999999999</v>
      </c>
      <c r="D184" s="11">
        <v>9647.5581383940007</v>
      </c>
      <c r="E184" s="11">
        <v>7139.1930224115604</v>
      </c>
      <c r="F184" s="11">
        <v>2508.3651159824399</v>
      </c>
    </row>
    <row r="185" spans="1:6" x14ac:dyDescent="0.25">
      <c r="A185" s="15" t="s">
        <v>384</v>
      </c>
      <c r="B185" s="15"/>
      <c r="C185" s="11">
        <v>98306.510000000009</v>
      </c>
      <c r="D185" s="11">
        <v>53269.25026719</v>
      </c>
      <c r="E185" s="11">
        <v>23438.4701175636</v>
      </c>
      <c r="F185" s="11">
        <v>29830.780149626404</v>
      </c>
    </row>
    <row r="186" spans="1:6" x14ac:dyDescent="0.25">
      <c r="A186" s="15"/>
      <c r="B186" s="15" t="s">
        <v>828</v>
      </c>
      <c r="C186" s="11">
        <v>13347.87</v>
      </c>
      <c r="D186" s="11">
        <v>7232.7969690299997</v>
      </c>
      <c r="E186" s="11">
        <v>3182.4306663732</v>
      </c>
      <c r="F186" s="11">
        <v>4050.3663026568001</v>
      </c>
    </row>
    <row r="187" spans="1:6" x14ac:dyDescent="0.25">
      <c r="A187" s="15"/>
      <c r="B187" s="15" t="s">
        <v>1213</v>
      </c>
      <c r="C187" s="11">
        <v>2753.06</v>
      </c>
      <c r="D187" s="11">
        <v>1491.7978691400001</v>
      </c>
      <c r="E187" s="11">
        <v>656.39106242160005</v>
      </c>
      <c r="F187" s="11">
        <v>835.40680671840005</v>
      </c>
    </row>
    <row r="188" spans="1:6" x14ac:dyDescent="0.25">
      <c r="A188" s="15"/>
      <c r="B188" s="15" t="s">
        <v>1214</v>
      </c>
      <c r="C188" s="11">
        <v>50717.68</v>
      </c>
      <c r="D188" s="11">
        <v>27482.338543919999</v>
      </c>
      <c r="E188" s="11">
        <v>12092.228959324801</v>
      </c>
      <c r="F188" s="11">
        <v>15390.1095845952</v>
      </c>
    </row>
    <row r="189" spans="1:6" x14ac:dyDescent="0.25">
      <c r="A189" s="15"/>
      <c r="B189" s="15" t="s">
        <v>1141</v>
      </c>
      <c r="C189" s="11">
        <v>2117.36</v>
      </c>
      <c r="D189" s="11">
        <v>1147.3317458399999</v>
      </c>
      <c r="E189" s="11">
        <v>504.8259681696</v>
      </c>
      <c r="F189" s="11">
        <v>642.50577767039999</v>
      </c>
    </row>
    <row r="190" spans="1:6" x14ac:dyDescent="0.25">
      <c r="A190" s="15"/>
      <c r="B190" s="15" t="s">
        <v>383</v>
      </c>
      <c r="C190" s="11">
        <v>29370.54</v>
      </c>
      <c r="D190" s="11">
        <v>15914.985139259999</v>
      </c>
      <c r="E190" s="11">
        <v>7002.5934612744004</v>
      </c>
      <c r="F190" s="11">
        <v>8912.3916779856008</v>
      </c>
    </row>
    <row r="191" spans="1:6" x14ac:dyDescent="0.25">
      <c r="A191" s="15" t="s">
        <v>946</v>
      </c>
      <c r="B191" s="15"/>
      <c r="C191" s="11">
        <v>12715.57</v>
      </c>
      <c r="D191" s="11">
        <v>6890.1732003300003</v>
      </c>
      <c r="E191" s="11">
        <v>5098.7281682441999</v>
      </c>
      <c r="F191" s="11">
        <v>1791.4450320858</v>
      </c>
    </row>
    <row r="192" spans="1:6" x14ac:dyDescent="0.25">
      <c r="A192" s="15"/>
      <c r="B192" s="15" t="s">
        <v>945</v>
      </c>
      <c r="C192" s="11">
        <v>12715.57</v>
      </c>
      <c r="D192" s="11">
        <v>6890.1732003300003</v>
      </c>
      <c r="E192" s="11">
        <v>5098.7281682441999</v>
      </c>
      <c r="F192" s="11">
        <v>1791.4450320858</v>
      </c>
    </row>
    <row r="193" spans="1:6" x14ac:dyDescent="0.25">
      <c r="A193" s="15" t="s">
        <v>1160</v>
      </c>
      <c r="B193" s="15"/>
      <c r="C193" s="11">
        <v>14071.3056</v>
      </c>
      <c r="D193" s="11">
        <v>7624.8042941663998</v>
      </c>
      <c r="E193" s="11">
        <v>3354.91388943322</v>
      </c>
      <c r="F193" s="11">
        <v>4269.8904047331798</v>
      </c>
    </row>
    <row r="194" spans="1:6" x14ac:dyDescent="0.25">
      <c r="A194" s="15"/>
      <c r="B194" s="15" t="s">
        <v>1159</v>
      </c>
      <c r="C194" s="11">
        <v>14071.3056</v>
      </c>
      <c r="D194" s="11">
        <v>7624.8042941663998</v>
      </c>
      <c r="E194" s="11">
        <v>3354.91388943322</v>
      </c>
      <c r="F194" s="11">
        <v>4269.8904047331798</v>
      </c>
    </row>
    <row r="195" spans="1:6" x14ac:dyDescent="0.25">
      <c r="A195" s="15" t="s">
        <v>356</v>
      </c>
      <c r="B195" s="15"/>
      <c r="C195" s="11">
        <v>48093.407999999996</v>
      </c>
      <c r="D195" s="11">
        <v>26060.326899551997</v>
      </c>
      <c r="E195" s="11">
        <v>11466.54383580288</v>
      </c>
      <c r="F195" s="11">
        <v>14593.783063749121</v>
      </c>
    </row>
    <row r="196" spans="1:6" x14ac:dyDescent="0.25">
      <c r="A196" s="15"/>
      <c r="B196" s="15" t="s">
        <v>354</v>
      </c>
      <c r="C196" s="11">
        <v>11735.512000000001</v>
      </c>
      <c r="D196" s="11">
        <v>6359.1101519280001</v>
      </c>
      <c r="E196" s="11">
        <v>2798.00846684832</v>
      </c>
      <c r="F196" s="11">
        <v>3561.10168507968</v>
      </c>
    </row>
    <row r="197" spans="1:6" x14ac:dyDescent="0.25">
      <c r="A197" s="15"/>
      <c r="B197" s="15" t="s">
        <v>357</v>
      </c>
      <c r="C197" s="11">
        <v>14796.48</v>
      </c>
      <c r="D197" s="11">
        <v>8017.7538211199999</v>
      </c>
      <c r="E197" s="11">
        <v>3527.8116812928001</v>
      </c>
      <c r="F197" s="11">
        <v>4489.9421398271998</v>
      </c>
    </row>
    <row r="198" spans="1:6" x14ac:dyDescent="0.25">
      <c r="A198" s="15"/>
      <c r="B198" s="15" t="s">
        <v>1000</v>
      </c>
      <c r="C198" s="11">
        <v>21561.416000000001</v>
      </c>
      <c r="D198" s="11">
        <v>11683.462926504</v>
      </c>
      <c r="E198" s="11">
        <v>5140.7236876617599</v>
      </c>
      <c r="F198" s="11">
        <v>6542.7392388422404</v>
      </c>
    </row>
    <row r="199" spans="1:6" x14ac:dyDescent="0.25">
      <c r="A199" s="15" t="s">
        <v>487</v>
      </c>
      <c r="B199" s="15"/>
      <c r="C199" s="11">
        <v>65624.239999999991</v>
      </c>
      <c r="D199" s="11">
        <v>35559.741304559997</v>
      </c>
      <c r="E199" s="11">
        <v>15646.2861740064</v>
      </c>
      <c r="F199" s="11">
        <v>19913.455130553601</v>
      </c>
    </row>
    <row r="200" spans="1:6" x14ac:dyDescent="0.25">
      <c r="A200" s="15"/>
      <c r="B200" s="15" t="s">
        <v>485</v>
      </c>
      <c r="C200" s="11">
        <v>19823.8</v>
      </c>
      <c r="D200" s="11">
        <v>10741.9026822</v>
      </c>
      <c r="E200" s="11">
        <v>4726.4371801679999</v>
      </c>
      <c r="F200" s="11">
        <v>6015.4655020319997</v>
      </c>
    </row>
    <row r="201" spans="1:6" x14ac:dyDescent="0.25">
      <c r="A201" s="15"/>
      <c r="B201" s="15" t="s">
        <v>502</v>
      </c>
      <c r="C201" s="11">
        <v>3705.55</v>
      </c>
      <c r="D201" s="11">
        <v>2007.9226729500001</v>
      </c>
      <c r="E201" s="11">
        <v>883.48597609800004</v>
      </c>
      <c r="F201" s="11">
        <v>1124.4366968520001</v>
      </c>
    </row>
    <row r="202" spans="1:6" x14ac:dyDescent="0.25">
      <c r="A202" s="15"/>
      <c r="B202" s="15" t="s">
        <v>665</v>
      </c>
      <c r="C202" s="11">
        <v>6901.21</v>
      </c>
      <c r="D202" s="11">
        <v>3739.55176149</v>
      </c>
      <c r="E202" s="11">
        <v>1645.4027750555999</v>
      </c>
      <c r="F202" s="11">
        <v>2094.1489864343998</v>
      </c>
    </row>
    <row r="203" spans="1:6" x14ac:dyDescent="0.25">
      <c r="A203" s="15"/>
      <c r="B203" s="15" t="s">
        <v>1320</v>
      </c>
      <c r="C203" s="11">
        <v>35193.68</v>
      </c>
      <c r="D203" s="11">
        <v>19070.36418792</v>
      </c>
      <c r="E203" s="11">
        <v>8390.9602426847996</v>
      </c>
      <c r="F203" s="11">
        <v>10679.403945235201</v>
      </c>
    </row>
    <row r="204" spans="1:6" x14ac:dyDescent="0.25">
      <c r="A204" s="15" t="s">
        <v>207</v>
      </c>
      <c r="B204" s="15"/>
      <c r="C204" s="11">
        <v>124151.152</v>
      </c>
      <c r="D204" s="11">
        <v>67273.660583088</v>
      </c>
      <c r="E204" s="11">
        <v>49782.508831485095</v>
      </c>
      <c r="F204" s="11">
        <v>17491.151751602873</v>
      </c>
    </row>
    <row r="205" spans="1:6" x14ac:dyDescent="0.25">
      <c r="A205" s="15"/>
      <c r="B205" s="15" t="s">
        <v>206</v>
      </c>
      <c r="C205" s="11">
        <v>68755.614999999991</v>
      </c>
      <c r="D205" s="11">
        <v>37256.536344435001</v>
      </c>
      <c r="E205" s="11">
        <v>27569.836894881879</v>
      </c>
      <c r="F205" s="11">
        <v>9686.6994495530998</v>
      </c>
    </row>
    <row r="206" spans="1:6" x14ac:dyDescent="0.25">
      <c r="A206" s="15"/>
      <c r="B206" s="15" t="s">
        <v>295</v>
      </c>
      <c r="C206" s="11">
        <v>0</v>
      </c>
      <c r="D206" s="11">
        <v>0</v>
      </c>
      <c r="E206" s="11">
        <v>0</v>
      </c>
      <c r="F206" s="11">
        <v>0</v>
      </c>
    </row>
    <row r="207" spans="1:6" x14ac:dyDescent="0.25">
      <c r="A207" s="15"/>
      <c r="B207" s="15" t="s">
        <v>301</v>
      </c>
      <c r="C207" s="11">
        <v>-15808.560000000001</v>
      </c>
      <c r="D207" s="11">
        <v>-8566.1685986400007</v>
      </c>
      <c r="E207" s="11">
        <v>-6338.9647629936007</v>
      </c>
      <c r="F207" s="11">
        <v>-2227.2038356464041</v>
      </c>
    </row>
    <row r="208" spans="1:6" x14ac:dyDescent="0.25">
      <c r="A208" s="15"/>
      <c r="B208" s="15" t="s">
        <v>503</v>
      </c>
      <c r="C208" s="11">
        <v>4273.8600000000006</v>
      </c>
      <c r="D208" s="11">
        <v>2315.8722443400002</v>
      </c>
      <c r="E208" s="11">
        <v>1713.7454608116</v>
      </c>
      <c r="F208" s="11">
        <v>602.12678352839998</v>
      </c>
    </row>
    <row r="209" spans="1:6" x14ac:dyDescent="0.25">
      <c r="A209" s="15"/>
      <c r="B209" s="15" t="s">
        <v>730</v>
      </c>
      <c r="C209" s="11">
        <v>26836.741999999998</v>
      </c>
      <c r="D209" s="11">
        <v>14541.998550798</v>
      </c>
      <c r="E209" s="11">
        <v>10761.078927590519</v>
      </c>
      <c r="F209" s="11">
        <v>3780.919623207476</v>
      </c>
    </row>
    <row r="210" spans="1:6" x14ac:dyDescent="0.25">
      <c r="A210" s="15"/>
      <c r="B210" s="15" t="s">
        <v>855</v>
      </c>
      <c r="C210" s="11">
        <v>27731.314999999999</v>
      </c>
      <c r="D210" s="11">
        <v>15026.739927735</v>
      </c>
      <c r="E210" s="11">
        <v>11119.787546523899</v>
      </c>
      <c r="F210" s="11">
        <v>3906.9523812111001</v>
      </c>
    </row>
    <row r="211" spans="1:6" x14ac:dyDescent="0.25">
      <c r="A211" s="15"/>
      <c r="B211" s="15" t="s">
        <v>729</v>
      </c>
      <c r="C211" s="11">
        <v>12362.18</v>
      </c>
      <c r="D211" s="11">
        <v>6698.6821144199994</v>
      </c>
      <c r="E211" s="11">
        <v>4957.0247646707994</v>
      </c>
      <c r="F211" s="11">
        <v>1741.6573497492002</v>
      </c>
    </row>
    <row r="212" spans="1:6" x14ac:dyDescent="0.25">
      <c r="A212" s="15" t="s">
        <v>1528</v>
      </c>
      <c r="B212" s="15"/>
      <c r="C212" s="11">
        <v>1687.92</v>
      </c>
      <c r="D212" s="11">
        <v>914.63152247999994</v>
      </c>
      <c r="E212" s="11">
        <v>402.43786989120002</v>
      </c>
      <c r="F212" s="11">
        <v>512.19365258879998</v>
      </c>
    </row>
    <row r="213" spans="1:6" x14ac:dyDescent="0.25">
      <c r="A213" s="15"/>
      <c r="B213" s="15" t="s">
        <v>1527</v>
      </c>
      <c r="C213" s="11">
        <v>1687.92</v>
      </c>
      <c r="D213" s="11">
        <v>914.63152247999994</v>
      </c>
      <c r="E213" s="11">
        <v>402.43786989120002</v>
      </c>
      <c r="F213" s="11">
        <v>512.19365258879998</v>
      </c>
    </row>
    <row r="214" spans="1:6" x14ac:dyDescent="0.25">
      <c r="A214" s="15" t="s">
        <v>532</v>
      </c>
      <c r="B214" s="15"/>
      <c r="C214" s="11">
        <v>57154.179499999998</v>
      </c>
      <c r="D214" s="11">
        <v>30970.078091485499</v>
      </c>
      <c r="E214" s="11">
        <v>13626.834360253581</v>
      </c>
      <c r="F214" s="11">
        <v>17343.24373123192</v>
      </c>
    </row>
    <row r="215" spans="1:6" x14ac:dyDescent="0.25">
      <c r="A215" s="15"/>
      <c r="B215" s="15" t="s">
        <v>530</v>
      </c>
      <c r="C215" s="11">
        <v>5196.2174999999997</v>
      </c>
      <c r="D215" s="11">
        <v>2815.6691805075002</v>
      </c>
      <c r="E215" s="11">
        <v>1238.8944394232999</v>
      </c>
      <c r="F215" s="11">
        <v>1576.7747410842001</v>
      </c>
    </row>
    <row r="216" spans="1:6" x14ac:dyDescent="0.25">
      <c r="A216" s="15"/>
      <c r="B216" s="15" t="s">
        <v>596</v>
      </c>
      <c r="C216" s="11">
        <v>52457.964</v>
      </c>
      <c r="D216" s="11">
        <v>28425.344494715999</v>
      </c>
      <c r="E216" s="11">
        <v>12507.151577675</v>
      </c>
      <c r="F216" s="11">
        <v>15918.192917041</v>
      </c>
    </row>
    <row r="217" spans="1:6" x14ac:dyDescent="0.25">
      <c r="A217" s="15"/>
      <c r="B217" s="15" t="s">
        <v>688</v>
      </c>
      <c r="C217" s="11">
        <v>-500.00200000000001</v>
      </c>
      <c r="D217" s="11">
        <v>-270.93558373799999</v>
      </c>
      <c r="E217" s="11">
        <v>-119.21165684472</v>
      </c>
      <c r="F217" s="11">
        <v>-151.72392689328001</v>
      </c>
    </row>
    <row r="218" spans="1:6" x14ac:dyDescent="0.25">
      <c r="A218" s="15" t="s">
        <v>379</v>
      </c>
      <c r="B218" s="15"/>
      <c r="C218" s="11">
        <v>1683</v>
      </c>
      <c r="D218" s="11">
        <v>911.96552699999995</v>
      </c>
      <c r="E218" s="11">
        <v>401.26483187999997</v>
      </c>
      <c r="F218" s="11">
        <v>510.70069511999998</v>
      </c>
    </row>
    <row r="219" spans="1:6" x14ac:dyDescent="0.25">
      <c r="A219" s="15"/>
      <c r="B219" s="15" t="s">
        <v>378</v>
      </c>
      <c r="C219" s="11">
        <v>1683</v>
      </c>
      <c r="D219" s="11">
        <v>911.96552699999995</v>
      </c>
      <c r="E219" s="11">
        <v>401.26483187999997</v>
      </c>
      <c r="F219" s="11">
        <v>510.70069511999998</v>
      </c>
    </row>
    <row r="220" spans="1:6" x14ac:dyDescent="0.25">
      <c r="A220" s="15" t="s">
        <v>1361</v>
      </c>
      <c r="B220" s="15"/>
      <c r="C220" s="11">
        <v>6769.32</v>
      </c>
      <c r="D220" s="11">
        <v>3668.0846590800002</v>
      </c>
      <c r="E220" s="11">
        <v>2714.3826477192001</v>
      </c>
      <c r="F220" s="11">
        <v>953.70201136080004</v>
      </c>
    </row>
    <row r="221" spans="1:6" x14ac:dyDescent="0.25">
      <c r="A221" s="15"/>
      <c r="B221" s="15" t="s">
        <v>1360</v>
      </c>
      <c r="C221" s="11">
        <v>6769.32</v>
      </c>
      <c r="D221" s="11">
        <v>3668.0846590800002</v>
      </c>
      <c r="E221" s="11">
        <v>2714.3826477192001</v>
      </c>
      <c r="F221" s="11">
        <v>953.70201136080004</v>
      </c>
    </row>
    <row r="222" spans="1:6" x14ac:dyDescent="0.25">
      <c r="A222" s="15" t="s">
        <v>858</v>
      </c>
      <c r="B222" s="15"/>
      <c r="C222" s="11">
        <v>1105.4275</v>
      </c>
      <c r="D222" s="11">
        <v>598.99689399749991</v>
      </c>
      <c r="E222" s="11">
        <v>263.55863335890001</v>
      </c>
      <c r="F222" s="11">
        <v>335.43826063860001</v>
      </c>
    </row>
    <row r="223" spans="1:6" x14ac:dyDescent="0.25">
      <c r="A223" s="15"/>
      <c r="B223" s="15" t="s">
        <v>856</v>
      </c>
      <c r="C223" s="11">
        <v>652.86350000000004</v>
      </c>
      <c r="D223" s="11">
        <v>353.76649188149997</v>
      </c>
      <c r="E223" s="11">
        <v>155.65725642786001</v>
      </c>
      <c r="F223" s="11">
        <v>198.10923545364</v>
      </c>
    </row>
    <row r="224" spans="1:6" x14ac:dyDescent="0.25">
      <c r="A224" s="15"/>
      <c r="B224" s="15" t="s">
        <v>860</v>
      </c>
      <c r="C224" s="11">
        <v>452.56400000000002</v>
      </c>
      <c r="D224" s="11">
        <v>245.23040211599999</v>
      </c>
      <c r="E224" s="11">
        <v>107.90137693104001</v>
      </c>
      <c r="F224" s="11">
        <v>137.32902518495999</v>
      </c>
    </row>
    <row r="225" spans="1:6" x14ac:dyDescent="0.25">
      <c r="A225" s="15" t="s">
        <v>447</v>
      </c>
      <c r="B225" s="15"/>
      <c r="C225" s="11">
        <v>2671.5950000000003</v>
      </c>
      <c r="D225" s="11">
        <v>1447.6545110550001</v>
      </c>
      <c r="E225" s="11">
        <v>1070.8936997846999</v>
      </c>
      <c r="F225" s="11">
        <v>376.7608112703</v>
      </c>
    </row>
    <row r="226" spans="1:6" x14ac:dyDescent="0.25">
      <c r="A226" s="15"/>
      <c r="B226" s="15" t="s">
        <v>446</v>
      </c>
      <c r="C226" s="11">
        <v>2.2799999999999998</v>
      </c>
      <c r="D226" s="11">
        <v>1.23546132</v>
      </c>
      <c r="E226" s="11">
        <v>0.54360298080000002</v>
      </c>
      <c r="F226" s="11">
        <v>0.69185833919999995</v>
      </c>
    </row>
    <row r="227" spans="1:6" x14ac:dyDescent="0.25">
      <c r="A227" s="15"/>
      <c r="B227" s="15" t="s">
        <v>545</v>
      </c>
      <c r="C227" s="11">
        <v>451.08</v>
      </c>
      <c r="D227" s="11">
        <v>244.42626852000001</v>
      </c>
      <c r="E227" s="11">
        <v>180.87543870479999</v>
      </c>
      <c r="F227" s="11">
        <v>63.550829815199997</v>
      </c>
    </row>
    <row r="228" spans="1:6" x14ac:dyDescent="0.25">
      <c r="A228" s="15"/>
      <c r="B228" s="15" t="s">
        <v>752</v>
      </c>
      <c r="C228" s="11">
        <v>2218.2350000000001</v>
      </c>
      <c r="D228" s="11">
        <v>1201.9927812149999</v>
      </c>
      <c r="E228" s="11">
        <v>889.4746580991</v>
      </c>
      <c r="F228" s="11">
        <v>312.51812311589998</v>
      </c>
    </row>
    <row r="229" spans="1:6" x14ac:dyDescent="0.25">
      <c r="A229" s="15" t="s">
        <v>1207</v>
      </c>
      <c r="B229" s="15"/>
      <c r="C229" s="11">
        <v>15482</v>
      </c>
      <c r="D229" s="11">
        <v>8389.2158579999996</v>
      </c>
      <c r="E229" s="11">
        <v>3691.25497752</v>
      </c>
      <c r="F229" s="11">
        <v>4697.96088048</v>
      </c>
    </row>
    <row r="230" spans="1:6" x14ac:dyDescent="0.25">
      <c r="A230" s="15"/>
      <c r="B230" s="15" t="s">
        <v>1206</v>
      </c>
      <c r="C230" s="11">
        <v>8559.16</v>
      </c>
      <c r="D230" s="11">
        <v>4637.9434700399997</v>
      </c>
      <c r="E230" s="11">
        <v>2040.6951268176001</v>
      </c>
      <c r="F230" s="11">
        <v>2597.2483432223999</v>
      </c>
    </row>
    <row r="231" spans="1:6" x14ac:dyDescent="0.25">
      <c r="A231" s="15"/>
      <c r="B231" s="15" t="s">
        <v>1209</v>
      </c>
      <c r="C231" s="11">
        <v>6922.84</v>
      </c>
      <c r="D231" s="11">
        <v>3751.2723879599998</v>
      </c>
      <c r="E231" s="11">
        <v>1650.5598507023999</v>
      </c>
      <c r="F231" s="11">
        <v>2100.7125372576002</v>
      </c>
    </row>
    <row r="232" spans="1:6" x14ac:dyDescent="0.25">
      <c r="A232" s="15" t="s">
        <v>690</v>
      </c>
      <c r="B232" s="15"/>
      <c r="C232" s="11">
        <v>24.32</v>
      </c>
      <c r="D232" s="11">
        <v>13.17825408</v>
      </c>
      <c r="E232" s="11">
        <v>5.7984317952</v>
      </c>
      <c r="F232" s="11">
        <v>7.3798222848000004</v>
      </c>
    </row>
    <row r="233" spans="1:6" x14ac:dyDescent="0.25">
      <c r="A233" s="15"/>
      <c r="B233" s="15" t="s">
        <v>689</v>
      </c>
      <c r="C233" s="11">
        <v>24.32</v>
      </c>
      <c r="D233" s="11">
        <v>13.17825408</v>
      </c>
      <c r="E233" s="11">
        <v>5.7984317952</v>
      </c>
      <c r="F233" s="11">
        <v>7.3798222848000004</v>
      </c>
    </row>
    <row r="234" spans="1:6" x14ac:dyDescent="0.25">
      <c r="A234" s="15" t="s">
        <v>1170</v>
      </c>
      <c r="B234" s="15"/>
      <c r="C234" s="11">
        <v>39818.61</v>
      </c>
      <c r="D234" s="11">
        <v>21576.470382089999</v>
      </c>
      <c r="E234" s="11">
        <v>9493.6469681195995</v>
      </c>
      <c r="F234" s="11">
        <v>12082.8234139704</v>
      </c>
    </row>
    <row r="235" spans="1:6" x14ac:dyDescent="0.25">
      <c r="A235" s="15"/>
      <c r="B235" s="15" t="s">
        <v>1169</v>
      </c>
      <c r="C235" s="11">
        <v>39818.61</v>
      </c>
      <c r="D235" s="11">
        <v>21576.470382089999</v>
      </c>
      <c r="E235" s="11">
        <v>9493.6469681195995</v>
      </c>
      <c r="F235" s="11">
        <v>12082.8234139704</v>
      </c>
    </row>
    <row r="236" spans="1:6" x14ac:dyDescent="0.25">
      <c r="A236" s="15" t="s">
        <v>1191</v>
      </c>
      <c r="B236" s="15"/>
      <c r="C236" s="11">
        <v>882.23037499999998</v>
      </c>
      <c r="D236" s="11">
        <v>478.05329107087499</v>
      </c>
      <c r="E236" s="11">
        <v>210.34344807118498</v>
      </c>
      <c r="F236" s="11">
        <v>267.70984299969001</v>
      </c>
    </row>
    <row r="237" spans="1:6" x14ac:dyDescent="0.25">
      <c r="A237" s="15"/>
      <c r="B237" s="15" t="s">
        <v>1188</v>
      </c>
      <c r="C237" s="11">
        <v>862.75900000000001</v>
      </c>
      <c r="D237" s="11">
        <v>467.50235657100001</v>
      </c>
      <c r="E237" s="11">
        <v>205.70103689123999</v>
      </c>
      <c r="F237" s="11">
        <v>261.80131967976001</v>
      </c>
    </row>
    <row r="238" spans="1:6" x14ac:dyDescent="0.25">
      <c r="A238" s="15"/>
      <c r="B238" s="15" t="s">
        <v>1376</v>
      </c>
      <c r="C238" s="11">
        <v>19.471374999999998</v>
      </c>
      <c r="D238" s="11">
        <v>10.550934499875</v>
      </c>
      <c r="E238" s="11">
        <v>4.6424111799450003</v>
      </c>
      <c r="F238" s="11">
        <v>5.9085233199299996</v>
      </c>
    </row>
    <row r="239" spans="1:6" x14ac:dyDescent="0.25">
      <c r="A239" s="15" t="s">
        <v>195</v>
      </c>
      <c r="B239" s="15"/>
      <c r="C239" s="11">
        <v>155479.65300000002</v>
      </c>
      <c r="D239" s="11">
        <v>84249.604091457004</v>
      </c>
      <c r="E239" s="11">
        <v>37069.82580024108</v>
      </c>
      <c r="F239" s="11">
        <v>47179.778291215916</v>
      </c>
    </row>
    <row r="240" spans="1:6" x14ac:dyDescent="0.25">
      <c r="A240" s="15"/>
      <c r="B240" s="15" t="s">
        <v>194</v>
      </c>
      <c r="C240" s="11">
        <v>18310.552</v>
      </c>
      <c r="D240" s="11">
        <v>9921.9205016880005</v>
      </c>
      <c r="E240" s="11">
        <v>4365.6450207427197</v>
      </c>
      <c r="F240" s="11">
        <v>5556.2754809452799</v>
      </c>
    </row>
    <row r="241" spans="1:6" x14ac:dyDescent="0.25">
      <c r="A241" s="15"/>
      <c r="B241" s="15" t="s">
        <v>1690</v>
      </c>
      <c r="C241" s="11">
        <v>26138.27</v>
      </c>
      <c r="D241" s="11">
        <v>14163.51822663</v>
      </c>
      <c r="E241" s="11">
        <v>6231.9480197171997</v>
      </c>
      <c r="F241" s="11">
        <v>7931.5702069128001</v>
      </c>
    </row>
    <row r="242" spans="1:6" x14ac:dyDescent="0.25">
      <c r="A242" s="15"/>
      <c r="B242" s="15" t="s">
        <v>867</v>
      </c>
      <c r="C242" s="11">
        <v>-6.6159999999999997</v>
      </c>
      <c r="D242" s="11">
        <v>-3.5850053040000001</v>
      </c>
      <c r="E242" s="11">
        <v>-1.5774023337600001</v>
      </c>
      <c r="F242" s="11">
        <v>-2.0076029702399998</v>
      </c>
    </row>
    <row r="243" spans="1:6" x14ac:dyDescent="0.25">
      <c r="A243" s="15"/>
      <c r="B243" s="15" t="s">
        <v>1351</v>
      </c>
      <c r="C243" s="11">
        <v>17001.84</v>
      </c>
      <c r="D243" s="11">
        <v>9212.7700389599995</v>
      </c>
      <c r="E243" s="11">
        <v>4053.6188171424001</v>
      </c>
      <c r="F243" s="11">
        <v>5159.1512218176003</v>
      </c>
    </row>
    <row r="244" spans="1:6" x14ac:dyDescent="0.25">
      <c r="A244" s="15"/>
      <c r="B244" s="15" t="s">
        <v>1609</v>
      </c>
      <c r="C244" s="11">
        <v>29421.38</v>
      </c>
      <c r="D244" s="11">
        <v>15942.533759219999</v>
      </c>
      <c r="E244" s="11">
        <v>7014.7148540567996</v>
      </c>
      <c r="F244" s="11">
        <v>8927.8189051631998</v>
      </c>
    </row>
    <row r="245" spans="1:6" x14ac:dyDescent="0.25">
      <c r="A245" s="15"/>
      <c r="B245" s="15" t="s">
        <v>1352</v>
      </c>
      <c r="C245" s="11">
        <v>1595.85</v>
      </c>
      <c r="D245" s="11">
        <v>864.74164365000001</v>
      </c>
      <c r="E245" s="11">
        <v>380.48632320600001</v>
      </c>
      <c r="F245" s="11">
        <v>484.25532044400001</v>
      </c>
    </row>
    <row r="246" spans="1:6" x14ac:dyDescent="0.25">
      <c r="A246" s="15"/>
      <c r="B246" s="15" t="s">
        <v>369</v>
      </c>
      <c r="C246" s="11">
        <v>-0.125</v>
      </c>
      <c r="D246" s="11">
        <v>-6.7733625000000006E-2</v>
      </c>
      <c r="E246" s="11">
        <v>-2.9802795E-2</v>
      </c>
      <c r="F246" s="11">
        <v>-3.7930829999999999E-2</v>
      </c>
    </row>
    <row r="247" spans="1:6" x14ac:dyDescent="0.25">
      <c r="A247" s="15"/>
      <c r="B247" s="15" t="s">
        <v>593</v>
      </c>
      <c r="C247" s="11">
        <v>-699.06</v>
      </c>
      <c r="D247" s="11">
        <v>-378.79894314000001</v>
      </c>
      <c r="E247" s="11">
        <v>-166.67153498159999</v>
      </c>
      <c r="F247" s="11">
        <v>-212.12740815839999</v>
      </c>
    </row>
    <row r="248" spans="1:6" x14ac:dyDescent="0.25">
      <c r="A248" s="15"/>
      <c r="B248" s="15" t="s">
        <v>818</v>
      </c>
      <c r="C248" s="11">
        <v>10234.66</v>
      </c>
      <c r="D248" s="11">
        <v>5545.8449795400002</v>
      </c>
      <c r="E248" s="11">
        <v>2440.1717909976001</v>
      </c>
      <c r="F248" s="11">
        <v>3105.6731885424001</v>
      </c>
    </row>
    <row r="249" spans="1:6" x14ac:dyDescent="0.25">
      <c r="A249" s="15"/>
      <c r="B249" s="15" t="s">
        <v>1044</v>
      </c>
      <c r="C249" s="11">
        <v>53482.9</v>
      </c>
      <c r="D249" s="11">
        <v>28980.7255401</v>
      </c>
      <c r="E249" s="11">
        <v>12751.519237644001</v>
      </c>
      <c r="F249" s="11">
        <v>16229.206302455999</v>
      </c>
    </row>
    <row r="250" spans="1:6" x14ac:dyDescent="0.25">
      <c r="A250" s="15"/>
      <c r="B250" s="15" t="s">
        <v>1051</v>
      </c>
      <c r="C250" s="11">
        <v>2E-3</v>
      </c>
      <c r="D250" s="11">
        <v>1.0837380000000001E-3</v>
      </c>
      <c r="E250" s="11">
        <v>4.7684472000000003E-4</v>
      </c>
      <c r="F250" s="11">
        <v>6.0689328000000002E-4</v>
      </c>
    </row>
    <row r="251" spans="1:6" x14ac:dyDescent="0.25">
      <c r="A251" s="15" t="s">
        <v>54</v>
      </c>
      <c r="B251" s="15"/>
      <c r="C251" s="11">
        <v>13512.98</v>
      </c>
      <c r="D251" s="11">
        <v>7322.2649596199999</v>
      </c>
      <c r="E251" s="11">
        <v>3221.7965822328001</v>
      </c>
      <c r="F251" s="11">
        <v>4100.4683773872002</v>
      </c>
    </row>
    <row r="252" spans="1:6" x14ac:dyDescent="0.25">
      <c r="A252" s="15"/>
      <c r="B252" s="15" t="s">
        <v>50</v>
      </c>
      <c r="C252" s="11">
        <v>12621.4</v>
      </c>
      <c r="D252" s="11">
        <v>6839.1453965999999</v>
      </c>
      <c r="E252" s="11">
        <v>3009.2239745040001</v>
      </c>
      <c r="F252" s="11">
        <v>3829.9214220959998</v>
      </c>
    </row>
    <row r="253" spans="1:6" x14ac:dyDescent="0.25">
      <c r="A253" s="15"/>
      <c r="B253" s="15" t="s">
        <v>1490</v>
      </c>
      <c r="C253" s="11">
        <v>891.58</v>
      </c>
      <c r="D253" s="11">
        <v>483.11956301999999</v>
      </c>
      <c r="E253" s="11">
        <v>212.57260772879999</v>
      </c>
      <c r="F253" s="11">
        <v>270.54695529119999</v>
      </c>
    </row>
    <row r="254" spans="1:6" x14ac:dyDescent="0.25">
      <c r="A254" s="15" t="s">
        <v>906</v>
      </c>
      <c r="B254" s="15"/>
      <c r="C254" s="11">
        <v>2672.5691999999999</v>
      </c>
      <c r="D254" s="11">
        <v>1448.1823998348</v>
      </c>
      <c r="E254" s="11">
        <v>637.20025592731201</v>
      </c>
      <c r="F254" s="11">
        <v>810.98214390748808</v>
      </c>
    </row>
    <row r="255" spans="1:6" x14ac:dyDescent="0.25">
      <c r="A255" s="15"/>
      <c r="B255" s="15" t="s">
        <v>905</v>
      </c>
      <c r="C255" s="11">
        <v>3575.57</v>
      </c>
      <c r="D255" s="11">
        <v>1937.4905403299999</v>
      </c>
      <c r="E255" s="11">
        <v>852.49583774519999</v>
      </c>
      <c r="F255" s="11">
        <v>1084.9947025848001</v>
      </c>
    </row>
    <row r="256" spans="1:6" x14ac:dyDescent="0.25">
      <c r="A256" s="15"/>
      <c r="B256" s="15" t="s">
        <v>1032</v>
      </c>
      <c r="C256" s="11">
        <v>-1633.28</v>
      </c>
      <c r="D256" s="11">
        <v>-885.02380031999996</v>
      </c>
      <c r="E256" s="11">
        <v>-389.41047214079998</v>
      </c>
      <c r="F256" s="11">
        <v>-495.61332817919998</v>
      </c>
    </row>
    <row r="257" spans="1:6" x14ac:dyDescent="0.25">
      <c r="A257" s="15"/>
      <c r="B257" s="15" t="s">
        <v>1411</v>
      </c>
      <c r="C257" s="11">
        <v>730.27919999999995</v>
      </c>
      <c r="D257" s="11">
        <v>395.71565982480001</v>
      </c>
      <c r="E257" s="11">
        <v>174.114890322912</v>
      </c>
      <c r="F257" s="11">
        <v>221.60076950188801</v>
      </c>
    </row>
    <row r="258" spans="1:6" x14ac:dyDescent="0.25">
      <c r="A258" s="15" t="s">
        <v>449</v>
      </c>
      <c r="B258" s="15"/>
      <c r="C258" s="11">
        <v>414.92</v>
      </c>
      <c r="D258" s="11">
        <v>224.83228548</v>
      </c>
      <c r="E258" s="11">
        <v>98.926205611200004</v>
      </c>
      <c r="F258" s="11">
        <v>125.90607986880001</v>
      </c>
    </row>
    <row r="259" spans="1:6" x14ac:dyDescent="0.25">
      <c r="A259" s="15"/>
      <c r="B259" s="15" t="s">
        <v>448</v>
      </c>
      <c r="C259" s="11">
        <v>414.92</v>
      </c>
      <c r="D259" s="11">
        <v>224.83228548</v>
      </c>
      <c r="E259" s="11">
        <v>98.926205611200004</v>
      </c>
      <c r="F259" s="11">
        <v>125.90607986880001</v>
      </c>
    </row>
    <row r="260" spans="1:6" x14ac:dyDescent="0.25">
      <c r="A260" s="15" t="s">
        <v>573</v>
      </c>
      <c r="B260" s="15"/>
      <c r="C260" s="11">
        <v>18624.5478</v>
      </c>
      <c r="D260" s="11">
        <v>10092.0650918382</v>
      </c>
      <c r="E260" s="11">
        <v>7468.1281679602598</v>
      </c>
      <c r="F260" s="11">
        <v>2623.93692387794</v>
      </c>
    </row>
    <row r="261" spans="1:6" x14ac:dyDescent="0.25">
      <c r="A261" s="15"/>
      <c r="B261" s="15" t="s">
        <v>1009</v>
      </c>
      <c r="C261" s="11">
        <v>1228.05</v>
      </c>
      <c r="D261" s="11">
        <v>665.44222545000002</v>
      </c>
      <c r="E261" s="11">
        <v>492.42724683300003</v>
      </c>
      <c r="F261" s="11">
        <v>173.014978617</v>
      </c>
    </row>
    <row r="262" spans="1:6" x14ac:dyDescent="0.25">
      <c r="A262" s="15"/>
      <c r="B262" s="15" t="s">
        <v>571</v>
      </c>
      <c r="C262" s="11">
        <v>17396.497800000001</v>
      </c>
      <c r="D262" s="11">
        <v>9426.6228663881993</v>
      </c>
      <c r="E262" s="11">
        <v>6975.7009211272598</v>
      </c>
      <c r="F262" s="11">
        <v>2450.92194526094</v>
      </c>
    </row>
    <row r="263" spans="1:6" x14ac:dyDescent="0.25">
      <c r="A263" s="15" t="s">
        <v>557</v>
      </c>
      <c r="B263" s="15"/>
      <c r="C263" s="11">
        <v>8015.4000000000005</v>
      </c>
      <c r="D263" s="11">
        <v>4343.2967825999995</v>
      </c>
      <c r="E263" s="11">
        <v>1911.0505843439998</v>
      </c>
      <c r="F263" s="11">
        <v>2432.2461982559998</v>
      </c>
    </row>
    <row r="264" spans="1:6" x14ac:dyDescent="0.25">
      <c r="A264" s="15"/>
      <c r="B264" s="15" t="s">
        <v>556</v>
      </c>
      <c r="C264" s="11">
        <v>427.59</v>
      </c>
      <c r="D264" s="11">
        <v>231.69776571</v>
      </c>
      <c r="E264" s="11">
        <v>101.9470169124</v>
      </c>
      <c r="F264" s="11">
        <v>129.75074879760001</v>
      </c>
    </row>
    <row r="265" spans="1:6" x14ac:dyDescent="0.25">
      <c r="A265" s="15"/>
      <c r="B265" s="15" t="s">
        <v>725</v>
      </c>
      <c r="C265" s="11">
        <v>7587.81</v>
      </c>
      <c r="D265" s="11">
        <v>4111.5990168899998</v>
      </c>
      <c r="E265" s="11">
        <v>1809.1035674315999</v>
      </c>
      <c r="F265" s="11">
        <v>2302.4954494583999</v>
      </c>
    </row>
    <row r="266" spans="1:6" x14ac:dyDescent="0.25">
      <c r="A266" s="15" t="s">
        <v>96</v>
      </c>
      <c r="B266" s="15"/>
      <c r="C266" s="11">
        <v>93722.55</v>
      </c>
      <c r="D266" s="11">
        <v>50785.344445950002</v>
      </c>
      <c r="E266" s="11">
        <v>22345.551556218001</v>
      </c>
      <c r="F266" s="11">
        <v>28439.792889731998</v>
      </c>
    </row>
    <row r="267" spans="1:6" x14ac:dyDescent="0.25">
      <c r="A267" s="15"/>
      <c r="B267" s="15" t="s">
        <v>89</v>
      </c>
      <c r="C267" s="11">
        <v>36981.57</v>
      </c>
      <c r="D267" s="11">
        <v>20039.166354329998</v>
      </c>
      <c r="E267" s="11">
        <v>8817.2331959052008</v>
      </c>
      <c r="F267" s="11">
        <v>11221.933158424799</v>
      </c>
    </row>
    <row r="268" spans="1:6" x14ac:dyDescent="0.25">
      <c r="A268" s="15"/>
      <c r="B268" s="15" t="s">
        <v>193</v>
      </c>
      <c r="C268" s="11">
        <v>56740.98</v>
      </c>
      <c r="D268" s="11">
        <v>30746.17809162</v>
      </c>
      <c r="E268" s="11">
        <v>13528.3183603128</v>
      </c>
      <c r="F268" s="11">
        <v>17217.859731307199</v>
      </c>
    </row>
    <row r="269" spans="1:6" x14ac:dyDescent="0.25">
      <c r="A269" s="15" t="s">
        <v>211</v>
      </c>
      <c r="B269" s="15"/>
      <c r="C269" s="11">
        <v>93246.429300000003</v>
      </c>
      <c r="D269" s="11">
        <v>50527.349398361708</v>
      </c>
      <c r="E269" s="11">
        <v>27059.743522202145</v>
      </c>
      <c r="F269" s="11">
        <v>23467.605876159545</v>
      </c>
    </row>
    <row r="270" spans="1:6" x14ac:dyDescent="0.25">
      <c r="A270" s="15"/>
      <c r="B270" s="15" t="s">
        <v>1732</v>
      </c>
      <c r="C270" s="11">
        <v>899</v>
      </c>
      <c r="D270" s="11">
        <v>487.14023100000003</v>
      </c>
      <c r="E270" s="11">
        <v>214.34170164</v>
      </c>
      <c r="F270" s="11">
        <v>272.79852935999997</v>
      </c>
    </row>
    <row r="271" spans="1:6" x14ac:dyDescent="0.25">
      <c r="A271" s="15"/>
      <c r="B271" s="15" t="s">
        <v>210</v>
      </c>
      <c r="C271" s="11">
        <v>8447.81</v>
      </c>
      <c r="D271" s="11">
        <v>4577.6063568899999</v>
      </c>
      <c r="E271" s="11">
        <v>3387.4287040986001</v>
      </c>
      <c r="F271" s="11">
        <v>1190.1776527914001</v>
      </c>
    </row>
    <row r="272" spans="1:6" x14ac:dyDescent="0.25">
      <c r="A272" s="15"/>
      <c r="B272" s="15" t="s">
        <v>731</v>
      </c>
      <c r="C272" s="11">
        <v>-6.5519999999999996</v>
      </c>
      <c r="D272" s="11">
        <v>-3.550325688</v>
      </c>
      <c r="E272" s="11">
        <v>-1.56214330272</v>
      </c>
      <c r="F272" s="11">
        <v>-1.98818238528</v>
      </c>
    </row>
    <row r="273" spans="1:6" x14ac:dyDescent="0.25">
      <c r="A273" s="15"/>
      <c r="B273" s="15" t="s">
        <v>774</v>
      </c>
      <c r="C273" s="11">
        <v>25644.77</v>
      </c>
      <c r="D273" s="11">
        <v>13896.105875130001</v>
      </c>
      <c r="E273" s="11">
        <v>6114.2865850571998</v>
      </c>
      <c r="F273" s="11">
        <v>7781.8192900728</v>
      </c>
    </row>
    <row r="274" spans="1:6" x14ac:dyDescent="0.25">
      <c r="A274" s="15"/>
      <c r="B274" s="15" t="s">
        <v>798</v>
      </c>
      <c r="C274" s="11">
        <v>29879.86</v>
      </c>
      <c r="D274" s="11">
        <v>16190.96985834</v>
      </c>
      <c r="E274" s="11">
        <v>7124.0267376696002</v>
      </c>
      <c r="F274" s="11">
        <v>9066.9431206703994</v>
      </c>
    </row>
    <row r="275" spans="1:6" x14ac:dyDescent="0.25">
      <c r="A275" s="15"/>
      <c r="B275" s="15" t="s">
        <v>1261</v>
      </c>
      <c r="C275" s="11">
        <v>3359.4612999999999</v>
      </c>
      <c r="D275" s="11">
        <v>1820.3879351697001</v>
      </c>
      <c r="E275" s="11">
        <v>800.970691474668</v>
      </c>
      <c r="F275" s="11">
        <v>1019.41724369503</v>
      </c>
    </row>
    <row r="276" spans="1:6" x14ac:dyDescent="0.25">
      <c r="A276" s="15"/>
      <c r="B276" s="15" t="s">
        <v>1363</v>
      </c>
      <c r="C276" s="11">
        <v>21250.080000000002</v>
      </c>
      <c r="D276" s="11">
        <v>11514.759599520001</v>
      </c>
      <c r="E276" s="11">
        <v>8520.9221036447998</v>
      </c>
      <c r="F276" s="11">
        <v>2993.8374958752001</v>
      </c>
    </row>
    <row r="277" spans="1:6" x14ac:dyDescent="0.25">
      <c r="A277" s="15"/>
      <c r="B277" s="15" t="s">
        <v>1547</v>
      </c>
      <c r="C277" s="11">
        <v>1968</v>
      </c>
      <c r="D277" s="11">
        <v>1066.3981920000001</v>
      </c>
      <c r="E277" s="11">
        <v>469.21520448000001</v>
      </c>
      <c r="F277" s="11">
        <v>597.18298751999998</v>
      </c>
    </row>
    <row r="278" spans="1:6" x14ac:dyDescent="0.25">
      <c r="A278" s="15"/>
      <c r="B278" s="15" t="s">
        <v>1565</v>
      </c>
      <c r="C278" s="11">
        <v>1804</v>
      </c>
      <c r="D278" s="11">
        <v>977.53167599999995</v>
      </c>
      <c r="E278" s="11">
        <v>430.11393743999997</v>
      </c>
      <c r="F278" s="11">
        <v>547.41773855999998</v>
      </c>
    </row>
    <row r="279" spans="1:6" x14ac:dyDescent="0.25">
      <c r="A279" s="15" t="s">
        <v>1694</v>
      </c>
      <c r="B279" s="15"/>
      <c r="C279" s="11">
        <v>-2.8639999999999999</v>
      </c>
      <c r="D279" s="11">
        <v>-1.551912816</v>
      </c>
      <c r="E279" s="11">
        <v>-0.68284163903999995</v>
      </c>
      <c r="F279" s="11">
        <v>-0.86907117696000002</v>
      </c>
    </row>
    <row r="280" spans="1:6" x14ac:dyDescent="0.25">
      <c r="A280" s="15"/>
      <c r="B280" s="15" t="s">
        <v>1693</v>
      </c>
      <c r="C280" s="11">
        <v>-2.8639999999999999</v>
      </c>
      <c r="D280" s="11">
        <v>-1.551912816</v>
      </c>
      <c r="E280" s="11">
        <v>-0.68284163903999995</v>
      </c>
      <c r="F280" s="11">
        <v>-0.86907117696000002</v>
      </c>
    </row>
    <row r="281" spans="1:6" x14ac:dyDescent="0.25">
      <c r="A281" s="15" t="s">
        <v>1708</v>
      </c>
      <c r="B281" s="15"/>
      <c r="C281" s="11">
        <v>78213.596999999994</v>
      </c>
      <c r="D281" s="11">
        <v>42381.523592792997</v>
      </c>
      <c r="E281" s="11">
        <v>18647.870380828899</v>
      </c>
      <c r="F281" s="11">
        <v>23733.653211964102</v>
      </c>
    </row>
    <row r="282" spans="1:6" x14ac:dyDescent="0.25">
      <c r="A282" s="15"/>
      <c r="B282" s="15" t="s">
        <v>1707</v>
      </c>
      <c r="C282" s="11">
        <v>78213.596999999994</v>
      </c>
      <c r="D282" s="11">
        <v>42381.523592792997</v>
      </c>
      <c r="E282" s="11">
        <v>18647.870380828899</v>
      </c>
      <c r="F282" s="11">
        <v>23733.653211964102</v>
      </c>
    </row>
    <row r="283" spans="1:6" x14ac:dyDescent="0.25">
      <c r="A283" s="15" t="s">
        <v>112</v>
      </c>
      <c r="B283" s="15"/>
      <c r="C283" s="11">
        <v>2816.67</v>
      </c>
      <c r="D283" s="11">
        <v>1526.26615623</v>
      </c>
      <c r="E283" s="11">
        <v>671.55710874119995</v>
      </c>
      <c r="F283" s="11">
        <v>854.70904748880002</v>
      </c>
    </row>
    <row r="284" spans="1:6" x14ac:dyDescent="0.25">
      <c r="A284" s="15"/>
      <c r="B284" s="15" t="s">
        <v>1432</v>
      </c>
      <c r="C284" s="11">
        <v>801.11</v>
      </c>
      <c r="D284" s="11">
        <v>434.09667459000002</v>
      </c>
      <c r="E284" s="11">
        <v>191.00253681960001</v>
      </c>
      <c r="F284" s="11">
        <v>243.09413777040001</v>
      </c>
    </row>
    <row r="285" spans="1:6" x14ac:dyDescent="0.25">
      <c r="A285" s="15"/>
      <c r="B285" s="15" t="s">
        <v>108</v>
      </c>
      <c r="C285" s="11">
        <v>1408.8</v>
      </c>
      <c r="D285" s="11">
        <v>763.38504720000003</v>
      </c>
      <c r="E285" s="11">
        <v>335.88942076799998</v>
      </c>
      <c r="F285" s="11">
        <v>427.49562643199999</v>
      </c>
    </row>
    <row r="286" spans="1:6" x14ac:dyDescent="0.25">
      <c r="A286" s="15"/>
      <c r="B286" s="15" t="s">
        <v>113</v>
      </c>
      <c r="C286" s="11">
        <v>606.76</v>
      </c>
      <c r="D286" s="11">
        <v>328.78443443999998</v>
      </c>
      <c r="E286" s="11">
        <v>144.66515115359999</v>
      </c>
      <c r="F286" s="11">
        <v>184.11928328639999</v>
      </c>
    </row>
    <row r="287" spans="1:6" x14ac:dyDescent="0.25">
      <c r="A287" s="15" t="s">
        <v>1222</v>
      </c>
      <c r="B287" s="15"/>
      <c r="C287" s="11">
        <v>58684.210000000006</v>
      </c>
      <c r="D287" s="11">
        <v>31799.15418849</v>
      </c>
      <c r="E287" s="11">
        <v>13991.627842935599</v>
      </c>
      <c r="F287" s="11">
        <v>17807.526345554397</v>
      </c>
    </row>
    <row r="288" spans="1:6" x14ac:dyDescent="0.25">
      <c r="A288" s="15"/>
      <c r="B288" s="15" t="s">
        <v>1221</v>
      </c>
      <c r="C288" s="11">
        <v>279.04000000000002</v>
      </c>
      <c r="D288" s="11">
        <v>151.20312576000001</v>
      </c>
      <c r="E288" s="11">
        <v>66.529375334400001</v>
      </c>
      <c r="F288" s="11">
        <v>84.673750425600005</v>
      </c>
    </row>
    <row r="289" spans="1:6" x14ac:dyDescent="0.25">
      <c r="A289" s="15"/>
      <c r="B289" s="15" t="s">
        <v>1422</v>
      </c>
      <c r="C289" s="11">
        <v>6363.79</v>
      </c>
      <c r="D289" s="11">
        <v>3448.3405235099999</v>
      </c>
      <c r="E289" s="11">
        <v>1517.2698303443999</v>
      </c>
      <c r="F289" s="11">
        <v>1931.0706931656</v>
      </c>
    </row>
    <row r="290" spans="1:6" x14ac:dyDescent="0.25">
      <c r="A290" s="15"/>
      <c r="B290" s="15" t="s">
        <v>1548</v>
      </c>
      <c r="C290" s="11">
        <v>4351.25</v>
      </c>
      <c r="D290" s="11">
        <v>2357.8074862499998</v>
      </c>
      <c r="E290" s="11">
        <v>1037.43529395</v>
      </c>
      <c r="F290" s="11">
        <v>1320.3721923000001</v>
      </c>
    </row>
    <row r="291" spans="1:6" x14ac:dyDescent="0.25">
      <c r="A291" s="15"/>
      <c r="B291" s="15" t="s">
        <v>1300</v>
      </c>
      <c r="C291" s="11">
        <v>29003.865000000002</v>
      </c>
      <c r="D291" s="11">
        <v>15716.295323685001</v>
      </c>
      <c r="E291" s="11">
        <v>6915.1699424214003</v>
      </c>
      <c r="F291" s="11">
        <v>8801.1253812636005</v>
      </c>
    </row>
    <row r="292" spans="1:6" x14ac:dyDescent="0.25">
      <c r="A292" s="15"/>
      <c r="B292" s="15" t="s">
        <v>1553</v>
      </c>
      <c r="C292" s="11">
        <v>5280.12</v>
      </c>
      <c r="D292" s="11">
        <v>2861.1333442800001</v>
      </c>
      <c r="E292" s="11">
        <v>1258.8986714831999</v>
      </c>
      <c r="F292" s="11">
        <v>1602.2346727967999</v>
      </c>
    </row>
    <row r="293" spans="1:6" x14ac:dyDescent="0.25">
      <c r="A293" s="15"/>
      <c r="B293" s="15" t="s">
        <v>1302</v>
      </c>
      <c r="C293" s="11">
        <v>2308.7849999999999</v>
      </c>
      <c r="D293" s="11">
        <v>1251.0590191650001</v>
      </c>
      <c r="E293" s="11">
        <v>550.46596843259999</v>
      </c>
      <c r="F293" s="11">
        <v>700.5930507324</v>
      </c>
    </row>
    <row r="294" spans="1:6" x14ac:dyDescent="0.25">
      <c r="A294" s="15"/>
      <c r="B294" s="15" t="s">
        <v>1647</v>
      </c>
      <c r="C294" s="11">
        <v>11097.36</v>
      </c>
      <c r="D294" s="11">
        <v>6013.3153658399997</v>
      </c>
      <c r="E294" s="11">
        <v>2645.8587609696001</v>
      </c>
      <c r="F294" s="11">
        <v>3367.4566048704</v>
      </c>
    </row>
    <row r="295" spans="1:6" x14ac:dyDescent="0.25">
      <c r="A295" s="15" t="s">
        <v>171</v>
      </c>
      <c r="B295" s="15"/>
      <c r="C295" s="11">
        <v>14051.705</v>
      </c>
      <c r="D295" s="11">
        <v>7614.1833366450001</v>
      </c>
      <c r="E295" s="11">
        <v>5634.4956691173002</v>
      </c>
      <c r="F295" s="11">
        <v>1979.6876675277001</v>
      </c>
    </row>
    <row r="296" spans="1:6" x14ac:dyDescent="0.25">
      <c r="A296" s="15"/>
      <c r="B296" s="15" t="s">
        <v>166</v>
      </c>
      <c r="C296" s="11">
        <v>-154.83000000000001</v>
      </c>
      <c r="D296" s="11">
        <v>-83.897577269999999</v>
      </c>
      <c r="E296" s="11">
        <v>-62.084207179800003</v>
      </c>
      <c r="F296" s="11">
        <v>-21.813370090199999</v>
      </c>
    </row>
    <row r="297" spans="1:6" x14ac:dyDescent="0.25">
      <c r="A297" s="15"/>
      <c r="B297" s="15" t="s">
        <v>1003</v>
      </c>
      <c r="C297" s="11">
        <v>14206.535</v>
      </c>
      <c r="D297" s="11">
        <v>7698.0809139149997</v>
      </c>
      <c r="E297" s="11">
        <v>5696.5798762970999</v>
      </c>
      <c r="F297" s="11">
        <v>2001.5010376179</v>
      </c>
    </row>
    <row r="298" spans="1:6" x14ac:dyDescent="0.25">
      <c r="A298" s="15" t="s">
        <v>161</v>
      </c>
      <c r="B298" s="15"/>
      <c r="C298" s="11">
        <v>-6.0549999999999997</v>
      </c>
      <c r="D298" s="11">
        <v>-3.2810167950000002</v>
      </c>
      <c r="E298" s="11">
        <v>-1.4436473898</v>
      </c>
      <c r="F298" s="11">
        <v>-1.8373694052</v>
      </c>
    </row>
    <row r="299" spans="1:6" x14ac:dyDescent="0.25">
      <c r="A299" s="15"/>
      <c r="B299" s="15" t="s">
        <v>157</v>
      </c>
      <c r="C299" s="11">
        <v>-6.0549999999999997</v>
      </c>
      <c r="D299" s="11">
        <v>-3.2810167950000002</v>
      </c>
      <c r="E299" s="11">
        <v>-1.4436473898</v>
      </c>
      <c r="F299" s="11">
        <v>-1.8373694052</v>
      </c>
    </row>
    <row r="300" spans="1:6" x14ac:dyDescent="0.25">
      <c r="A300" s="15" t="s">
        <v>871</v>
      </c>
      <c r="B300" s="15"/>
      <c r="C300" s="11">
        <v>116167.87</v>
      </c>
      <c r="D300" s="11">
        <v>62947.767549030003</v>
      </c>
      <c r="E300" s="11">
        <v>27697.0177215732</v>
      </c>
      <c r="F300" s="11">
        <v>35250.749827456799</v>
      </c>
    </row>
    <row r="301" spans="1:6" x14ac:dyDescent="0.25">
      <c r="A301" s="15"/>
      <c r="B301" s="15" t="s">
        <v>870</v>
      </c>
      <c r="C301" s="11">
        <v>116167.87</v>
      </c>
      <c r="D301" s="11">
        <v>62947.767549030003</v>
      </c>
      <c r="E301" s="11">
        <v>27697.0177215732</v>
      </c>
      <c r="F301" s="11">
        <v>35250.749827456799</v>
      </c>
    </row>
    <row r="302" spans="1:6" x14ac:dyDescent="0.25">
      <c r="A302" s="15" t="s">
        <v>983</v>
      </c>
      <c r="B302" s="15"/>
      <c r="C302" s="11">
        <v>39830.25</v>
      </c>
      <c r="D302" s="11">
        <v>21582.777737249999</v>
      </c>
      <c r="E302" s="11">
        <v>9496.4222043900008</v>
      </c>
      <c r="F302" s="11">
        <v>12086.35553286</v>
      </c>
    </row>
    <row r="303" spans="1:6" x14ac:dyDescent="0.25">
      <c r="A303" s="15"/>
      <c r="B303" s="15" t="s">
        <v>982</v>
      </c>
      <c r="C303" s="11">
        <v>39830.25</v>
      </c>
      <c r="D303" s="11">
        <v>21582.777737249999</v>
      </c>
      <c r="E303" s="11">
        <v>9496.4222043900008</v>
      </c>
      <c r="F303" s="11">
        <v>12086.35553286</v>
      </c>
    </row>
    <row r="304" spans="1:6" x14ac:dyDescent="0.25">
      <c r="A304" s="15" t="s">
        <v>205</v>
      </c>
      <c r="B304" s="15"/>
      <c r="C304" s="11">
        <v>8137.8579999999993</v>
      </c>
      <c r="D304" s="11">
        <v>4409.6529766020003</v>
      </c>
      <c r="E304" s="11">
        <v>3263.14320268548</v>
      </c>
      <c r="F304" s="11">
        <v>1146.5097739165201</v>
      </c>
    </row>
    <row r="305" spans="1:6" x14ac:dyDescent="0.25">
      <c r="A305" s="15"/>
      <c r="B305" s="15" t="s">
        <v>201</v>
      </c>
      <c r="C305" s="11">
        <v>49.585000000000001</v>
      </c>
      <c r="D305" s="11">
        <v>26.868574365000001</v>
      </c>
      <c r="E305" s="11">
        <v>19.882745030100001</v>
      </c>
      <c r="F305" s="11">
        <v>6.9858293349</v>
      </c>
    </row>
    <row r="306" spans="1:6" x14ac:dyDescent="0.25">
      <c r="A306" s="15"/>
      <c r="B306" s="15" t="s">
        <v>303</v>
      </c>
      <c r="C306" s="11">
        <v>1499.28</v>
      </c>
      <c r="D306" s="11">
        <v>812.41335432000005</v>
      </c>
      <c r="E306" s="11">
        <v>601.18588219679998</v>
      </c>
      <c r="F306" s="11">
        <v>211.22747212320002</v>
      </c>
    </row>
    <row r="307" spans="1:6" x14ac:dyDescent="0.25">
      <c r="A307" s="15"/>
      <c r="B307" s="15" t="s">
        <v>304</v>
      </c>
      <c r="C307" s="11">
        <v>617.83349999999996</v>
      </c>
      <c r="D307" s="11">
        <v>334.78482081149997</v>
      </c>
      <c r="E307" s="11">
        <v>247.74076740051001</v>
      </c>
      <c r="F307" s="11">
        <v>87.044053410989989</v>
      </c>
    </row>
    <row r="308" spans="1:6" x14ac:dyDescent="0.25">
      <c r="A308" s="15"/>
      <c r="B308" s="15" t="s">
        <v>305</v>
      </c>
      <c r="C308" s="11">
        <v>-1.4999999999999998E-3</v>
      </c>
      <c r="D308" s="11">
        <v>-8.1280350000000003E-4</v>
      </c>
      <c r="E308" s="11">
        <v>-6.0147458999999998E-4</v>
      </c>
      <c r="F308" s="11">
        <v>-2.1132891000000002E-4</v>
      </c>
    </row>
    <row r="309" spans="1:6" x14ac:dyDescent="0.25">
      <c r="A309" s="15"/>
      <c r="B309" s="15" t="s">
        <v>306</v>
      </c>
      <c r="C309" s="11">
        <v>2784.9614999999999</v>
      </c>
      <c r="D309" s="11">
        <v>1509.0843030434999</v>
      </c>
      <c r="E309" s="11">
        <v>1116.7223842521901</v>
      </c>
      <c r="F309" s="11">
        <v>392.36191879131002</v>
      </c>
    </row>
    <row r="310" spans="1:6" x14ac:dyDescent="0.25">
      <c r="A310" s="15"/>
      <c r="B310" s="15" t="s">
        <v>307</v>
      </c>
      <c r="C310" s="11">
        <v>1588.0005000000001</v>
      </c>
      <c r="D310" s="11">
        <v>860.48824293450002</v>
      </c>
      <c r="E310" s="11">
        <v>636.76129977153005</v>
      </c>
      <c r="F310" s="11">
        <v>223.72694316297</v>
      </c>
    </row>
    <row r="311" spans="1:6" x14ac:dyDescent="0.25">
      <c r="A311" s="15"/>
      <c r="B311" s="15" t="s">
        <v>308</v>
      </c>
      <c r="C311" s="11">
        <v>1598.1989999999998</v>
      </c>
      <c r="D311" s="11">
        <v>866.01449393099995</v>
      </c>
      <c r="E311" s="11">
        <v>640.85072550893995</v>
      </c>
      <c r="F311" s="11">
        <v>225.16376842206</v>
      </c>
    </row>
    <row r="312" spans="1:6" x14ac:dyDescent="0.25">
      <c r="A312" s="15" t="s">
        <v>254</v>
      </c>
      <c r="B312" s="15"/>
      <c r="C312" s="11">
        <v>10071.932499999999</v>
      </c>
      <c r="D312" s="11">
        <v>5457.6679918424998</v>
      </c>
      <c r="E312" s="11">
        <v>2605.8801538317002</v>
      </c>
      <c r="F312" s="11">
        <v>2851.7878380108</v>
      </c>
    </row>
    <row r="313" spans="1:6" x14ac:dyDescent="0.25">
      <c r="A313" s="15"/>
      <c r="B313" s="15" t="s">
        <v>257</v>
      </c>
      <c r="C313" s="11">
        <v>-0.35549999999999998</v>
      </c>
      <c r="D313" s="11">
        <v>-0.19263442950000001</v>
      </c>
      <c r="E313" s="11">
        <v>-8.4759148980000004E-2</v>
      </c>
      <c r="F313" s="11">
        <v>-0.10787528052000001</v>
      </c>
    </row>
    <row r="314" spans="1:6" x14ac:dyDescent="0.25">
      <c r="A314" s="15"/>
      <c r="B314" s="15" t="s">
        <v>874</v>
      </c>
      <c r="C314" s="11">
        <v>1258.03</v>
      </c>
      <c r="D314" s="11">
        <v>681.68745807000005</v>
      </c>
      <c r="E314" s="11">
        <v>504.44871897180002</v>
      </c>
      <c r="F314" s="11">
        <v>177.2387390982</v>
      </c>
    </row>
    <row r="315" spans="1:6" x14ac:dyDescent="0.25">
      <c r="A315" s="15"/>
      <c r="B315" s="15" t="s">
        <v>248</v>
      </c>
      <c r="C315" s="11">
        <v>8814.2579999999998</v>
      </c>
      <c r="D315" s="11">
        <v>4776.1731682019999</v>
      </c>
      <c r="E315" s="11">
        <v>2101.5161940088801</v>
      </c>
      <c r="F315" s="11">
        <v>2674.6569741931198</v>
      </c>
    </row>
    <row r="316" spans="1:6" x14ac:dyDescent="0.25">
      <c r="A316" s="15" t="s">
        <v>1695</v>
      </c>
      <c r="B316" s="15"/>
      <c r="C316" s="11">
        <v>1518.3516</v>
      </c>
      <c r="D316" s="11">
        <v>822.74766314039994</v>
      </c>
      <c r="E316" s="11">
        <v>362.00897178177598</v>
      </c>
      <c r="F316" s="11">
        <v>460.73869135862401</v>
      </c>
    </row>
    <row r="317" spans="1:6" x14ac:dyDescent="0.25">
      <c r="A317" s="15"/>
      <c r="B317" s="15" t="s">
        <v>1702</v>
      </c>
      <c r="C317" s="11">
        <v>530.34</v>
      </c>
      <c r="D317" s="11">
        <v>287.37480546</v>
      </c>
      <c r="E317" s="11">
        <v>126.4449144024</v>
      </c>
      <c r="F317" s="11">
        <v>160.9298910576</v>
      </c>
    </row>
    <row r="318" spans="1:6" x14ac:dyDescent="0.25">
      <c r="A318" s="15"/>
      <c r="B318" s="15" t="s">
        <v>1693</v>
      </c>
      <c r="C318" s="11">
        <v>-2.8639999999999999</v>
      </c>
      <c r="D318" s="11">
        <v>-1.551912816</v>
      </c>
      <c r="E318" s="11">
        <v>-0.68284163903999995</v>
      </c>
      <c r="F318" s="11">
        <v>-0.86907117696000002</v>
      </c>
    </row>
    <row r="319" spans="1:6" x14ac:dyDescent="0.25">
      <c r="A319" s="15"/>
      <c r="B319" s="15" t="s">
        <v>1728</v>
      </c>
      <c r="C319" s="11">
        <v>990.87559999999996</v>
      </c>
      <c r="D319" s="11">
        <v>536.92477049640001</v>
      </c>
      <c r="E319" s="11">
        <v>236.246899018416</v>
      </c>
      <c r="F319" s="11">
        <v>300.67787147798401</v>
      </c>
    </row>
    <row r="320" spans="1:6" x14ac:dyDescent="0.25">
      <c r="A320" s="15" t="s">
        <v>768</v>
      </c>
      <c r="B320" s="15"/>
      <c r="C320" s="11">
        <v>20629.52</v>
      </c>
      <c r="D320" s="11">
        <v>11178.49737288</v>
      </c>
      <c r="E320" s="11">
        <v>4918.5388440671995</v>
      </c>
      <c r="F320" s="11">
        <v>6259.9585288128001</v>
      </c>
    </row>
    <row r="321" spans="1:6" x14ac:dyDescent="0.25">
      <c r="A321" s="15"/>
      <c r="B321" s="15" t="s">
        <v>767</v>
      </c>
      <c r="C321" s="11">
        <v>9009.7900000000009</v>
      </c>
      <c r="D321" s="11">
        <v>4882.12589751</v>
      </c>
      <c r="E321" s="11">
        <v>2148.1353949044001</v>
      </c>
      <c r="F321" s="11">
        <v>2733.9905026055999</v>
      </c>
    </row>
    <row r="322" spans="1:6" x14ac:dyDescent="0.25">
      <c r="A322" s="15"/>
      <c r="B322" s="15" t="s">
        <v>1196</v>
      </c>
      <c r="C322" s="11">
        <v>11619.73</v>
      </c>
      <c r="D322" s="11">
        <v>6296.3714753699996</v>
      </c>
      <c r="E322" s="11">
        <v>2770.4034491627999</v>
      </c>
      <c r="F322" s="11">
        <v>3525.9680262072002</v>
      </c>
    </row>
    <row r="323" spans="1:6" x14ac:dyDescent="0.25">
      <c r="A323" s="15" t="s">
        <v>684</v>
      </c>
      <c r="B323" s="15"/>
      <c r="C323" s="11">
        <v>20614.63</v>
      </c>
      <c r="D323" s="11">
        <v>11170.42894347</v>
      </c>
      <c r="E323" s="11">
        <v>4914.9887351267998</v>
      </c>
      <c r="F323" s="11">
        <v>6255.4402083431996</v>
      </c>
    </row>
    <row r="324" spans="1:6" x14ac:dyDescent="0.25">
      <c r="A324" s="15"/>
      <c r="B324" s="15" t="s">
        <v>682</v>
      </c>
      <c r="C324" s="11">
        <v>20614.63</v>
      </c>
      <c r="D324" s="11">
        <v>11170.42894347</v>
      </c>
      <c r="E324" s="11">
        <v>4914.9887351267998</v>
      </c>
      <c r="F324" s="11">
        <v>6255.4402083431996</v>
      </c>
    </row>
    <row r="325" spans="1:6" x14ac:dyDescent="0.25">
      <c r="A325" s="15" t="s">
        <v>609</v>
      </c>
      <c r="B325" s="15"/>
      <c r="C325" s="11">
        <v>43.59</v>
      </c>
      <c r="D325" s="11">
        <v>23.620069709999999</v>
      </c>
      <c r="E325" s="11">
        <v>10.392830672400001</v>
      </c>
      <c r="F325" s="11">
        <v>13.2272390376</v>
      </c>
    </row>
    <row r="326" spans="1:6" x14ac:dyDescent="0.25">
      <c r="A326" s="15"/>
      <c r="B326" s="15" t="s">
        <v>608</v>
      </c>
      <c r="C326" s="11">
        <v>43.59</v>
      </c>
      <c r="D326" s="11">
        <v>23.620069709999999</v>
      </c>
      <c r="E326" s="11">
        <v>10.392830672400001</v>
      </c>
      <c r="F326" s="11">
        <v>13.2272390376</v>
      </c>
    </row>
    <row r="327" spans="1:6" x14ac:dyDescent="0.25">
      <c r="A327" s="15" t="s">
        <v>330</v>
      </c>
      <c r="B327" s="15"/>
      <c r="C327" s="11">
        <v>8155.7250000000004</v>
      </c>
      <c r="D327" s="11">
        <v>4419.3345500249998</v>
      </c>
      <c r="E327" s="11">
        <v>1944.5072020109999</v>
      </c>
      <c r="F327" s="11">
        <v>2474.8273480140001</v>
      </c>
    </row>
    <row r="328" spans="1:6" x14ac:dyDescent="0.25">
      <c r="A328" s="15"/>
      <c r="B328" s="15" t="s">
        <v>326</v>
      </c>
      <c r="C328" s="11">
        <v>8155.7250000000004</v>
      </c>
      <c r="D328" s="11">
        <v>4419.3345500249998</v>
      </c>
      <c r="E328" s="11">
        <v>1944.5072020109999</v>
      </c>
      <c r="F328" s="11">
        <v>2474.8273480140001</v>
      </c>
    </row>
    <row r="329" spans="1:6" x14ac:dyDescent="0.25">
      <c r="A329" s="15" t="s">
        <v>479</v>
      </c>
      <c r="B329" s="15"/>
      <c r="C329" s="11">
        <v>0</v>
      </c>
      <c r="D329" s="11">
        <v>0</v>
      </c>
      <c r="E329" s="11">
        <v>0</v>
      </c>
      <c r="F329" s="11">
        <v>0</v>
      </c>
    </row>
    <row r="330" spans="1:6" x14ac:dyDescent="0.25">
      <c r="A330" s="15"/>
      <c r="B330" s="15" t="s">
        <v>478</v>
      </c>
      <c r="C330" s="11">
        <v>0</v>
      </c>
      <c r="D330" s="11">
        <v>0</v>
      </c>
      <c r="E330" s="11">
        <v>0</v>
      </c>
      <c r="F330" s="11">
        <v>0</v>
      </c>
    </row>
    <row r="331" spans="1:6" x14ac:dyDescent="0.25">
      <c r="A331" s="15" t="s">
        <v>942</v>
      </c>
      <c r="B331" s="15"/>
      <c r="C331" s="11">
        <v>91133.338000000003</v>
      </c>
      <c r="D331" s="11">
        <v>49382.330728722001</v>
      </c>
      <c r="E331" s="11">
        <v>21728.225520637679</v>
      </c>
      <c r="F331" s="11">
        <v>27654.105208084318</v>
      </c>
    </row>
    <row r="332" spans="1:6" x14ac:dyDescent="0.25">
      <c r="A332" s="15"/>
      <c r="B332" s="15" t="s">
        <v>1348</v>
      </c>
      <c r="C332" s="11">
        <v>2815.78</v>
      </c>
      <c r="D332" s="11">
        <v>1525.7838928199999</v>
      </c>
      <c r="E332" s="11">
        <v>671.34491284080002</v>
      </c>
      <c r="F332" s="11">
        <v>854.43897997919998</v>
      </c>
    </row>
    <row r="333" spans="1:6" x14ac:dyDescent="0.25">
      <c r="A333" s="15"/>
      <c r="B333" s="15" t="s">
        <v>938</v>
      </c>
      <c r="C333" s="11">
        <v>12844.79</v>
      </c>
      <c r="D333" s="11">
        <v>6960.1935125099999</v>
      </c>
      <c r="E333" s="11">
        <v>3062.4851455044</v>
      </c>
      <c r="F333" s="11">
        <v>3897.7083670055999</v>
      </c>
    </row>
    <row r="334" spans="1:6" x14ac:dyDescent="0.25">
      <c r="A334" s="15"/>
      <c r="B334" s="15" t="s">
        <v>1211</v>
      </c>
      <c r="C334" s="11">
        <v>23404.608</v>
      </c>
      <c r="D334" s="11">
        <v>12682.231532352</v>
      </c>
      <c r="E334" s="11">
        <v>5580.1818742348796</v>
      </c>
      <c r="F334" s="11">
        <v>7102.0496581171201</v>
      </c>
    </row>
    <row r="335" spans="1:6" x14ac:dyDescent="0.25">
      <c r="A335" s="15"/>
      <c r="B335" s="15" t="s">
        <v>1521</v>
      </c>
      <c r="C335" s="11">
        <v>27365.52</v>
      </c>
      <c r="D335" s="11">
        <v>14828.526956879999</v>
      </c>
      <c r="E335" s="11">
        <v>6524.5518610272002</v>
      </c>
      <c r="F335" s="11">
        <v>8303.9750958528002</v>
      </c>
    </row>
    <row r="336" spans="1:6" x14ac:dyDescent="0.25">
      <c r="A336" s="15"/>
      <c r="B336" s="15" t="s">
        <v>1659</v>
      </c>
      <c r="C336" s="11">
        <v>24702.639999999999</v>
      </c>
      <c r="D336" s="11">
        <v>13385.59483416</v>
      </c>
      <c r="E336" s="11">
        <v>5889.6617270303996</v>
      </c>
      <c r="F336" s="11">
        <v>7495.9331071296001</v>
      </c>
    </row>
    <row r="337" spans="1:6" x14ac:dyDescent="0.25">
      <c r="A337" s="15" t="s">
        <v>349</v>
      </c>
      <c r="B337" s="15"/>
      <c r="C337" s="11">
        <v>135181.3345</v>
      </c>
      <c r="D337" s="11">
        <v>73250.57454418049</v>
      </c>
      <c r="E337" s="11">
        <v>32230.252799439419</v>
      </c>
      <c r="F337" s="11">
        <v>41020.321744741079</v>
      </c>
    </row>
    <row r="338" spans="1:6" x14ac:dyDescent="0.25">
      <c r="A338" s="15"/>
      <c r="B338" s="15" t="s">
        <v>740</v>
      </c>
      <c r="C338" s="11">
        <v>6578.5664999999999</v>
      </c>
      <c r="D338" s="11">
        <v>3564.7212507885001</v>
      </c>
      <c r="E338" s="11">
        <v>1568.4773503469401</v>
      </c>
      <c r="F338" s="11">
        <v>1996.2439004415601</v>
      </c>
    </row>
    <row r="339" spans="1:6" x14ac:dyDescent="0.25">
      <c r="A339" s="15"/>
      <c r="B339" s="15" t="s">
        <v>348</v>
      </c>
      <c r="C339" s="11">
        <v>22271.68</v>
      </c>
      <c r="D339" s="11">
        <v>12068.33296992</v>
      </c>
      <c r="E339" s="11">
        <v>5310.0665067647997</v>
      </c>
      <c r="F339" s="11">
        <v>6758.2664631551997</v>
      </c>
    </row>
    <row r="340" spans="1:6" x14ac:dyDescent="0.25">
      <c r="A340" s="15"/>
      <c r="B340" s="15" t="s">
        <v>605</v>
      </c>
      <c r="C340" s="11">
        <v>14521.315000000001</v>
      </c>
      <c r="D340" s="11">
        <v>7868.6504377350002</v>
      </c>
      <c r="E340" s="11">
        <v>3462.2061926033998</v>
      </c>
      <c r="F340" s="11">
        <v>4406.4442451315999</v>
      </c>
    </row>
    <row r="341" spans="1:6" x14ac:dyDescent="0.25">
      <c r="A341" s="15"/>
      <c r="B341" s="15" t="s">
        <v>808</v>
      </c>
      <c r="C341" s="11">
        <v>26697.42</v>
      </c>
      <c r="D341" s="11">
        <v>14466.504277980001</v>
      </c>
      <c r="E341" s="11">
        <v>6365.2618823111998</v>
      </c>
      <c r="F341" s="11">
        <v>8101.2423956687999</v>
      </c>
    </row>
    <row r="342" spans="1:6" x14ac:dyDescent="0.25">
      <c r="A342" s="15"/>
      <c r="B342" s="15" t="s">
        <v>883</v>
      </c>
      <c r="C342" s="11">
        <v>2927.9059999999999</v>
      </c>
      <c r="D342" s="11">
        <v>1586.5414963139999</v>
      </c>
      <c r="E342" s="11">
        <v>698.07825837815994</v>
      </c>
      <c r="F342" s="11">
        <v>888.46323793583997</v>
      </c>
    </row>
    <row r="343" spans="1:6" x14ac:dyDescent="0.25">
      <c r="A343" s="15"/>
      <c r="B343" s="15" t="s">
        <v>984</v>
      </c>
      <c r="C343" s="11">
        <v>15661.968000000001</v>
      </c>
      <c r="D343" s="11">
        <v>8486.7349381919994</v>
      </c>
      <c r="E343" s="11">
        <v>3734.1633728044799</v>
      </c>
      <c r="F343" s="11">
        <v>4752.5715653875204</v>
      </c>
    </row>
    <row r="344" spans="1:6" x14ac:dyDescent="0.25">
      <c r="A344" s="15"/>
      <c r="B344" s="15" t="s">
        <v>1000</v>
      </c>
      <c r="C344" s="11">
        <v>5390.3540000000003</v>
      </c>
      <c r="D344" s="11">
        <v>2920.8657316260001</v>
      </c>
      <c r="E344" s="11">
        <v>1285.18092191544</v>
      </c>
      <c r="F344" s="11">
        <v>1635.6848097105601</v>
      </c>
    </row>
    <row r="345" spans="1:6" x14ac:dyDescent="0.25">
      <c r="A345" s="15"/>
      <c r="B345" s="15" t="s">
        <v>1059</v>
      </c>
      <c r="C345" s="11">
        <v>38575.949999999997</v>
      </c>
      <c r="D345" s="11">
        <v>20903.111450550001</v>
      </c>
      <c r="E345" s="11">
        <v>9197.3690382420009</v>
      </c>
      <c r="F345" s="11">
        <v>11705.742412308</v>
      </c>
    </row>
    <row r="346" spans="1:6" x14ac:dyDescent="0.25">
      <c r="A346" s="15"/>
      <c r="B346" s="15" t="s">
        <v>1543</v>
      </c>
      <c r="C346" s="11">
        <v>2556.1750000000002</v>
      </c>
      <c r="D346" s="11">
        <v>1385.1119910750001</v>
      </c>
      <c r="E346" s="11">
        <v>609.44927607299996</v>
      </c>
      <c r="F346" s="11">
        <v>775.66271500200003</v>
      </c>
    </row>
    <row r="347" spans="1:6" x14ac:dyDescent="0.25">
      <c r="A347" s="15" t="s">
        <v>372</v>
      </c>
      <c r="B347" s="15"/>
      <c r="C347" s="11">
        <v>82422.952999999994</v>
      </c>
      <c r="D347" s="11">
        <v>44662.443119157004</v>
      </c>
      <c r="E347" s="11">
        <v>19651.474972429078</v>
      </c>
      <c r="F347" s="11">
        <v>25010.968146727919</v>
      </c>
    </row>
    <row r="348" spans="1:6" x14ac:dyDescent="0.25">
      <c r="A348" s="15"/>
      <c r="B348" s="15" t="s">
        <v>1539</v>
      </c>
      <c r="C348" s="11">
        <v>68.959999999999994</v>
      </c>
      <c r="D348" s="11">
        <v>37.367286239999999</v>
      </c>
      <c r="E348" s="11">
        <v>16.441605945599999</v>
      </c>
      <c r="F348" s="11">
        <v>20.925680294399999</v>
      </c>
    </row>
    <row r="349" spans="1:6" x14ac:dyDescent="0.25">
      <c r="A349" s="15"/>
      <c r="B349" s="15" t="s">
        <v>371</v>
      </c>
      <c r="C349" s="11">
        <v>17705.349999999999</v>
      </c>
      <c r="D349" s="11">
        <v>9593.9802991500001</v>
      </c>
      <c r="E349" s="11">
        <v>4221.3513316259996</v>
      </c>
      <c r="F349" s="11">
        <v>5372.6289675239996</v>
      </c>
    </row>
    <row r="350" spans="1:6" x14ac:dyDescent="0.25">
      <c r="A350" s="15"/>
      <c r="B350" s="15" t="s">
        <v>382</v>
      </c>
      <c r="C350" s="11">
        <v>-1124.9100000000001</v>
      </c>
      <c r="D350" s="11">
        <v>-609.55385679000005</v>
      </c>
      <c r="E350" s="11">
        <v>-268.20369698759998</v>
      </c>
      <c r="F350" s="11">
        <v>-341.35015980240001</v>
      </c>
    </row>
    <row r="351" spans="1:6" x14ac:dyDescent="0.25">
      <c r="A351" s="15"/>
      <c r="B351" s="15" t="s">
        <v>399</v>
      </c>
      <c r="C351" s="11">
        <v>-1765.33</v>
      </c>
      <c r="D351" s="11">
        <v>-956.57760177</v>
      </c>
      <c r="E351" s="11">
        <v>-420.89414477880001</v>
      </c>
      <c r="F351" s="11">
        <v>-535.68345699120005</v>
      </c>
    </row>
    <row r="352" spans="1:6" x14ac:dyDescent="0.25">
      <c r="A352" s="15"/>
      <c r="B352" s="15" t="s">
        <v>482</v>
      </c>
      <c r="C352" s="11">
        <v>40041.449999999997</v>
      </c>
      <c r="D352" s="11">
        <v>21697.220470050001</v>
      </c>
      <c r="E352" s="11">
        <v>9546.7770068219997</v>
      </c>
      <c r="F352" s="11">
        <v>12150.443463228001</v>
      </c>
    </row>
    <row r="353" spans="1:6" x14ac:dyDescent="0.25">
      <c r="A353" s="15"/>
      <c r="B353" s="15" t="s">
        <v>1023</v>
      </c>
      <c r="C353" s="11">
        <v>16944.095000000001</v>
      </c>
      <c r="D353" s="11">
        <v>9181.4798135550009</v>
      </c>
      <c r="E353" s="11">
        <v>4039.8511179642001</v>
      </c>
      <c r="F353" s="11">
        <v>5141.6286955907999</v>
      </c>
    </row>
    <row r="354" spans="1:6" x14ac:dyDescent="0.25">
      <c r="A354" s="15"/>
      <c r="B354" s="15" t="s">
        <v>1051</v>
      </c>
      <c r="C354" s="11">
        <v>4.0000000000000001E-3</v>
      </c>
      <c r="D354" s="11">
        <v>2.1674760000000002E-3</v>
      </c>
      <c r="E354" s="11">
        <v>9.5368944000000005E-4</v>
      </c>
      <c r="F354" s="11">
        <v>1.21378656E-3</v>
      </c>
    </row>
    <row r="355" spans="1:6" x14ac:dyDescent="0.25">
      <c r="A355" s="15"/>
      <c r="B355" s="15" t="s">
        <v>1522</v>
      </c>
      <c r="C355" s="11">
        <v>10553.334000000001</v>
      </c>
      <c r="D355" s="11">
        <v>5718.5245412459999</v>
      </c>
      <c r="E355" s="11">
        <v>2516.15079814824</v>
      </c>
      <c r="F355" s="11">
        <v>3202.3737430977599</v>
      </c>
    </row>
    <row r="356" spans="1:6" x14ac:dyDescent="0.25">
      <c r="A356" s="15" t="s">
        <v>463</v>
      </c>
      <c r="B356" s="15"/>
      <c r="C356" s="11">
        <v>48363.880000000005</v>
      </c>
      <c r="D356" s="11">
        <v>26206.887291719999</v>
      </c>
      <c r="E356" s="11">
        <v>11531.030408356799</v>
      </c>
      <c r="F356" s="11">
        <v>14675.8568833632</v>
      </c>
    </row>
    <row r="357" spans="1:6" x14ac:dyDescent="0.25">
      <c r="A357" s="15"/>
      <c r="B357" s="15" t="s">
        <v>1559</v>
      </c>
      <c r="C357" s="11">
        <v>890.3</v>
      </c>
      <c r="D357" s="11">
        <v>482.42597069999999</v>
      </c>
      <c r="E357" s="11">
        <v>212.26742710799999</v>
      </c>
      <c r="F357" s="11">
        <v>270.158543592</v>
      </c>
    </row>
    <row r="358" spans="1:6" x14ac:dyDescent="0.25">
      <c r="A358" s="15"/>
      <c r="B358" s="15" t="s">
        <v>462</v>
      </c>
      <c r="C358" s="11">
        <v>47473.58</v>
      </c>
      <c r="D358" s="11">
        <v>25724.46132102</v>
      </c>
      <c r="E358" s="11">
        <v>11318.762981248799</v>
      </c>
      <c r="F358" s="11">
        <v>14405.698339771199</v>
      </c>
    </row>
    <row r="359" spans="1:6" x14ac:dyDescent="0.25">
      <c r="A359" s="15" t="s">
        <v>1243</v>
      </c>
      <c r="B359" s="15"/>
      <c r="C359" s="11">
        <v>6974.8831999999993</v>
      </c>
      <c r="D359" s="11">
        <v>3779.4729847008002</v>
      </c>
      <c r="E359" s="11">
        <v>1805.124714398592</v>
      </c>
      <c r="F359" s="11">
        <v>1974.348270302208</v>
      </c>
    </row>
    <row r="360" spans="1:6" x14ac:dyDescent="0.25">
      <c r="A360" s="15"/>
      <c r="B360" s="15" t="s">
        <v>1242</v>
      </c>
      <c r="C360" s="11">
        <v>6100.4</v>
      </c>
      <c r="D360" s="11">
        <v>3305.6176476000001</v>
      </c>
      <c r="E360" s="11">
        <v>1454.4717649439999</v>
      </c>
      <c r="F360" s="11">
        <v>1851.1458826559999</v>
      </c>
    </row>
    <row r="361" spans="1:6" x14ac:dyDescent="0.25">
      <c r="A361" s="15"/>
      <c r="B361" s="15" t="s">
        <v>1509</v>
      </c>
      <c r="C361" s="11">
        <v>874.48320000000001</v>
      </c>
      <c r="D361" s="11">
        <v>473.8553371008</v>
      </c>
      <c r="E361" s="11">
        <v>350.65294945459198</v>
      </c>
      <c r="F361" s="11">
        <v>123.202387646208</v>
      </c>
    </row>
    <row r="362" spans="1:6" x14ac:dyDescent="0.25">
      <c r="A362" s="15" t="s">
        <v>1538</v>
      </c>
      <c r="B362" s="15"/>
      <c r="C362" s="11">
        <v>240.69</v>
      </c>
      <c r="D362" s="11">
        <v>130.42244961</v>
      </c>
      <c r="E362" s="11">
        <v>57.385877828399998</v>
      </c>
      <c r="F362" s="11">
        <v>73.036571781600003</v>
      </c>
    </row>
    <row r="363" spans="1:6" x14ac:dyDescent="0.25">
      <c r="A363" s="15"/>
      <c r="B363" s="15" t="s">
        <v>1537</v>
      </c>
      <c r="C363" s="11">
        <v>240.69</v>
      </c>
      <c r="D363" s="11">
        <v>130.42244961</v>
      </c>
      <c r="E363" s="11">
        <v>57.385877828399998</v>
      </c>
      <c r="F363" s="11">
        <v>73.036571781600003</v>
      </c>
    </row>
    <row r="364" spans="1:6" x14ac:dyDescent="0.25">
      <c r="A364" s="15" t="s">
        <v>1150</v>
      </c>
      <c r="B364" s="15"/>
      <c r="C364" s="11">
        <v>7134.79</v>
      </c>
      <c r="D364" s="11">
        <v>3866.12152251</v>
      </c>
      <c r="E364" s="11">
        <v>1701.0934699044001</v>
      </c>
      <c r="F364" s="11">
        <v>2165.0280526055999</v>
      </c>
    </row>
    <row r="365" spans="1:6" x14ac:dyDescent="0.25">
      <c r="A365" s="15"/>
      <c r="B365" s="15" t="s">
        <v>1149</v>
      </c>
      <c r="C365" s="11">
        <v>7134.79</v>
      </c>
      <c r="D365" s="11">
        <v>3866.12152251</v>
      </c>
      <c r="E365" s="11">
        <v>1701.0934699044001</v>
      </c>
      <c r="F365" s="11">
        <v>2165.0280526055999</v>
      </c>
    </row>
    <row r="366" spans="1:6" x14ac:dyDescent="0.25">
      <c r="A366" s="15" t="s">
        <v>1502</v>
      </c>
      <c r="B366" s="15"/>
      <c r="C366" s="11">
        <v>179.86799999999999</v>
      </c>
      <c r="D366" s="11">
        <v>97.464893291999999</v>
      </c>
      <c r="E366" s="11">
        <v>42.884553048480001</v>
      </c>
      <c r="F366" s="11">
        <v>54.580340243519998</v>
      </c>
    </row>
    <row r="367" spans="1:6" x14ac:dyDescent="0.25">
      <c r="A367" s="15"/>
      <c r="B367" s="15" t="s">
        <v>1497</v>
      </c>
      <c r="C367" s="11">
        <v>179.86799999999999</v>
      </c>
      <c r="D367" s="11">
        <v>97.464893291999999</v>
      </c>
      <c r="E367" s="11">
        <v>42.884553048480001</v>
      </c>
      <c r="F367" s="11">
        <v>54.580340243519998</v>
      </c>
    </row>
    <row r="368" spans="1:6" x14ac:dyDescent="0.25">
      <c r="A368" s="15" t="s">
        <v>976</v>
      </c>
      <c r="B368" s="15"/>
      <c r="C368" s="11">
        <v>-1237.0319999999999</v>
      </c>
      <c r="D368" s="11">
        <v>-670.30929280800001</v>
      </c>
      <c r="E368" s="11">
        <v>-294.93608883552002</v>
      </c>
      <c r="F368" s="11">
        <v>-375.37320397247998</v>
      </c>
    </row>
    <row r="369" spans="1:6" x14ac:dyDescent="0.25">
      <c r="A369" s="15"/>
      <c r="B369" s="15" t="s">
        <v>975</v>
      </c>
      <c r="C369" s="11">
        <v>-1237.0319999999999</v>
      </c>
      <c r="D369" s="11">
        <v>-670.30929280800001</v>
      </c>
      <c r="E369" s="11">
        <v>-294.93608883552002</v>
      </c>
      <c r="F369" s="11">
        <v>-375.37320397247998</v>
      </c>
    </row>
    <row r="370" spans="1:6" x14ac:dyDescent="0.25">
      <c r="A370" s="15" t="s">
        <v>421</v>
      </c>
      <c r="B370" s="15"/>
      <c r="C370" s="11">
        <v>127706.25</v>
      </c>
      <c r="D370" s="11">
        <v>69200.057981249993</v>
      </c>
      <c r="E370" s="11">
        <v>30448.025511749998</v>
      </c>
      <c r="F370" s="11">
        <v>38752.032469500002</v>
      </c>
    </row>
    <row r="371" spans="1:6" x14ac:dyDescent="0.25">
      <c r="A371" s="15"/>
      <c r="B371" s="15" t="s">
        <v>911</v>
      </c>
      <c r="C371" s="11">
        <v>3377.3939999999998</v>
      </c>
      <c r="D371" s="11">
        <v>1830.1051093860001</v>
      </c>
      <c r="E371" s="11">
        <v>805.24624812983996</v>
      </c>
      <c r="F371" s="11">
        <v>1024.85886125616</v>
      </c>
    </row>
    <row r="372" spans="1:6" x14ac:dyDescent="0.25">
      <c r="A372" s="15"/>
      <c r="B372" s="15" t="s">
        <v>420</v>
      </c>
      <c r="C372" s="11">
        <v>19951.3</v>
      </c>
      <c r="D372" s="11">
        <v>10810.9909797</v>
      </c>
      <c r="E372" s="11">
        <v>4756.836031068</v>
      </c>
      <c r="F372" s="11">
        <v>6054.154948632</v>
      </c>
    </row>
    <row r="373" spans="1:6" x14ac:dyDescent="0.25">
      <c r="A373" s="15"/>
      <c r="B373" s="15" t="s">
        <v>656</v>
      </c>
      <c r="C373" s="11">
        <v>-602.34400000000005</v>
      </c>
      <c r="D373" s="11">
        <v>-326.39154093600001</v>
      </c>
      <c r="E373" s="11">
        <v>-143.61227801184</v>
      </c>
      <c r="F373" s="11">
        <v>-182.77926292416001</v>
      </c>
    </row>
    <row r="374" spans="1:6" x14ac:dyDescent="0.25">
      <c r="A374" s="15"/>
      <c r="B374" s="15" t="s">
        <v>973</v>
      </c>
      <c r="C374" s="11">
        <v>6351.07</v>
      </c>
      <c r="D374" s="11">
        <v>3441.4479498300002</v>
      </c>
      <c r="E374" s="11">
        <v>1514.2370979252</v>
      </c>
      <c r="F374" s="11">
        <v>1927.2108519047999</v>
      </c>
    </row>
    <row r="375" spans="1:6" x14ac:dyDescent="0.25">
      <c r="A375" s="15"/>
      <c r="B375" s="15" t="s">
        <v>1262</v>
      </c>
      <c r="C375" s="11">
        <v>98628.83</v>
      </c>
      <c r="D375" s="11">
        <v>53443.905483269999</v>
      </c>
      <c r="E375" s="11">
        <v>23515.318412638801</v>
      </c>
      <c r="F375" s="11">
        <v>29928.587070631202</v>
      </c>
    </row>
    <row r="376" spans="1:6" x14ac:dyDescent="0.25">
      <c r="A376" s="15" t="s">
        <v>1094</v>
      </c>
      <c r="B376" s="15"/>
      <c r="C376" s="11">
        <v>12.88</v>
      </c>
      <c r="D376" s="11">
        <v>6.97927272</v>
      </c>
      <c r="E376" s="11">
        <v>3.0708799968</v>
      </c>
      <c r="F376" s="11">
        <v>3.9083927232</v>
      </c>
    </row>
    <row r="377" spans="1:6" x14ac:dyDescent="0.25">
      <c r="A377" s="15"/>
      <c r="B377" s="15" t="s">
        <v>1093</v>
      </c>
      <c r="C377" s="11">
        <v>12.88</v>
      </c>
      <c r="D377" s="11">
        <v>6.97927272</v>
      </c>
      <c r="E377" s="11">
        <v>3.0708799968</v>
      </c>
      <c r="F377" s="11">
        <v>3.9083927232</v>
      </c>
    </row>
    <row r="378" spans="1:6" x14ac:dyDescent="0.25">
      <c r="A378" s="15" t="s">
        <v>82</v>
      </c>
      <c r="B378" s="15"/>
      <c r="C378" s="11">
        <v>157.88999999999999</v>
      </c>
      <c r="D378" s="11">
        <v>85.555696409999996</v>
      </c>
      <c r="E378" s="11">
        <v>37.644506420399999</v>
      </c>
      <c r="F378" s="11">
        <v>47.911189989599997</v>
      </c>
    </row>
    <row r="379" spans="1:6" x14ac:dyDescent="0.25">
      <c r="A379" s="15"/>
      <c r="B379" s="15" t="s">
        <v>75</v>
      </c>
      <c r="C379" s="11">
        <v>157.88999999999999</v>
      </c>
      <c r="D379" s="11">
        <v>85.555696409999996</v>
      </c>
      <c r="E379" s="11">
        <v>37.644506420399999</v>
      </c>
      <c r="F379" s="11">
        <v>47.911189989599997</v>
      </c>
    </row>
    <row r="380" spans="1:6" x14ac:dyDescent="0.25">
      <c r="A380" s="15" t="s">
        <v>839</v>
      </c>
      <c r="B380" s="15"/>
      <c r="C380" s="11">
        <v>60878.818640000005</v>
      </c>
      <c r="D380" s="11">
        <v>32988.344577638156</v>
      </c>
      <c r="E380" s="11">
        <v>14514.871614160789</v>
      </c>
      <c r="F380" s="11">
        <v>18473.472963477368</v>
      </c>
    </row>
    <row r="381" spans="1:6" x14ac:dyDescent="0.25">
      <c r="A381" s="15"/>
      <c r="B381" s="15" t="s">
        <v>837</v>
      </c>
      <c r="C381" s="11">
        <v>49770.3</v>
      </c>
      <c r="D381" s="11">
        <v>26968.982690699999</v>
      </c>
      <c r="E381" s="11">
        <v>11866.352383908001</v>
      </c>
      <c r="F381" s="11">
        <v>15102.630306792</v>
      </c>
    </row>
    <row r="382" spans="1:6" x14ac:dyDescent="0.25">
      <c r="A382" s="15"/>
      <c r="B382" s="15" t="s">
        <v>840</v>
      </c>
      <c r="C382" s="11">
        <v>8454.2608400000008</v>
      </c>
      <c r="D382" s="11">
        <v>4581.10186710996</v>
      </c>
      <c r="E382" s="11">
        <v>2015.6848215283801</v>
      </c>
      <c r="F382" s="11">
        <v>2565.4170455815802</v>
      </c>
    </row>
    <row r="383" spans="1:6" x14ac:dyDescent="0.25">
      <c r="A383" s="15"/>
      <c r="B383" s="15" t="s">
        <v>842</v>
      </c>
      <c r="C383" s="11">
        <v>2654.2577999999999</v>
      </c>
      <c r="D383" s="11">
        <v>1438.2600198282</v>
      </c>
      <c r="E383" s="11">
        <v>632.83440872440804</v>
      </c>
      <c r="F383" s="11">
        <v>805.42561110379199</v>
      </c>
    </row>
    <row r="384" spans="1:6" x14ac:dyDescent="0.25">
      <c r="A384" s="15" t="s">
        <v>1365</v>
      </c>
      <c r="B384" s="15"/>
      <c r="C384" s="11">
        <v>57232.85</v>
      </c>
      <c r="D384" s="11">
        <v>31012.707196650001</v>
      </c>
      <c r="E384" s="11">
        <v>13645.591166526001</v>
      </c>
      <c r="F384" s="11">
        <v>17367.116030124002</v>
      </c>
    </row>
    <row r="385" spans="1:6" x14ac:dyDescent="0.25">
      <c r="A385" s="15"/>
      <c r="B385" s="15" t="s">
        <v>1364</v>
      </c>
      <c r="C385" s="11">
        <v>53284.29</v>
      </c>
      <c r="D385" s="11">
        <v>28873.104938010001</v>
      </c>
      <c r="E385" s="11">
        <v>12704.166172724401</v>
      </c>
      <c r="F385" s="11">
        <v>16168.9387652856</v>
      </c>
    </row>
    <row r="386" spans="1:6" x14ac:dyDescent="0.25">
      <c r="A386" s="15"/>
      <c r="B386" s="15" t="s">
        <v>1532</v>
      </c>
      <c r="C386" s="11">
        <v>3948.56</v>
      </c>
      <c r="D386" s="11">
        <v>2139.6022586399999</v>
      </c>
      <c r="E386" s="11">
        <v>941.42499380159995</v>
      </c>
      <c r="F386" s="11">
        <v>1198.1772648384001</v>
      </c>
    </row>
    <row r="387" spans="1:6" x14ac:dyDescent="0.25">
      <c r="A387" s="15" t="s">
        <v>366</v>
      </c>
      <c r="B387" s="15"/>
      <c r="C387" s="11">
        <v>193453.6955</v>
      </c>
      <c r="D387" s="11">
        <v>104826.5605268895</v>
      </c>
      <c r="E387" s="11">
        <v>46123.686631831384</v>
      </c>
      <c r="F387" s="11">
        <v>58702.873895058117</v>
      </c>
    </row>
    <row r="388" spans="1:6" x14ac:dyDescent="0.25">
      <c r="A388" s="15"/>
      <c r="B388" s="15" t="s">
        <v>365</v>
      </c>
      <c r="C388" s="11">
        <v>33859.410000000003</v>
      </c>
      <c r="D388" s="11">
        <v>18347.36463729</v>
      </c>
      <c r="E388" s="11">
        <v>8072.8404404076</v>
      </c>
      <c r="F388" s="11">
        <v>10274.524196882399</v>
      </c>
    </row>
    <row r="389" spans="1:6" x14ac:dyDescent="0.25">
      <c r="A389" s="15"/>
      <c r="B389" s="15" t="s">
        <v>993</v>
      </c>
      <c r="C389" s="11">
        <v>119875.19</v>
      </c>
      <c r="D389" s="11">
        <v>64956.649330109998</v>
      </c>
      <c r="E389" s="11">
        <v>28580.925705248399</v>
      </c>
      <c r="F389" s="11">
        <v>36375.723624861603</v>
      </c>
    </row>
    <row r="390" spans="1:6" x14ac:dyDescent="0.25">
      <c r="A390" s="15"/>
      <c r="B390" s="15" t="s">
        <v>1707</v>
      </c>
      <c r="C390" s="11">
        <v>5586.6854999999996</v>
      </c>
      <c r="D390" s="11">
        <v>3027.2516851995001</v>
      </c>
      <c r="E390" s="11">
        <v>1331.99074148778</v>
      </c>
      <c r="F390" s="11">
        <v>1695.2609437117201</v>
      </c>
    </row>
    <row r="391" spans="1:6" x14ac:dyDescent="0.25">
      <c r="A391" s="15"/>
      <c r="B391" s="15" t="s">
        <v>1721</v>
      </c>
      <c r="C391" s="11">
        <v>34132.410000000003</v>
      </c>
      <c r="D391" s="11">
        <v>18495.294874290001</v>
      </c>
      <c r="E391" s="11">
        <v>8137.9297446875999</v>
      </c>
      <c r="F391" s="11">
        <v>10357.3651296024</v>
      </c>
    </row>
    <row r="392" spans="1:6" x14ac:dyDescent="0.25">
      <c r="A392" s="15" t="s">
        <v>445</v>
      </c>
      <c r="B392" s="15"/>
      <c r="C392" s="11">
        <v>97308.282000000007</v>
      </c>
      <c r="D392" s="11">
        <v>52728.341459058</v>
      </c>
      <c r="E392" s="11">
        <v>26058.763975957922</v>
      </c>
      <c r="F392" s="11">
        <v>26669.577483100082</v>
      </c>
    </row>
    <row r="393" spans="1:6" x14ac:dyDescent="0.25">
      <c r="A393" s="15"/>
      <c r="B393" s="15" t="s">
        <v>444</v>
      </c>
      <c r="C393" s="11">
        <v>79725.350000000006</v>
      </c>
      <c r="D393" s="11">
        <v>43200.695679149998</v>
      </c>
      <c r="E393" s="11">
        <v>19008.306098826</v>
      </c>
      <c r="F393" s="11">
        <v>24192.389580324001</v>
      </c>
    </row>
    <row r="394" spans="1:6" x14ac:dyDescent="0.25">
      <c r="A394" s="15"/>
      <c r="B394" s="15" t="s">
        <v>991</v>
      </c>
      <c r="C394" s="11">
        <v>17582.932000000001</v>
      </c>
      <c r="D394" s="11">
        <v>9527.6457799079999</v>
      </c>
      <c r="E394" s="11">
        <v>7050.4578771319202</v>
      </c>
      <c r="F394" s="11">
        <v>2477.1879027760801</v>
      </c>
    </row>
    <row r="395" spans="1:6" x14ac:dyDescent="0.25">
      <c r="A395" s="15" t="s">
        <v>841</v>
      </c>
      <c r="B395" s="15"/>
      <c r="C395" s="11">
        <v>16721.243750000001</v>
      </c>
      <c r="D395" s="11">
        <v>9060.7236295687508</v>
      </c>
      <c r="E395" s="11">
        <v>3986.7183970102501</v>
      </c>
      <c r="F395" s="11">
        <v>5074.0052325585002</v>
      </c>
    </row>
    <row r="396" spans="1:6" x14ac:dyDescent="0.25">
      <c r="A396" s="15"/>
      <c r="B396" s="15" t="s">
        <v>840</v>
      </c>
      <c r="C396" s="11">
        <v>16721.243750000001</v>
      </c>
      <c r="D396" s="11">
        <v>9060.7236295687508</v>
      </c>
      <c r="E396" s="11">
        <v>3986.7183970102501</v>
      </c>
      <c r="F396" s="11">
        <v>5074.0052325585002</v>
      </c>
    </row>
    <row r="397" spans="1:6" x14ac:dyDescent="0.25">
      <c r="A397" s="15" t="s">
        <v>542</v>
      </c>
      <c r="B397" s="15"/>
      <c r="C397" s="11">
        <v>49679.214400000004</v>
      </c>
      <c r="D397" s="11">
        <v>26919.626227713601</v>
      </c>
      <c r="E397" s="11">
        <v>11844.635540193984</v>
      </c>
      <c r="F397" s="11">
        <v>15074.990687519616</v>
      </c>
    </row>
    <row r="398" spans="1:6" x14ac:dyDescent="0.25">
      <c r="A398" s="15"/>
      <c r="B398" s="15" t="s">
        <v>900</v>
      </c>
      <c r="C398" s="11">
        <v>1638.9251999999999</v>
      </c>
      <c r="D398" s="11">
        <v>888.08275919879998</v>
      </c>
      <c r="E398" s="11">
        <v>390.75641404747199</v>
      </c>
      <c r="F398" s="11">
        <v>497.32634515132798</v>
      </c>
    </row>
    <row r="399" spans="1:6" x14ac:dyDescent="0.25">
      <c r="A399" s="15"/>
      <c r="B399" s="15" t="s">
        <v>541</v>
      </c>
      <c r="C399" s="11">
        <v>6243.5042999999996</v>
      </c>
      <c r="D399" s="11">
        <v>3383.1614315367001</v>
      </c>
      <c r="E399" s="11">
        <v>1488.5910298761501</v>
      </c>
      <c r="F399" s="11">
        <v>1894.57040166055</v>
      </c>
    </row>
    <row r="400" spans="1:6" x14ac:dyDescent="0.25">
      <c r="A400" s="15"/>
      <c r="B400" s="15" t="s">
        <v>548</v>
      </c>
      <c r="C400" s="11">
        <v>3538.9681999999998</v>
      </c>
      <c r="D400" s="11">
        <v>1917.6571595657999</v>
      </c>
      <c r="E400" s="11">
        <v>843.76915020895206</v>
      </c>
      <c r="F400" s="11">
        <v>1073.88800935685</v>
      </c>
    </row>
    <row r="401" spans="1:6" x14ac:dyDescent="0.25">
      <c r="A401" s="15"/>
      <c r="B401" s="15" t="s">
        <v>585</v>
      </c>
      <c r="C401" s="11">
        <v>-531.995</v>
      </c>
      <c r="D401" s="11">
        <v>-288.27159865499999</v>
      </c>
      <c r="E401" s="11">
        <v>-126.8395034082</v>
      </c>
      <c r="F401" s="11">
        <v>-161.4320952468</v>
      </c>
    </row>
    <row r="402" spans="1:6" x14ac:dyDescent="0.25">
      <c r="A402" s="15"/>
      <c r="B402" s="15" t="s">
        <v>664</v>
      </c>
      <c r="C402" s="11">
        <v>1255.5050000000001</v>
      </c>
      <c r="D402" s="11">
        <v>680.31923884499997</v>
      </c>
      <c r="E402" s="11">
        <v>299.34046509180001</v>
      </c>
      <c r="F402" s="11">
        <v>380.97877375320002</v>
      </c>
    </row>
    <row r="403" spans="1:6" x14ac:dyDescent="0.25">
      <c r="A403" s="15"/>
      <c r="B403" s="15" t="s">
        <v>769</v>
      </c>
      <c r="C403" s="11">
        <v>2409.9041999999999</v>
      </c>
      <c r="D403" s="11">
        <v>1305.8523789497999</v>
      </c>
      <c r="E403" s="11">
        <v>574.57504673791198</v>
      </c>
      <c r="F403" s="11">
        <v>731.27733221188805</v>
      </c>
    </row>
    <row r="404" spans="1:6" x14ac:dyDescent="0.25">
      <c r="A404" s="15"/>
      <c r="B404" s="15" t="s">
        <v>586</v>
      </c>
      <c r="C404" s="11">
        <v>3217.7750000000001</v>
      </c>
      <c r="D404" s="11">
        <v>1743.612521475</v>
      </c>
      <c r="E404" s="11">
        <v>767.18950944899996</v>
      </c>
      <c r="F404" s="11">
        <v>976.42301202600004</v>
      </c>
    </row>
    <row r="405" spans="1:6" x14ac:dyDescent="0.25">
      <c r="A405" s="15"/>
      <c r="B405" s="15" t="s">
        <v>1252</v>
      </c>
      <c r="C405" s="11">
        <v>2491.08</v>
      </c>
      <c r="D405" s="11">
        <v>1349.8390285200001</v>
      </c>
      <c r="E405" s="11">
        <v>593.92917254880001</v>
      </c>
      <c r="F405" s="11">
        <v>755.90985597120005</v>
      </c>
    </row>
    <row r="406" spans="1:6" x14ac:dyDescent="0.25">
      <c r="A406" s="15"/>
      <c r="B406" s="15" t="s">
        <v>1288</v>
      </c>
      <c r="C406" s="11">
        <v>91.168000000000006</v>
      </c>
      <c r="D406" s="11">
        <v>49.401112992000002</v>
      </c>
      <c r="E406" s="11">
        <v>21.736489716480001</v>
      </c>
      <c r="F406" s="11">
        <v>27.66462327552</v>
      </c>
    </row>
    <row r="407" spans="1:6" x14ac:dyDescent="0.25">
      <c r="A407" s="15"/>
      <c r="B407" s="15" t="s">
        <v>1445</v>
      </c>
      <c r="C407" s="11">
        <v>22024.2055</v>
      </c>
      <c r="D407" s="11">
        <v>11934.234210079499</v>
      </c>
      <c r="E407" s="11">
        <v>5251.0630524349799</v>
      </c>
      <c r="F407" s="11">
        <v>6683.1711576445196</v>
      </c>
    </row>
    <row r="408" spans="1:6" x14ac:dyDescent="0.25">
      <c r="A408" s="15"/>
      <c r="B408" s="15" t="s">
        <v>1590</v>
      </c>
      <c r="C408" s="11">
        <v>249.98400000000001</v>
      </c>
      <c r="D408" s="11">
        <v>135.45858009599999</v>
      </c>
      <c r="E408" s="11">
        <v>59.601775242240002</v>
      </c>
      <c r="F408" s="11">
        <v>75.856804853759996</v>
      </c>
    </row>
    <row r="409" spans="1:6" x14ac:dyDescent="0.25">
      <c r="A409" s="15"/>
      <c r="B409" s="15" t="s">
        <v>1673</v>
      </c>
      <c r="C409" s="11">
        <v>7050.19</v>
      </c>
      <c r="D409" s="11">
        <v>3820.27940511</v>
      </c>
      <c r="E409" s="11">
        <v>1680.9229382484</v>
      </c>
      <c r="F409" s="11">
        <v>2139.3564668616</v>
      </c>
    </row>
    <row r="410" spans="1:6" x14ac:dyDescent="0.25">
      <c r="A410" s="15" t="s">
        <v>1084</v>
      </c>
      <c r="B410" s="15"/>
      <c r="C410" s="11">
        <v>1304.25</v>
      </c>
      <c r="D410" s="11">
        <v>706.73264325000002</v>
      </c>
      <c r="E410" s="11">
        <v>310.96236303000001</v>
      </c>
      <c r="F410" s="11">
        <v>395.77028022000002</v>
      </c>
    </row>
    <row r="411" spans="1:6" x14ac:dyDescent="0.25">
      <c r="A411" s="15"/>
      <c r="B411" s="15" t="s">
        <v>1082</v>
      </c>
      <c r="C411" s="11">
        <v>1304.25</v>
      </c>
      <c r="D411" s="11">
        <v>706.73264325000002</v>
      </c>
      <c r="E411" s="11">
        <v>310.96236303000001</v>
      </c>
      <c r="F411" s="11">
        <v>395.77028022000002</v>
      </c>
    </row>
    <row r="412" spans="1:6" x14ac:dyDescent="0.25">
      <c r="A412" s="15" t="s">
        <v>454</v>
      </c>
      <c r="B412" s="15"/>
      <c r="C412" s="11">
        <v>61880.770000000004</v>
      </c>
      <c r="D412" s="11">
        <v>33531.270959130001</v>
      </c>
      <c r="E412" s="11">
        <v>14753.759222017201</v>
      </c>
      <c r="F412" s="11">
        <v>18777.5117371128</v>
      </c>
    </row>
    <row r="413" spans="1:6" x14ac:dyDescent="0.25">
      <c r="A413" s="15"/>
      <c r="B413" s="15" t="s">
        <v>453</v>
      </c>
      <c r="C413" s="11">
        <v>7338.54</v>
      </c>
      <c r="D413" s="11">
        <v>3976.5273312600002</v>
      </c>
      <c r="E413" s="11">
        <v>1749.6720257544</v>
      </c>
      <c r="F413" s="11">
        <v>2226.8553055056</v>
      </c>
    </row>
    <row r="414" spans="1:6" x14ac:dyDescent="0.25">
      <c r="A414" s="15"/>
      <c r="B414" s="15" t="s">
        <v>1028</v>
      </c>
      <c r="C414" s="11">
        <v>54542.23</v>
      </c>
      <c r="D414" s="11">
        <v>29554.743627870001</v>
      </c>
      <c r="E414" s="11">
        <v>13004.087196262801</v>
      </c>
      <c r="F414" s="11">
        <v>16550.6564316072</v>
      </c>
    </row>
    <row r="415" spans="1:6" x14ac:dyDescent="0.25">
      <c r="A415" s="15" t="s">
        <v>1439</v>
      </c>
      <c r="B415" s="15"/>
      <c r="C415" s="11">
        <v>18859</v>
      </c>
      <c r="D415" s="11">
        <v>10219.107471000001</v>
      </c>
      <c r="E415" s="11">
        <v>4496.4072872400002</v>
      </c>
      <c r="F415" s="11">
        <v>5722.7001837600001</v>
      </c>
    </row>
    <row r="416" spans="1:6" x14ac:dyDescent="0.25">
      <c r="A416" s="15"/>
      <c r="B416" s="15" t="s">
        <v>1438</v>
      </c>
      <c r="C416" s="11">
        <v>15633.71</v>
      </c>
      <c r="D416" s="11">
        <v>8471.4228039900008</v>
      </c>
      <c r="E416" s="11">
        <v>3727.4260337556002</v>
      </c>
      <c r="F416" s="11">
        <v>4743.9967702344002</v>
      </c>
    </row>
    <row r="417" spans="1:6" x14ac:dyDescent="0.25">
      <c r="A417" s="15"/>
      <c r="B417" s="15" t="s">
        <v>1570</v>
      </c>
      <c r="C417" s="11">
        <v>3225.29</v>
      </c>
      <c r="D417" s="11">
        <v>1747.6846670100001</v>
      </c>
      <c r="E417" s="11">
        <v>768.98125348439999</v>
      </c>
      <c r="F417" s="11">
        <v>978.70341352560001</v>
      </c>
    </row>
    <row r="418" spans="1:6" x14ac:dyDescent="0.25">
      <c r="A418" s="15" t="s">
        <v>1081</v>
      </c>
      <c r="B418" s="15"/>
      <c r="C418" s="11">
        <v>6530.0050000000001</v>
      </c>
      <c r="D418" s="11">
        <v>3538.4072793449996</v>
      </c>
      <c r="E418" s="11">
        <v>1556.8992029117999</v>
      </c>
      <c r="F418" s="11">
        <v>1981.5080764332001</v>
      </c>
    </row>
    <row r="419" spans="1:6" x14ac:dyDescent="0.25">
      <c r="A419" s="15"/>
      <c r="B419" s="15" t="s">
        <v>1080</v>
      </c>
      <c r="C419" s="11">
        <v>601.29</v>
      </c>
      <c r="D419" s="11">
        <v>325.82041100999999</v>
      </c>
      <c r="E419" s="11">
        <v>143.36098084439999</v>
      </c>
      <c r="F419" s="11">
        <v>182.4594301656</v>
      </c>
    </row>
    <row r="420" spans="1:6" x14ac:dyDescent="0.25">
      <c r="A420" s="15"/>
      <c r="B420" s="15" t="s">
        <v>1099</v>
      </c>
      <c r="C420" s="11">
        <v>703.05</v>
      </c>
      <c r="D420" s="11">
        <v>380.96100044999997</v>
      </c>
      <c r="E420" s="11">
        <v>167.62284019800001</v>
      </c>
      <c r="F420" s="11">
        <v>213.33816025199999</v>
      </c>
    </row>
    <row r="421" spans="1:6" x14ac:dyDescent="0.25">
      <c r="A421" s="15"/>
      <c r="B421" s="15" t="s">
        <v>1100</v>
      </c>
      <c r="C421" s="11">
        <v>174.38</v>
      </c>
      <c r="D421" s="11">
        <v>94.491116219999995</v>
      </c>
      <c r="E421" s="11">
        <v>41.576091136800002</v>
      </c>
      <c r="F421" s="11">
        <v>52.9150250832</v>
      </c>
    </row>
    <row r="422" spans="1:6" x14ac:dyDescent="0.25">
      <c r="A422" s="15"/>
      <c r="B422" s="15" t="s">
        <v>1132</v>
      </c>
      <c r="C422" s="11">
        <v>1970.2550000000001</v>
      </c>
      <c r="D422" s="11">
        <v>1067.6201065949999</v>
      </c>
      <c r="E422" s="11">
        <v>469.75284690180001</v>
      </c>
      <c r="F422" s="11">
        <v>597.86725969320003</v>
      </c>
    </row>
    <row r="423" spans="1:6" x14ac:dyDescent="0.25">
      <c r="A423" s="15"/>
      <c r="B423" s="15" t="s">
        <v>1109</v>
      </c>
      <c r="C423" s="11">
        <v>3081.03</v>
      </c>
      <c r="D423" s="11">
        <v>1669.5146450699999</v>
      </c>
      <c r="E423" s="11">
        <v>734.58644383080002</v>
      </c>
      <c r="F423" s="11">
        <v>934.92820123920001</v>
      </c>
    </row>
    <row r="424" spans="1:6" x14ac:dyDescent="0.25">
      <c r="A424" s="15" t="s">
        <v>733</v>
      </c>
      <c r="B424" s="15"/>
      <c r="C424" s="11">
        <v>33835.385300000002</v>
      </c>
      <c r="D424" s="11">
        <v>18334.346397125697</v>
      </c>
      <c r="E424" s="11">
        <v>8067.1124147353112</v>
      </c>
      <c r="F424" s="11">
        <v>10267.233982390389</v>
      </c>
    </row>
    <row r="425" spans="1:6" x14ac:dyDescent="0.25">
      <c r="A425" s="15"/>
      <c r="B425" s="15" t="s">
        <v>731</v>
      </c>
      <c r="C425" s="11">
        <v>-36.792000000000002</v>
      </c>
      <c r="D425" s="11">
        <v>-19.936444248000001</v>
      </c>
      <c r="E425" s="11">
        <v>-8.7720354691200004</v>
      </c>
      <c r="F425" s="11">
        <v>-11.16440877888</v>
      </c>
    </row>
    <row r="426" spans="1:6" x14ac:dyDescent="0.25">
      <c r="A426" s="15"/>
      <c r="B426" s="15" t="s">
        <v>1036</v>
      </c>
      <c r="C426" s="11">
        <v>-1.99</v>
      </c>
      <c r="D426" s="11">
        <v>-1.0783193099999999</v>
      </c>
      <c r="E426" s="11">
        <v>-0.47446049639999999</v>
      </c>
      <c r="F426" s="11">
        <v>-0.60385881360000004</v>
      </c>
    </row>
    <row r="427" spans="1:6" x14ac:dyDescent="0.25">
      <c r="A427" s="15"/>
      <c r="B427" s="15" t="s">
        <v>1261</v>
      </c>
      <c r="C427" s="11">
        <v>18864.667300000001</v>
      </c>
      <c r="D427" s="11">
        <v>10222.1784051837</v>
      </c>
      <c r="E427" s="11">
        <v>4497.7584982808303</v>
      </c>
      <c r="F427" s="11">
        <v>5724.41990690287</v>
      </c>
    </row>
    <row r="428" spans="1:6" x14ac:dyDescent="0.25">
      <c r="A428" s="15"/>
      <c r="B428" s="15" t="s">
        <v>1370</v>
      </c>
      <c r="C428" s="11">
        <v>9462.44</v>
      </c>
      <c r="D428" s="11">
        <v>5127.4029003599999</v>
      </c>
      <c r="E428" s="11">
        <v>2256.0572761583999</v>
      </c>
      <c r="F428" s="11">
        <v>2871.3456242016</v>
      </c>
    </row>
    <row r="429" spans="1:6" x14ac:dyDescent="0.25">
      <c r="A429" s="15"/>
      <c r="B429" s="15" t="s">
        <v>1639</v>
      </c>
      <c r="C429" s="11">
        <v>5188.97</v>
      </c>
      <c r="D429" s="11">
        <v>2811.7419849299999</v>
      </c>
      <c r="E429" s="11">
        <v>1237.1664733692</v>
      </c>
      <c r="F429" s="11">
        <v>1574.5755115607999</v>
      </c>
    </row>
    <row r="430" spans="1:6" x14ac:dyDescent="0.25">
      <c r="A430" s="15"/>
      <c r="B430" s="15" t="s">
        <v>1655</v>
      </c>
      <c r="C430" s="11">
        <v>358.09</v>
      </c>
      <c r="D430" s="11">
        <v>194.03787020999999</v>
      </c>
      <c r="E430" s="11">
        <v>85.376662892400006</v>
      </c>
      <c r="F430" s="11">
        <v>108.6612073176</v>
      </c>
    </row>
    <row r="431" spans="1:6" x14ac:dyDescent="0.25">
      <c r="A431" s="15" t="s">
        <v>716</v>
      </c>
      <c r="B431" s="15"/>
      <c r="C431" s="11">
        <v>140287.005</v>
      </c>
      <c r="D431" s="11">
        <v>76017.179112344995</v>
      </c>
      <c r="E431" s="11">
        <v>33447.558809431801</v>
      </c>
      <c r="F431" s="11">
        <v>42569.620302913194</v>
      </c>
    </row>
    <row r="432" spans="1:6" x14ac:dyDescent="0.25">
      <c r="A432" s="15"/>
      <c r="B432" s="15" t="s">
        <v>715</v>
      </c>
      <c r="C432" s="11">
        <v>3648.73</v>
      </c>
      <c r="D432" s="11">
        <v>1977.1336763700001</v>
      </c>
      <c r="E432" s="11">
        <v>869.93881760279999</v>
      </c>
      <c r="F432" s="11">
        <v>1107.1948587672</v>
      </c>
    </row>
    <row r="433" spans="1:6" x14ac:dyDescent="0.25">
      <c r="A433" s="15"/>
      <c r="B433" s="15" t="s">
        <v>1314</v>
      </c>
      <c r="C433" s="11">
        <v>32168.35</v>
      </c>
      <c r="D433" s="11">
        <v>17431.031646150001</v>
      </c>
      <c r="E433" s="11">
        <v>7669.6539243059997</v>
      </c>
      <c r="F433" s="11">
        <v>9761.3777218439991</v>
      </c>
    </row>
    <row r="434" spans="1:6" x14ac:dyDescent="0.25">
      <c r="A434" s="15"/>
      <c r="B434" s="15" t="s">
        <v>1418</v>
      </c>
      <c r="C434" s="11">
        <v>28501.93</v>
      </c>
      <c r="D434" s="11">
        <v>15444.312307169999</v>
      </c>
      <c r="E434" s="11">
        <v>6795.4974151548004</v>
      </c>
      <c r="F434" s="11">
        <v>8648.8148920151998</v>
      </c>
    </row>
    <row r="435" spans="1:6" x14ac:dyDescent="0.25">
      <c r="A435" s="15"/>
      <c r="B435" s="15" t="s">
        <v>1706</v>
      </c>
      <c r="C435" s="11">
        <v>40542.18</v>
      </c>
      <c r="D435" s="11">
        <v>21968.550534419999</v>
      </c>
      <c r="E435" s="11">
        <v>9666.1622351448004</v>
      </c>
      <c r="F435" s="11">
        <v>12302.388299275201</v>
      </c>
    </row>
    <row r="436" spans="1:6" x14ac:dyDescent="0.25">
      <c r="A436" s="15"/>
      <c r="B436" s="15" t="s">
        <v>970</v>
      </c>
      <c r="C436" s="11">
        <v>23603.865000000002</v>
      </c>
      <c r="D436" s="11">
        <v>12790.202723685001</v>
      </c>
      <c r="E436" s="11">
        <v>5627.6891984213999</v>
      </c>
      <c r="F436" s="11">
        <v>7162.5135252636001</v>
      </c>
    </row>
    <row r="437" spans="1:6" x14ac:dyDescent="0.25">
      <c r="A437" s="15"/>
      <c r="B437" s="15" t="s">
        <v>1025</v>
      </c>
      <c r="C437" s="11">
        <v>11821.95</v>
      </c>
      <c r="D437" s="11">
        <v>6405.9482245500003</v>
      </c>
      <c r="E437" s="11">
        <v>2818.617218802</v>
      </c>
      <c r="F437" s="11">
        <v>3587.3310057479998</v>
      </c>
    </row>
    <row r="438" spans="1:6" x14ac:dyDescent="0.25">
      <c r="A438" s="15" t="s">
        <v>1354</v>
      </c>
      <c r="B438" s="15"/>
      <c r="C438" s="11">
        <v>-5273.05</v>
      </c>
      <c r="D438" s="11">
        <v>-2857.3023304500002</v>
      </c>
      <c r="E438" s="11">
        <v>-1257.2130253979999</v>
      </c>
      <c r="F438" s="11">
        <v>-1600.0893050520001</v>
      </c>
    </row>
    <row r="439" spans="1:6" x14ac:dyDescent="0.25">
      <c r="A439" s="15"/>
      <c r="B439" s="15" t="s">
        <v>1353</v>
      </c>
      <c r="C439" s="11">
        <v>-5273.05</v>
      </c>
      <c r="D439" s="11">
        <v>-2857.3023304500002</v>
      </c>
      <c r="E439" s="11">
        <v>-1257.2130253979999</v>
      </c>
      <c r="F439" s="11">
        <v>-1600.0893050520001</v>
      </c>
    </row>
    <row r="440" spans="1:6" x14ac:dyDescent="0.25">
      <c r="A440" s="15" t="s">
        <v>800</v>
      </c>
      <c r="B440" s="15"/>
      <c r="C440" s="11">
        <v>131558.94</v>
      </c>
      <c r="D440" s="11">
        <v>71287.711258859999</v>
      </c>
      <c r="E440" s="11">
        <v>31366.592953898398</v>
      </c>
      <c r="F440" s="11">
        <v>39921.118304961594</v>
      </c>
    </row>
    <row r="441" spans="1:6" x14ac:dyDescent="0.25">
      <c r="A441" s="15"/>
      <c r="B441" s="15" t="s">
        <v>799</v>
      </c>
      <c r="C441" s="11">
        <v>-125.42</v>
      </c>
      <c r="D441" s="11">
        <v>-67.961209980000007</v>
      </c>
      <c r="E441" s="11">
        <v>-29.9029323912</v>
      </c>
      <c r="F441" s="11">
        <v>-38.058277588800003</v>
      </c>
    </row>
    <row r="442" spans="1:6" x14ac:dyDescent="0.25">
      <c r="A442" s="15"/>
      <c r="B442" s="15" t="s">
        <v>1071</v>
      </c>
      <c r="C442" s="11">
        <v>13105</v>
      </c>
      <c r="D442" s="11">
        <v>7101.1932450000004</v>
      </c>
      <c r="E442" s="11">
        <v>3124.5250277999999</v>
      </c>
      <c r="F442" s="11">
        <v>3976.6682172000001</v>
      </c>
    </row>
    <row r="443" spans="1:6" x14ac:dyDescent="0.25">
      <c r="A443" s="15"/>
      <c r="B443" s="15" t="s">
        <v>1047</v>
      </c>
      <c r="C443" s="11">
        <v>118579.36</v>
      </c>
      <c r="D443" s="11">
        <v>64254.479223839997</v>
      </c>
      <c r="E443" s="11">
        <v>28271.9708584896</v>
      </c>
      <c r="F443" s="11">
        <v>35982.508365350397</v>
      </c>
    </row>
    <row r="444" spans="1:6" x14ac:dyDescent="0.25">
      <c r="A444" s="15" t="s">
        <v>1056</v>
      </c>
      <c r="B444" s="15"/>
      <c r="C444" s="11">
        <v>3022.2</v>
      </c>
      <c r="D444" s="11">
        <v>1637.6364917999999</v>
      </c>
      <c r="E444" s="11">
        <v>720.56005639200009</v>
      </c>
      <c r="F444" s="11">
        <v>917.07643540800007</v>
      </c>
    </row>
    <row r="445" spans="1:6" x14ac:dyDescent="0.25">
      <c r="A445" s="15"/>
      <c r="B445" s="15" t="s">
        <v>1055</v>
      </c>
      <c r="C445" s="11">
        <v>2943.73</v>
      </c>
      <c r="D445" s="11">
        <v>1595.11603137</v>
      </c>
      <c r="E445" s="11">
        <v>701.85105380280004</v>
      </c>
      <c r="F445" s="11">
        <v>893.26497756720005</v>
      </c>
    </row>
    <row r="446" spans="1:6" x14ac:dyDescent="0.25">
      <c r="A446" s="15"/>
      <c r="B446" s="15" t="s">
        <v>1645</v>
      </c>
      <c r="C446" s="11">
        <v>78.47</v>
      </c>
      <c r="D446" s="11">
        <v>42.52046043</v>
      </c>
      <c r="E446" s="11">
        <v>18.709002589200001</v>
      </c>
      <c r="F446" s="11">
        <v>23.811457840799999</v>
      </c>
    </row>
    <row r="447" spans="1:6" x14ac:dyDescent="0.25">
      <c r="A447" s="15" t="s">
        <v>704</v>
      </c>
      <c r="B447" s="15"/>
      <c r="C447" s="11">
        <v>2512.3879999999999</v>
      </c>
      <c r="D447" s="11">
        <v>1361.3851731719999</v>
      </c>
      <c r="E447" s="11">
        <v>599.00947619568001</v>
      </c>
      <c r="F447" s="11">
        <v>762.37569697632</v>
      </c>
    </row>
    <row r="448" spans="1:6" x14ac:dyDescent="0.25">
      <c r="A448" s="15"/>
      <c r="B448" s="15" t="s">
        <v>703</v>
      </c>
      <c r="C448" s="11">
        <v>2512.3879999999999</v>
      </c>
      <c r="D448" s="11">
        <v>1361.3851731719999</v>
      </c>
      <c r="E448" s="11">
        <v>599.00947619568001</v>
      </c>
      <c r="F448" s="11">
        <v>762.37569697632</v>
      </c>
    </row>
    <row r="449" spans="1:6" x14ac:dyDescent="0.25">
      <c r="A449" s="15" t="s">
        <v>1260</v>
      </c>
      <c r="B449" s="15"/>
      <c r="C449" s="11">
        <v>1499.42</v>
      </c>
      <c r="D449" s="11">
        <v>812.48921598000004</v>
      </c>
      <c r="E449" s="11">
        <v>601.24201982520003</v>
      </c>
      <c r="F449" s="11">
        <v>211.24719615480001</v>
      </c>
    </row>
    <row r="450" spans="1:6" x14ac:dyDescent="0.25">
      <c r="A450" s="15"/>
      <c r="B450" s="15" t="s">
        <v>1259</v>
      </c>
      <c r="C450" s="11">
        <v>1499.42</v>
      </c>
      <c r="D450" s="11">
        <v>812.48921598000004</v>
      </c>
      <c r="E450" s="11">
        <v>601.24201982520003</v>
      </c>
      <c r="F450" s="11">
        <v>211.24719615480001</v>
      </c>
    </row>
    <row r="451" spans="1:6" x14ac:dyDescent="0.25">
      <c r="A451" s="15" t="s">
        <v>971</v>
      </c>
      <c r="B451" s="15"/>
      <c r="C451" s="11">
        <v>75967.994999999995</v>
      </c>
      <c r="D451" s="11">
        <v>41164.701482655</v>
      </c>
      <c r="E451" s="11">
        <v>18112.468652368199</v>
      </c>
      <c r="F451" s="11">
        <v>23052.232830286801</v>
      </c>
    </row>
    <row r="452" spans="1:6" x14ac:dyDescent="0.25">
      <c r="A452" s="15"/>
      <c r="B452" s="15" t="s">
        <v>1706</v>
      </c>
      <c r="C452" s="11">
        <v>40542.18</v>
      </c>
      <c r="D452" s="11">
        <v>21968.550534419999</v>
      </c>
      <c r="E452" s="11">
        <v>9666.1622351448004</v>
      </c>
      <c r="F452" s="11">
        <v>12302.388299275201</v>
      </c>
    </row>
    <row r="453" spans="1:6" x14ac:dyDescent="0.25">
      <c r="A453" s="15"/>
      <c r="B453" s="15" t="s">
        <v>970</v>
      </c>
      <c r="C453" s="11">
        <v>23603.865000000002</v>
      </c>
      <c r="D453" s="11">
        <v>12790.202723685001</v>
      </c>
      <c r="E453" s="11">
        <v>5627.6891984213999</v>
      </c>
      <c r="F453" s="11">
        <v>7162.5135252636001</v>
      </c>
    </row>
    <row r="454" spans="1:6" x14ac:dyDescent="0.25">
      <c r="A454" s="15"/>
      <c r="B454" s="15" t="s">
        <v>1025</v>
      </c>
      <c r="C454" s="11">
        <v>11821.95</v>
      </c>
      <c r="D454" s="11">
        <v>6405.9482245500003</v>
      </c>
      <c r="E454" s="11">
        <v>2818.617218802</v>
      </c>
      <c r="F454" s="11">
        <v>3587.3310057479998</v>
      </c>
    </row>
    <row r="455" spans="1:6" x14ac:dyDescent="0.25">
      <c r="A455" s="15" t="s">
        <v>957</v>
      </c>
      <c r="B455" s="15"/>
      <c r="C455" s="11">
        <v>2594.7264</v>
      </c>
      <c r="D455" s="11">
        <v>1406.0017996416</v>
      </c>
      <c r="E455" s="11">
        <v>618.640791842304</v>
      </c>
      <c r="F455" s="11">
        <v>787.36100779929598</v>
      </c>
    </row>
    <row r="456" spans="1:6" x14ac:dyDescent="0.25">
      <c r="A456" s="15"/>
      <c r="B456" s="15" t="s">
        <v>951</v>
      </c>
      <c r="C456" s="11">
        <v>2594.7264</v>
      </c>
      <c r="D456" s="11">
        <v>1406.0017996416</v>
      </c>
      <c r="E456" s="11">
        <v>618.640791842304</v>
      </c>
      <c r="F456" s="11">
        <v>787.36100779929598</v>
      </c>
    </row>
    <row r="457" spans="1:6" x14ac:dyDescent="0.25">
      <c r="A457" s="15" t="s">
        <v>1551</v>
      </c>
      <c r="B457" s="15"/>
      <c r="C457" s="11">
        <v>3009.9531000000002</v>
      </c>
      <c r="D457" s="11">
        <v>1631.0002763438999</v>
      </c>
      <c r="E457" s="11">
        <v>717.64012159131596</v>
      </c>
      <c r="F457" s="11">
        <v>913.36015475258398</v>
      </c>
    </row>
    <row r="458" spans="1:6" x14ac:dyDescent="0.25">
      <c r="A458" s="15"/>
      <c r="B458" s="15" t="s">
        <v>1550</v>
      </c>
      <c r="C458" s="11">
        <v>3009.9531000000002</v>
      </c>
      <c r="D458" s="11">
        <v>1631.0002763438999</v>
      </c>
      <c r="E458" s="11">
        <v>717.64012159131596</v>
      </c>
      <c r="F458" s="11">
        <v>913.36015475258398</v>
      </c>
    </row>
    <row r="459" spans="1:6" x14ac:dyDescent="0.25">
      <c r="A459" s="15" t="s">
        <v>467</v>
      </c>
      <c r="B459" s="15"/>
      <c r="C459" s="11">
        <v>102887.5662</v>
      </c>
      <c r="D459" s="11">
        <v>55751.5826092278</v>
      </c>
      <c r="E459" s="11">
        <v>24530.696348060228</v>
      </c>
      <c r="F459" s="11">
        <v>31220.886261167569</v>
      </c>
    </row>
    <row r="460" spans="1:6" x14ac:dyDescent="0.25">
      <c r="A460" s="15"/>
      <c r="B460" s="15" t="s">
        <v>587</v>
      </c>
      <c r="C460" s="11">
        <v>29801.4352</v>
      </c>
      <c r="D460" s="11">
        <v>16148.473890388799</v>
      </c>
      <c r="E460" s="11">
        <v>7105.3285117710702</v>
      </c>
      <c r="F460" s="11">
        <v>9043.1453786177299</v>
      </c>
    </row>
    <row r="461" spans="1:6" x14ac:dyDescent="0.25">
      <c r="A461" s="15"/>
      <c r="B461" s="15" t="s">
        <v>710</v>
      </c>
      <c r="C461" s="11">
        <v>13442.06</v>
      </c>
      <c r="D461" s="11">
        <v>7283.8356101400004</v>
      </c>
      <c r="E461" s="11">
        <v>3204.8876684615998</v>
      </c>
      <c r="F461" s="11">
        <v>4078.9479416784002</v>
      </c>
    </row>
    <row r="462" spans="1:6" x14ac:dyDescent="0.25">
      <c r="A462" s="15"/>
      <c r="B462" s="15" t="s">
        <v>464</v>
      </c>
      <c r="C462" s="11">
        <v>7907.91</v>
      </c>
      <c r="D462" s="11">
        <v>4285.0512837899996</v>
      </c>
      <c r="E462" s="11">
        <v>1885.4225648675999</v>
      </c>
      <c r="F462" s="11">
        <v>2399.6287189223999</v>
      </c>
    </row>
    <row r="463" spans="1:6" x14ac:dyDescent="0.25">
      <c r="A463" s="15"/>
      <c r="B463" s="15" t="s">
        <v>780</v>
      </c>
      <c r="C463" s="11">
        <v>18207.291000000001</v>
      </c>
      <c r="D463" s="11">
        <v>9865.9665668790003</v>
      </c>
      <c r="E463" s="11">
        <v>4341.0252894267596</v>
      </c>
      <c r="F463" s="11">
        <v>5524.9412774522398</v>
      </c>
    </row>
    <row r="464" spans="1:6" x14ac:dyDescent="0.25">
      <c r="A464" s="15"/>
      <c r="B464" s="15" t="s">
        <v>950</v>
      </c>
      <c r="C464" s="11">
        <v>33528.870000000003</v>
      </c>
      <c r="D464" s="11">
        <v>18168.25525803</v>
      </c>
      <c r="E464" s="11">
        <v>7994.0323135332001</v>
      </c>
      <c r="F464" s="11">
        <v>10174.2229444968</v>
      </c>
    </row>
    <row r="465" spans="1:6" x14ac:dyDescent="0.25">
      <c r="A465" s="15" t="s">
        <v>663</v>
      </c>
      <c r="B465" s="15"/>
      <c r="C465" s="11">
        <v>9449.0999999999985</v>
      </c>
      <c r="D465" s="11">
        <v>5120.1743679000001</v>
      </c>
      <c r="E465" s="11">
        <v>2252.8767218759999</v>
      </c>
      <c r="F465" s="11">
        <v>2867.2976460239997</v>
      </c>
    </row>
    <row r="466" spans="1:6" x14ac:dyDescent="0.25">
      <c r="A466" s="15"/>
      <c r="B466" s="15" t="s">
        <v>662</v>
      </c>
      <c r="C466" s="11">
        <v>5789.44</v>
      </c>
      <c r="D466" s="11">
        <v>3137.1180633600002</v>
      </c>
      <c r="E466" s="11">
        <v>1380.3319478783999</v>
      </c>
      <c r="F466" s="11">
        <v>1756.7861154816001</v>
      </c>
    </row>
    <row r="467" spans="1:6" x14ac:dyDescent="0.25">
      <c r="A467" s="15"/>
      <c r="B467" s="15" t="s">
        <v>1444</v>
      </c>
      <c r="C467" s="11">
        <v>3659.66</v>
      </c>
      <c r="D467" s="11">
        <v>1983.0563045399999</v>
      </c>
      <c r="E467" s="11">
        <v>872.54477399760003</v>
      </c>
      <c r="F467" s="11">
        <v>1110.5115305423999</v>
      </c>
    </row>
    <row r="468" spans="1:6" x14ac:dyDescent="0.25">
      <c r="A468" s="15" t="s">
        <v>1380</v>
      </c>
      <c r="B468" s="15"/>
      <c r="C468" s="11">
        <v>419.01749999999998</v>
      </c>
      <c r="D468" s="11">
        <v>227.05259370749999</v>
      </c>
      <c r="E468" s="11">
        <v>99.903141231299998</v>
      </c>
      <c r="F468" s="11">
        <v>127.1494524762</v>
      </c>
    </row>
    <row r="469" spans="1:6" x14ac:dyDescent="0.25">
      <c r="A469" s="15"/>
      <c r="B469" s="15" t="s">
        <v>1379</v>
      </c>
      <c r="C469" s="11">
        <v>419.01749999999998</v>
      </c>
      <c r="D469" s="11">
        <v>227.05259370749999</v>
      </c>
      <c r="E469" s="11">
        <v>99.903141231299998</v>
      </c>
      <c r="F469" s="11">
        <v>127.1494524762</v>
      </c>
    </row>
    <row r="470" spans="1:6" x14ac:dyDescent="0.25">
      <c r="A470" s="15" t="s">
        <v>275</v>
      </c>
      <c r="B470" s="15"/>
      <c r="C470" s="11">
        <v>9094.0499999999993</v>
      </c>
      <c r="D470" s="11">
        <v>4927.7837794500001</v>
      </c>
      <c r="E470" s="11">
        <v>2168.2248629579999</v>
      </c>
      <c r="F470" s="11">
        <v>2759.5589164920002</v>
      </c>
    </row>
    <row r="471" spans="1:6" x14ac:dyDescent="0.25">
      <c r="A471" s="15"/>
      <c r="B471" s="15" t="s">
        <v>881</v>
      </c>
      <c r="C471" s="11">
        <v>3941.2</v>
      </c>
      <c r="D471" s="11">
        <v>2135.6141028000002</v>
      </c>
      <c r="E471" s="11">
        <v>939.67020523199994</v>
      </c>
      <c r="F471" s="11">
        <v>1195.943897568</v>
      </c>
    </row>
    <row r="472" spans="1:6" x14ac:dyDescent="0.25">
      <c r="A472" s="15"/>
      <c r="B472" s="15" t="s">
        <v>269</v>
      </c>
      <c r="C472" s="11">
        <v>5152.8500000000004</v>
      </c>
      <c r="D472" s="11">
        <v>2792.1696766499999</v>
      </c>
      <c r="E472" s="11">
        <v>1228.554657726</v>
      </c>
      <c r="F472" s="11">
        <v>1563.615018924</v>
      </c>
    </row>
    <row r="473" spans="1:6" x14ac:dyDescent="0.25">
      <c r="A473" s="15" t="s">
        <v>417</v>
      </c>
      <c r="B473" s="15"/>
      <c r="C473" s="11">
        <v>53892.967799999999</v>
      </c>
      <c r="D473" s="11">
        <v>29202.928568818199</v>
      </c>
      <c r="E473" s="11">
        <v>12849.28857028001</v>
      </c>
      <c r="F473" s="11">
        <v>16353.63999853819</v>
      </c>
    </row>
    <row r="474" spans="1:6" x14ac:dyDescent="0.25">
      <c r="A474" s="15"/>
      <c r="B474" s="15" t="s">
        <v>416</v>
      </c>
      <c r="C474" s="11">
        <v>9458.7639999999992</v>
      </c>
      <c r="D474" s="11">
        <v>5125.4109899160003</v>
      </c>
      <c r="E474" s="11">
        <v>2255.1808355630401</v>
      </c>
      <c r="F474" s="11">
        <v>2870.2301543529602</v>
      </c>
    </row>
    <row r="475" spans="1:6" x14ac:dyDescent="0.25">
      <c r="A475" s="15"/>
      <c r="B475" s="15" t="s">
        <v>1159</v>
      </c>
      <c r="C475" s="11">
        <v>14497.7088</v>
      </c>
      <c r="D475" s="11">
        <v>7855.8589697471998</v>
      </c>
      <c r="E475" s="11">
        <v>3456.5779466887702</v>
      </c>
      <c r="F475" s="11">
        <v>4399.28102305843</v>
      </c>
    </row>
    <row r="476" spans="1:6" x14ac:dyDescent="0.25">
      <c r="A476" s="15"/>
      <c r="B476" s="15" t="s">
        <v>1202</v>
      </c>
      <c r="C476" s="11">
        <v>28579.967000000001</v>
      </c>
      <c r="D476" s="11">
        <v>15486.598138322999</v>
      </c>
      <c r="E476" s="11">
        <v>6814.1031808621201</v>
      </c>
      <c r="F476" s="11">
        <v>8672.49495746088</v>
      </c>
    </row>
    <row r="477" spans="1:6" x14ac:dyDescent="0.25">
      <c r="A477" s="15"/>
      <c r="B477" s="15" t="s">
        <v>1533</v>
      </c>
      <c r="C477" s="11">
        <v>1356.528</v>
      </c>
      <c r="D477" s="11">
        <v>735.06047083199996</v>
      </c>
      <c r="E477" s="11">
        <v>323.42660716607998</v>
      </c>
      <c r="F477" s="11">
        <v>411.63386366591999</v>
      </c>
    </row>
    <row r="478" spans="1:6" x14ac:dyDescent="0.25">
      <c r="A478" s="15"/>
      <c r="B478" s="15" t="s">
        <v>1671</v>
      </c>
      <c r="C478" s="11">
        <v>0</v>
      </c>
      <c r="D478" s="11">
        <v>0</v>
      </c>
      <c r="E478" s="11">
        <v>0</v>
      </c>
      <c r="F478" s="11">
        <v>0</v>
      </c>
    </row>
    <row r="479" spans="1:6" x14ac:dyDescent="0.25">
      <c r="A479" s="15" t="s">
        <v>1455</v>
      </c>
      <c r="B479" s="15"/>
      <c r="C479" s="11">
        <v>614.13800000000003</v>
      </c>
      <c r="D479" s="11">
        <v>332.782343922</v>
      </c>
      <c r="E479" s="11">
        <v>146.42423132568001</v>
      </c>
      <c r="F479" s="11">
        <v>186.35811259632001</v>
      </c>
    </row>
    <row r="480" spans="1:6" x14ac:dyDescent="0.25">
      <c r="A480" s="15"/>
      <c r="B480" s="15" t="s">
        <v>1453</v>
      </c>
      <c r="C480" s="11">
        <v>614.13800000000003</v>
      </c>
      <c r="D480" s="11">
        <v>332.782343922</v>
      </c>
      <c r="E480" s="11">
        <v>146.42423132568001</v>
      </c>
      <c r="F480" s="11">
        <v>186.35811259632001</v>
      </c>
    </row>
    <row r="481" spans="1:6" x14ac:dyDescent="0.25">
      <c r="A481" s="15" t="s">
        <v>724</v>
      </c>
      <c r="B481" s="15"/>
      <c r="C481" s="11">
        <v>7125.9000000000005</v>
      </c>
      <c r="D481" s="11">
        <v>3861.3043071000002</v>
      </c>
      <c r="E481" s="11">
        <v>1698.9738951239999</v>
      </c>
      <c r="F481" s="11">
        <v>2162.3304119760001</v>
      </c>
    </row>
    <row r="482" spans="1:6" x14ac:dyDescent="0.25">
      <c r="A482" s="15"/>
      <c r="B482" s="15" t="s">
        <v>717</v>
      </c>
      <c r="C482" s="11">
        <v>5249.14</v>
      </c>
      <c r="D482" s="11">
        <v>2844.3462426599999</v>
      </c>
      <c r="E482" s="11">
        <v>1251.5123467704</v>
      </c>
      <c r="F482" s="11">
        <v>1592.8338958895999</v>
      </c>
    </row>
    <row r="483" spans="1:6" x14ac:dyDescent="0.25">
      <c r="A483" s="15"/>
      <c r="B483" s="15" t="s">
        <v>1508</v>
      </c>
      <c r="C483" s="11">
        <v>1876.76</v>
      </c>
      <c r="D483" s="11">
        <v>1016.95806444</v>
      </c>
      <c r="E483" s="11">
        <v>447.46154835359999</v>
      </c>
      <c r="F483" s="11">
        <v>569.49651608639999</v>
      </c>
    </row>
    <row r="484" spans="1:6" x14ac:dyDescent="0.25">
      <c r="A484" s="15" t="s">
        <v>1299</v>
      </c>
      <c r="B484" s="15"/>
      <c r="C484" s="11">
        <v>1341.97</v>
      </c>
      <c r="D484" s="11">
        <v>727.17194193</v>
      </c>
      <c r="E484" s="11">
        <v>319.95565444919998</v>
      </c>
      <c r="F484" s="11">
        <v>407.21628748080002</v>
      </c>
    </row>
    <row r="485" spans="1:6" x14ac:dyDescent="0.25">
      <c r="A485" s="15"/>
      <c r="B485" s="15" t="s">
        <v>1293</v>
      </c>
      <c r="C485" s="11">
        <v>1341.97</v>
      </c>
      <c r="D485" s="11">
        <v>727.17194193</v>
      </c>
      <c r="E485" s="11">
        <v>319.95565444919998</v>
      </c>
      <c r="F485" s="11">
        <v>407.21628748080002</v>
      </c>
    </row>
    <row r="486" spans="1:6" x14ac:dyDescent="0.25">
      <c r="A486" s="15" t="s">
        <v>1446</v>
      </c>
      <c r="B486" s="15"/>
      <c r="C486" s="11">
        <v>4004.4009999999998</v>
      </c>
      <c r="D486" s="11">
        <v>2169.8607654689999</v>
      </c>
      <c r="E486" s="11">
        <v>954.73873680635995</v>
      </c>
      <c r="F486" s="11">
        <v>1215.1220286626401</v>
      </c>
    </row>
    <row r="487" spans="1:6" x14ac:dyDescent="0.25">
      <c r="A487" s="15"/>
      <c r="B487" s="15" t="s">
        <v>1445</v>
      </c>
      <c r="C487" s="11">
        <v>4004.4009999999998</v>
      </c>
      <c r="D487" s="11">
        <v>2169.8607654689999</v>
      </c>
      <c r="E487" s="11">
        <v>954.73873680635995</v>
      </c>
      <c r="F487" s="11">
        <v>1215.1220286626401</v>
      </c>
    </row>
    <row r="488" spans="1:6" x14ac:dyDescent="0.25">
      <c r="A488" s="15" t="s">
        <v>892</v>
      </c>
      <c r="B488" s="15"/>
      <c r="C488" s="11">
        <v>30829.260125000001</v>
      </c>
      <c r="D488" s="11">
        <v>16705.420354673624</v>
      </c>
      <c r="E488" s="11">
        <v>7350.3849560563949</v>
      </c>
      <c r="F488" s="11">
        <v>9355.0353986172304</v>
      </c>
    </row>
    <row r="489" spans="1:6" x14ac:dyDescent="0.25">
      <c r="A489" s="15"/>
      <c r="B489" s="15" t="s">
        <v>888</v>
      </c>
      <c r="C489" s="11">
        <v>-2275.56</v>
      </c>
      <c r="D489" s="11">
        <v>-1233.0554216400001</v>
      </c>
      <c r="E489" s="11">
        <v>-542.54438552160002</v>
      </c>
      <c r="F489" s="11">
        <v>-690.51103611840006</v>
      </c>
    </row>
    <row r="490" spans="1:6" x14ac:dyDescent="0.25">
      <c r="A490" s="15"/>
      <c r="B490" s="15" t="s">
        <v>977</v>
      </c>
      <c r="C490" s="11">
        <v>262.80200000000002</v>
      </c>
      <c r="D490" s="11">
        <v>142.404256938</v>
      </c>
      <c r="E490" s="11">
        <v>62.657873052719999</v>
      </c>
      <c r="F490" s="11">
        <v>79.746383885279997</v>
      </c>
    </row>
    <row r="491" spans="1:6" x14ac:dyDescent="0.25">
      <c r="A491" s="15"/>
      <c r="B491" s="15" t="s">
        <v>1330</v>
      </c>
      <c r="C491" s="11">
        <v>5641.3992500000004</v>
      </c>
      <c r="D491" s="11">
        <v>3056.8993701982499</v>
      </c>
      <c r="E491" s="11">
        <v>1345.0357228872299</v>
      </c>
      <c r="F491" s="11">
        <v>1711.86364731102</v>
      </c>
    </row>
    <row r="492" spans="1:6" x14ac:dyDescent="0.25">
      <c r="A492" s="15"/>
      <c r="B492" s="15" t="s">
        <v>1379</v>
      </c>
      <c r="C492" s="11">
        <v>3771.1574999999998</v>
      </c>
      <c r="D492" s="11">
        <v>2043.4733433675001</v>
      </c>
      <c r="E492" s="11">
        <v>899.12827108169995</v>
      </c>
      <c r="F492" s="11">
        <v>1144.3450722857999</v>
      </c>
    </row>
    <row r="493" spans="1:6" x14ac:dyDescent="0.25">
      <c r="A493" s="15"/>
      <c r="B493" s="15" t="s">
        <v>1471</v>
      </c>
      <c r="C493" s="11">
        <v>23409.99</v>
      </c>
      <c r="D493" s="11">
        <v>12685.14787131</v>
      </c>
      <c r="E493" s="11">
        <v>5581.4650633764004</v>
      </c>
      <c r="F493" s="11">
        <v>7103.6828079336001</v>
      </c>
    </row>
    <row r="494" spans="1:6" x14ac:dyDescent="0.25">
      <c r="A494" s="15"/>
      <c r="B494" s="15" t="s">
        <v>1376</v>
      </c>
      <c r="C494" s="11">
        <v>19.471374999999998</v>
      </c>
      <c r="D494" s="11">
        <v>10.550934499875</v>
      </c>
      <c r="E494" s="11">
        <v>4.6424111799450003</v>
      </c>
      <c r="F494" s="11">
        <v>5.9085233199299996</v>
      </c>
    </row>
    <row r="495" spans="1:6" x14ac:dyDescent="0.25">
      <c r="A495" s="15" t="s">
        <v>164</v>
      </c>
      <c r="B495" s="15"/>
      <c r="C495" s="11">
        <v>68759.269499999995</v>
      </c>
      <c r="D495" s="11">
        <v>37258.516604695498</v>
      </c>
      <c r="E495" s="11">
        <v>27564.216266561671</v>
      </c>
      <c r="F495" s="11">
        <v>9694.3003381338312</v>
      </c>
    </row>
    <row r="496" spans="1:6" x14ac:dyDescent="0.25">
      <c r="A496" s="15"/>
      <c r="B496" s="15" t="s">
        <v>163</v>
      </c>
      <c r="C496" s="11">
        <v>9036.4454999999998</v>
      </c>
      <c r="D496" s="11">
        <v>4896.5696866395001</v>
      </c>
      <c r="E496" s="11">
        <v>3623.46156811323</v>
      </c>
      <c r="F496" s="11">
        <v>1273.1081185262701</v>
      </c>
    </row>
    <row r="497" spans="1:6" x14ac:dyDescent="0.25">
      <c r="A497" s="15"/>
      <c r="B497" s="15" t="s">
        <v>303</v>
      </c>
      <c r="C497" s="11">
        <v>6996.64</v>
      </c>
      <c r="D497" s="11">
        <v>3791.2623201599999</v>
      </c>
      <c r="E497" s="11">
        <v>2805.5341169184003</v>
      </c>
      <c r="F497" s="11">
        <v>985.7282032416</v>
      </c>
    </row>
    <row r="498" spans="1:6" x14ac:dyDescent="0.25">
      <c r="A498" s="15"/>
      <c r="B498" s="15" t="s">
        <v>304</v>
      </c>
      <c r="C498" s="11">
        <v>2883.223</v>
      </c>
      <c r="D498" s="11">
        <v>1562.329163787</v>
      </c>
      <c r="E498" s="11">
        <v>1156.1235812023801</v>
      </c>
      <c r="F498" s="11">
        <v>406.20558258462006</v>
      </c>
    </row>
    <row r="499" spans="1:6" x14ac:dyDescent="0.25">
      <c r="A499" s="15"/>
      <c r="B499" s="15" t="s">
        <v>305</v>
      </c>
      <c r="C499" s="11">
        <v>-6.9999999999999993E-3</v>
      </c>
      <c r="D499" s="11">
        <v>-3.793083E-3</v>
      </c>
      <c r="E499" s="11">
        <v>-2.8068814199999998E-3</v>
      </c>
      <c r="F499" s="11">
        <v>-9.8620157999999999E-4</v>
      </c>
    </row>
    <row r="500" spans="1:6" x14ac:dyDescent="0.25">
      <c r="A500" s="15"/>
      <c r="B500" s="15" t="s">
        <v>306</v>
      </c>
      <c r="C500" s="11">
        <v>12996.487000000001</v>
      </c>
      <c r="D500" s="11">
        <v>7042.3934142029993</v>
      </c>
      <c r="E500" s="11">
        <v>5211.3711265102202</v>
      </c>
      <c r="F500" s="11">
        <v>1831.0222876927801</v>
      </c>
    </row>
    <row r="501" spans="1:6" x14ac:dyDescent="0.25">
      <c r="A501" s="15"/>
      <c r="B501" s="15" t="s">
        <v>307</v>
      </c>
      <c r="C501" s="11">
        <v>7410.6689999999999</v>
      </c>
      <c r="D501" s="11">
        <v>4015.611800361</v>
      </c>
      <c r="E501" s="11">
        <v>2971.5527322671396</v>
      </c>
      <c r="F501" s="11">
        <v>1044.0590680938601</v>
      </c>
    </row>
    <row r="502" spans="1:6" x14ac:dyDescent="0.25">
      <c r="A502" s="15"/>
      <c r="B502" s="15" t="s">
        <v>308</v>
      </c>
      <c r="C502" s="11">
        <v>7458.2619999999997</v>
      </c>
      <c r="D502" s="11">
        <v>4041.4009716780001</v>
      </c>
      <c r="E502" s="11">
        <v>2990.63671904172</v>
      </c>
      <c r="F502" s="11">
        <v>1050.7642526362799</v>
      </c>
    </row>
    <row r="503" spans="1:6" x14ac:dyDescent="0.25">
      <c r="A503" s="15"/>
      <c r="B503" s="15" t="s">
        <v>608</v>
      </c>
      <c r="C503" s="11">
        <v>43.59</v>
      </c>
      <c r="D503" s="11">
        <v>23.620069709999999</v>
      </c>
      <c r="E503" s="11">
        <v>10.392830672400001</v>
      </c>
      <c r="F503" s="11">
        <v>13.2272390376</v>
      </c>
    </row>
    <row r="504" spans="1:6" x14ac:dyDescent="0.25">
      <c r="A504" s="15"/>
      <c r="B504" s="15" t="s">
        <v>197</v>
      </c>
      <c r="C504" s="11">
        <v>14717.31</v>
      </c>
      <c r="D504" s="11">
        <v>7974.8540523900001</v>
      </c>
      <c r="E504" s="11">
        <v>5901.3919987685995</v>
      </c>
      <c r="F504" s="11">
        <v>2073.4620536214002</v>
      </c>
    </row>
    <row r="505" spans="1:6" x14ac:dyDescent="0.25">
      <c r="A505" s="15"/>
      <c r="B505" s="15" t="s">
        <v>1638</v>
      </c>
      <c r="C505" s="11">
        <v>7216.65</v>
      </c>
      <c r="D505" s="11">
        <v>3910.4789188499999</v>
      </c>
      <c r="E505" s="11">
        <v>2893.7543999489999</v>
      </c>
      <c r="F505" s="11">
        <v>1016.724518901</v>
      </c>
    </row>
    <row r="506" spans="1:6" x14ac:dyDescent="0.25">
      <c r="A506" s="15" t="s">
        <v>511</v>
      </c>
      <c r="B506" s="15"/>
      <c r="C506" s="11">
        <v>124609.68000000001</v>
      </c>
      <c r="D506" s="11">
        <v>67522.122691919998</v>
      </c>
      <c r="E506" s="11">
        <v>29709.7339844448</v>
      </c>
      <c r="F506" s="11">
        <v>37812.388707475206</v>
      </c>
    </row>
    <row r="507" spans="1:6" x14ac:dyDescent="0.25">
      <c r="A507" s="15"/>
      <c r="B507" s="15" t="s">
        <v>1251</v>
      </c>
      <c r="C507" s="11">
        <v>509.82</v>
      </c>
      <c r="D507" s="11">
        <v>276.25565358</v>
      </c>
      <c r="E507" s="11">
        <v>121.5524875752</v>
      </c>
      <c r="F507" s="11">
        <v>154.70316600480001</v>
      </c>
    </row>
    <row r="508" spans="1:6" x14ac:dyDescent="0.25">
      <c r="A508" s="15"/>
      <c r="B508" s="15" t="s">
        <v>1558</v>
      </c>
      <c r="C508" s="11">
        <v>3459.14</v>
      </c>
      <c r="D508" s="11">
        <v>1874.4007326599999</v>
      </c>
      <c r="E508" s="11">
        <v>824.73632237039999</v>
      </c>
      <c r="F508" s="11">
        <v>1049.6644102896</v>
      </c>
    </row>
    <row r="509" spans="1:6" x14ac:dyDescent="0.25">
      <c r="A509" s="15"/>
      <c r="B509" s="15" t="s">
        <v>1067</v>
      </c>
      <c r="C509" s="11">
        <v>3422.79</v>
      </c>
      <c r="D509" s="11">
        <v>1854.7037945100001</v>
      </c>
      <c r="E509" s="11">
        <v>816.0696695844</v>
      </c>
      <c r="F509" s="11">
        <v>1038.6341249256</v>
      </c>
    </row>
    <row r="510" spans="1:6" x14ac:dyDescent="0.25">
      <c r="A510" s="15"/>
      <c r="B510" s="15" t="s">
        <v>1086</v>
      </c>
      <c r="C510" s="11">
        <v>12985.19</v>
      </c>
      <c r="D510" s="11">
        <v>7036.2719201099999</v>
      </c>
      <c r="E510" s="11">
        <v>3095.9596448483999</v>
      </c>
      <c r="F510" s="11">
        <v>3940.3122752616</v>
      </c>
    </row>
    <row r="511" spans="1:6" x14ac:dyDescent="0.25">
      <c r="A511" s="15"/>
      <c r="B511" s="15" t="s">
        <v>1142</v>
      </c>
      <c r="C511" s="11">
        <v>4954.84</v>
      </c>
      <c r="D511" s="11">
        <v>2684.8741959600002</v>
      </c>
      <c r="E511" s="11">
        <v>1181.3446462223999</v>
      </c>
      <c r="F511" s="11">
        <v>1503.5295497376001</v>
      </c>
    </row>
    <row r="512" spans="1:6" x14ac:dyDescent="0.25">
      <c r="A512" s="15"/>
      <c r="B512" s="15" t="s">
        <v>1178</v>
      </c>
      <c r="C512" s="11">
        <v>33158.83</v>
      </c>
      <c r="D512" s="11">
        <v>17967.742053270002</v>
      </c>
      <c r="E512" s="11">
        <v>7905.8065034388001</v>
      </c>
      <c r="F512" s="11">
        <v>10061.9355498312</v>
      </c>
    </row>
    <row r="513" spans="1:6" x14ac:dyDescent="0.25">
      <c r="A513" s="15"/>
      <c r="B513" s="15" t="s">
        <v>510</v>
      </c>
      <c r="C513" s="11">
        <v>160.46</v>
      </c>
      <c r="D513" s="11">
        <v>86.948299739999996</v>
      </c>
      <c r="E513" s="11">
        <v>38.257251885599999</v>
      </c>
      <c r="F513" s="11">
        <v>48.691047854399997</v>
      </c>
    </row>
    <row r="514" spans="1:6" x14ac:dyDescent="0.25">
      <c r="A514" s="15"/>
      <c r="B514" s="15" t="s">
        <v>1255</v>
      </c>
      <c r="C514" s="11">
        <v>7988.46</v>
      </c>
      <c r="D514" s="11">
        <v>4328.6988317400001</v>
      </c>
      <c r="E514" s="11">
        <v>1904.6274859656</v>
      </c>
      <c r="F514" s="11">
        <v>2424.0713457744</v>
      </c>
    </row>
    <row r="515" spans="1:6" x14ac:dyDescent="0.25">
      <c r="A515" s="15"/>
      <c r="B515" s="15" t="s">
        <v>1272</v>
      </c>
      <c r="C515" s="11">
        <v>10662.88</v>
      </c>
      <c r="D515" s="11">
        <v>5777.8841227200001</v>
      </c>
      <c r="E515" s="11">
        <v>2542.2690139967999</v>
      </c>
      <c r="F515" s="11">
        <v>3235.6151087232001</v>
      </c>
    </row>
    <row r="516" spans="1:6" x14ac:dyDescent="0.25">
      <c r="A516" s="15"/>
      <c r="B516" s="15" t="s">
        <v>1371</v>
      </c>
      <c r="C516" s="11">
        <v>28117.579999999998</v>
      </c>
      <c r="D516" s="11">
        <v>15236.044957019998</v>
      </c>
      <c r="E516" s="11">
        <v>6703.8597810887995</v>
      </c>
      <c r="F516" s="11">
        <v>8532.1851759312012</v>
      </c>
    </row>
    <row r="517" spans="1:6" x14ac:dyDescent="0.25">
      <c r="A517" s="15"/>
      <c r="B517" s="15" t="s">
        <v>1623</v>
      </c>
      <c r="C517" s="11">
        <v>13044.25</v>
      </c>
      <c r="D517" s="11">
        <v>7068.2747032500001</v>
      </c>
      <c r="E517" s="11">
        <v>3110.0408694299999</v>
      </c>
      <c r="F517" s="11">
        <v>3958.2338338200002</v>
      </c>
    </row>
    <row r="518" spans="1:6" x14ac:dyDescent="0.25">
      <c r="A518" s="15"/>
      <c r="B518" s="15" t="s">
        <v>1637</v>
      </c>
      <c r="C518" s="11">
        <v>6145.44</v>
      </c>
      <c r="D518" s="11">
        <v>3330.0234273599999</v>
      </c>
      <c r="E518" s="11">
        <v>1465.2103080383999</v>
      </c>
      <c r="F518" s="11">
        <v>1864.8131193216</v>
      </c>
    </row>
    <row r="519" spans="1:6" x14ac:dyDescent="0.25">
      <c r="A519" s="15" t="s">
        <v>732</v>
      </c>
      <c r="B519" s="15"/>
      <c r="C519" s="11">
        <v>3610.8254000000002</v>
      </c>
      <c r="D519" s="11">
        <v>1956.5943486725998</v>
      </c>
      <c r="E519" s="11">
        <v>860.90151341594401</v>
      </c>
      <c r="F519" s="11">
        <v>1095.6928352566599</v>
      </c>
    </row>
    <row r="520" spans="1:6" x14ac:dyDescent="0.25">
      <c r="A520" s="15"/>
      <c r="B520" s="15" t="s">
        <v>731</v>
      </c>
      <c r="C520" s="11">
        <v>-7.056</v>
      </c>
      <c r="D520" s="11">
        <v>-3.823427664</v>
      </c>
      <c r="E520" s="11">
        <v>-1.6823081721599999</v>
      </c>
      <c r="F520" s="11">
        <v>-2.1411194918400001</v>
      </c>
    </row>
    <row r="521" spans="1:6" x14ac:dyDescent="0.25">
      <c r="A521" s="15"/>
      <c r="B521" s="15" t="s">
        <v>1261</v>
      </c>
      <c r="C521" s="11">
        <v>3617.8814000000002</v>
      </c>
      <c r="D521" s="11">
        <v>1960.4177763365999</v>
      </c>
      <c r="E521" s="11">
        <v>862.583821588104</v>
      </c>
      <c r="F521" s="11">
        <v>1097.8339547485</v>
      </c>
    </row>
    <row r="522" spans="1:6" x14ac:dyDescent="0.25">
      <c r="A522" s="15" t="s">
        <v>639</v>
      </c>
      <c r="B522" s="15"/>
      <c r="C522" s="11">
        <v>64137.429999999993</v>
      </c>
      <c r="D522" s="11">
        <v>34754.085056670003</v>
      </c>
      <c r="E522" s="11">
        <v>18734.025124255801</v>
      </c>
      <c r="F522" s="11">
        <v>16020.059932414199</v>
      </c>
    </row>
    <row r="523" spans="1:6" x14ac:dyDescent="0.25">
      <c r="A523" s="15"/>
      <c r="B523" s="15" t="s">
        <v>638</v>
      </c>
      <c r="C523" s="11">
        <v>25100.53</v>
      </c>
      <c r="D523" s="11">
        <v>13601.19909057</v>
      </c>
      <c r="E523" s="11">
        <v>5984.5275998507996</v>
      </c>
      <c r="F523" s="11">
        <v>7616.6714907191999</v>
      </c>
    </row>
    <row r="524" spans="1:6" x14ac:dyDescent="0.25">
      <c r="A524" s="15"/>
      <c r="B524" s="15" t="s">
        <v>650</v>
      </c>
      <c r="C524" s="11">
        <v>21175.03</v>
      </c>
      <c r="D524" s="11">
        <v>11474.09233107</v>
      </c>
      <c r="E524" s="11">
        <v>8490.8283249918004</v>
      </c>
      <c r="F524" s="11">
        <v>2983.2640060781996</v>
      </c>
    </row>
    <row r="525" spans="1:6" x14ac:dyDescent="0.25">
      <c r="A525" s="15"/>
      <c r="B525" s="15" t="s">
        <v>1309</v>
      </c>
      <c r="C525" s="11">
        <v>17861.87</v>
      </c>
      <c r="D525" s="11">
        <v>9678.7936350300006</v>
      </c>
      <c r="E525" s="11">
        <v>4258.6691994131997</v>
      </c>
      <c r="F525" s="11">
        <v>5420.1244356167999</v>
      </c>
    </row>
    <row r="526" spans="1:6" x14ac:dyDescent="0.25">
      <c r="A526" s="15" t="s">
        <v>401</v>
      </c>
      <c r="B526" s="15"/>
      <c r="C526" s="11">
        <v>82627.166300000012</v>
      </c>
      <c r="D526" s="11">
        <v>44773.099975814701</v>
      </c>
      <c r="E526" s="11">
        <v>19700.163989358472</v>
      </c>
      <c r="F526" s="11">
        <v>25072.935986456228</v>
      </c>
    </row>
    <row r="527" spans="1:6" x14ac:dyDescent="0.25">
      <c r="A527" s="15"/>
      <c r="B527" s="15" t="s">
        <v>1469</v>
      </c>
      <c r="C527" s="11">
        <v>3217</v>
      </c>
      <c r="D527" s="11">
        <v>1743.192573</v>
      </c>
      <c r="E527" s="11">
        <v>767.00473211999997</v>
      </c>
      <c r="F527" s="11">
        <v>976.18784087999995</v>
      </c>
    </row>
    <row r="528" spans="1:6" x14ac:dyDescent="0.25">
      <c r="A528" s="15"/>
      <c r="B528" s="15" t="s">
        <v>1470</v>
      </c>
      <c r="C528" s="11">
        <v>4788.9399999999996</v>
      </c>
      <c r="D528" s="11">
        <v>2594.9781288600002</v>
      </c>
      <c r="E528" s="11">
        <v>1141.7903766984</v>
      </c>
      <c r="F528" s="11">
        <v>1453.1877521616</v>
      </c>
    </row>
    <row r="529" spans="1:6" x14ac:dyDescent="0.25">
      <c r="A529" s="15"/>
      <c r="B529" s="15" t="s">
        <v>1582</v>
      </c>
      <c r="C529" s="11">
        <v>17977.650000000001</v>
      </c>
      <c r="D529" s="11">
        <v>9741.5312278500005</v>
      </c>
      <c r="E529" s="11">
        <v>4286.2737402539997</v>
      </c>
      <c r="F529" s="11">
        <v>5455.2574875959999</v>
      </c>
    </row>
    <row r="530" spans="1:6" x14ac:dyDescent="0.25">
      <c r="A530" s="15"/>
      <c r="B530" s="15" t="s">
        <v>1583</v>
      </c>
      <c r="C530" s="11">
        <v>22811.505000000001</v>
      </c>
      <c r="D530" s="11">
        <v>12360.847402845</v>
      </c>
      <c r="E530" s="11">
        <v>5438.7728572517999</v>
      </c>
      <c r="F530" s="11">
        <v>6922.0745455932001</v>
      </c>
    </row>
    <row r="531" spans="1:6" x14ac:dyDescent="0.25">
      <c r="A531" s="15"/>
      <c r="B531" s="15" t="s">
        <v>400</v>
      </c>
      <c r="C531" s="11">
        <v>4627.9101000000001</v>
      </c>
      <c r="D531" s="11">
        <v>2507.7210179768999</v>
      </c>
      <c r="E531" s="11">
        <v>1103.39724790984</v>
      </c>
      <c r="F531" s="11">
        <v>1404.32377006706</v>
      </c>
    </row>
    <row r="532" spans="1:6" x14ac:dyDescent="0.25">
      <c r="A532" s="15"/>
      <c r="B532" s="15" t="s">
        <v>770</v>
      </c>
      <c r="C532" s="11">
        <v>2509.2012</v>
      </c>
      <c r="D532" s="11">
        <v>1359.6583450428</v>
      </c>
      <c r="E532" s="11">
        <v>598.24967181883198</v>
      </c>
      <c r="F532" s="11">
        <v>761.40867322396798</v>
      </c>
    </row>
    <row r="533" spans="1:6" x14ac:dyDescent="0.25">
      <c r="A533" s="15"/>
      <c r="B533" s="15" t="s">
        <v>805</v>
      </c>
      <c r="C533" s="11">
        <v>4279.9949999999999</v>
      </c>
      <c r="D533" s="11">
        <v>2319.1966106549999</v>
      </c>
      <c r="E533" s="11">
        <v>1020.4465086882</v>
      </c>
      <c r="F533" s="11">
        <v>1298.7501019668</v>
      </c>
    </row>
    <row r="534" spans="1:6" x14ac:dyDescent="0.25">
      <c r="A534" s="15"/>
      <c r="B534" s="15" t="s">
        <v>817</v>
      </c>
      <c r="C534" s="11">
        <v>5477.5550000000003</v>
      </c>
      <c r="D534" s="11">
        <v>2968.1172502949998</v>
      </c>
      <c r="E534" s="11">
        <v>1305.9715901298</v>
      </c>
      <c r="F534" s="11">
        <v>1662.1456601652001</v>
      </c>
    </row>
    <row r="535" spans="1:6" x14ac:dyDescent="0.25">
      <c r="A535" s="15"/>
      <c r="B535" s="15" t="s">
        <v>1040</v>
      </c>
      <c r="C535" s="11">
        <v>16937.41</v>
      </c>
      <c r="D535" s="11">
        <v>9177.8574192899996</v>
      </c>
      <c r="E535" s="11">
        <v>4038.2572644876</v>
      </c>
      <c r="F535" s="11">
        <v>5139.6001548023996</v>
      </c>
    </row>
    <row r="536" spans="1:6" x14ac:dyDescent="0.25">
      <c r="A536" s="15" t="s">
        <v>165</v>
      </c>
      <c r="B536" s="15"/>
      <c r="C536" s="11">
        <v>186136.9687</v>
      </c>
      <c r="D536" s="11">
        <v>100861.85309250031</v>
      </c>
      <c r="E536" s="11">
        <v>74573.913576545558</v>
      </c>
      <c r="F536" s="11">
        <v>26287.939515954738</v>
      </c>
    </row>
    <row r="537" spans="1:6" x14ac:dyDescent="0.25">
      <c r="A537" s="15"/>
      <c r="B537" s="15" t="s">
        <v>1340</v>
      </c>
      <c r="C537" s="11">
        <v>125.328</v>
      </c>
      <c r="D537" s="11">
        <v>67.911358031999995</v>
      </c>
      <c r="E537" s="11">
        <v>50.254404943680001</v>
      </c>
      <c r="F537" s="11">
        <v>17.656953088320002</v>
      </c>
    </row>
    <row r="538" spans="1:6" x14ac:dyDescent="0.25">
      <c r="A538" s="15"/>
      <c r="B538" s="15" t="s">
        <v>163</v>
      </c>
      <c r="C538" s="11">
        <v>11044.5445</v>
      </c>
      <c r="D538" s="11">
        <v>5984.6962836705006</v>
      </c>
      <c r="E538" s="11">
        <v>4428.6752499161703</v>
      </c>
      <c r="F538" s="11">
        <v>1556.0210337543299</v>
      </c>
    </row>
    <row r="539" spans="1:6" x14ac:dyDescent="0.25">
      <c r="A539" s="15"/>
      <c r="B539" s="15" t="s">
        <v>206</v>
      </c>
      <c r="C539" s="11">
        <v>68755.614999999991</v>
      </c>
      <c r="D539" s="11">
        <v>37256.536344435001</v>
      </c>
      <c r="E539" s="11">
        <v>27569.836894881879</v>
      </c>
      <c r="F539" s="11">
        <v>9686.6994495530998</v>
      </c>
    </row>
    <row r="540" spans="1:6" x14ac:dyDescent="0.25">
      <c r="A540" s="15"/>
      <c r="B540" s="15" t="s">
        <v>303</v>
      </c>
      <c r="C540" s="11">
        <v>1499.28</v>
      </c>
      <c r="D540" s="11">
        <v>812.41335432000005</v>
      </c>
      <c r="E540" s="11">
        <v>601.18588219679998</v>
      </c>
      <c r="F540" s="11">
        <v>211.22747212320002</v>
      </c>
    </row>
    <row r="541" spans="1:6" x14ac:dyDescent="0.25">
      <c r="A541" s="15"/>
      <c r="B541" s="15" t="s">
        <v>304</v>
      </c>
      <c r="C541" s="11">
        <v>617.83349999999996</v>
      </c>
      <c r="D541" s="11">
        <v>334.78482081149997</v>
      </c>
      <c r="E541" s="11">
        <v>247.74076740051001</v>
      </c>
      <c r="F541" s="11">
        <v>87.044053410989989</v>
      </c>
    </row>
    <row r="542" spans="1:6" x14ac:dyDescent="0.25">
      <c r="A542" s="15"/>
      <c r="B542" s="15" t="s">
        <v>305</v>
      </c>
      <c r="C542" s="11">
        <v>-1.4999999999999998E-3</v>
      </c>
      <c r="D542" s="11">
        <v>-8.1280350000000003E-4</v>
      </c>
      <c r="E542" s="11">
        <v>-6.0147458999999998E-4</v>
      </c>
      <c r="F542" s="11">
        <v>-2.1132891000000002E-4</v>
      </c>
    </row>
    <row r="543" spans="1:6" x14ac:dyDescent="0.25">
      <c r="A543" s="15"/>
      <c r="B543" s="15" t="s">
        <v>306</v>
      </c>
      <c r="C543" s="11">
        <v>2784.9614999999999</v>
      </c>
      <c r="D543" s="11">
        <v>1509.0843030434999</v>
      </c>
      <c r="E543" s="11">
        <v>1116.7223842521901</v>
      </c>
      <c r="F543" s="11">
        <v>392.36191879131002</v>
      </c>
    </row>
    <row r="544" spans="1:6" x14ac:dyDescent="0.25">
      <c r="A544" s="15"/>
      <c r="B544" s="15" t="s">
        <v>307</v>
      </c>
      <c r="C544" s="11">
        <v>1588.0005000000001</v>
      </c>
      <c r="D544" s="11">
        <v>860.48824293450002</v>
      </c>
      <c r="E544" s="11">
        <v>636.76129977153005</v>
      </c>
      <c r="F544" s="11">
        <v>223.72694316297</v>
      </c>
    </row>
    <row r="545" spans="1:6" x14ac:dyDescent="0.25">
      <c r="A545" s="15"/>
      <c r="B545" s="15" t="s">
        <v>308</v>
      </c>
      <c r="C545" s="11">
        <v>1598.1989999999998</v>
      </c>
      <c r="D545" s="11">
        <v>866.01449393099995</v>
      </c>
      <c r="E545" s="11">
        <v>640.85072550893995</v>
      </c>
      <c r="F545" s="11">
        <v>225.16376842206</v>
      </c>
    </row>
    <row r="546" spans="1:6" x14ac:dyDescent="0.25">
      <c r="A546" s="15"/>
      <c r="B546" s="15" t="s">
        <v>489</v>
      </c>
      <c r="C546" s="11">
        <v>392.82380000000001</v>
      </c>
      <c r="D546" s="11">
        <v>212.85903968220001</v>
      </c>
      <c r="E546" s="11">
        <v>93.657977460167999</v>
      </c>
      <c r="F546" s="11">
        <v>119.20106222203199</v>
      </c>
    </row>
    <row r="547" spans="1:6" x14ac:dyDescent="0.25">
      <c r="A547" s="15"/>
      <c r="B547" s="15" t="s">
        <v>730</v>
      </c>
      <c r="C547" s="11">
        <v>12076.5339</v>
      </c>
      <c r="D547" s="11">
        <v>6543.8993478591001</v>
      </c>
      <c r="E547" s="11">
        <v>4842.4855174157301</v>
      </c>
      <c r="F547" s="11">
        <v>1701.4138304433679</v>
      </c>
    </row>
    <row r="548" spans="1:6" x14ac:dyDescent="0.25">
      <c r="A548" s="15"/>
      <c r="B548" s="15" t="s">
        <v>855</v>
      </c>
      <c r="C548" s="11">
        <v>27731.314999999999</v>
      </c>
      <c r="D548" s="11">
        <v>15026.739927735</v>
      </c>
      <c r="E548" s="11">
        <v>11119.787546523899</v>
      </c>
      <c r="F548" s="11">
        <v>3906.9523812111001</v>
      </c>
    </row>
    <row r="549" spans="1:6" x14ac:dyDescent="0.25">
      <c r="A549" s="15"/>
      <c r="B549" s="15" t="s">
        <v>1192</v>
      </c>
      <c r="C549" s="11">
        <v>53412.678</v>
      </c>
      <c r="D549" s="11">
        <v>28942.674415181998</v>
      </c>
      <c r="E549" s="11">
        <v>21417.579067234699</v>
      </c>
      <c r="F549" s="11">
        <v>7525.095347947321</v>
      </c>
    </row>
    <row r="550" spans="1:6" x14ac:dyDescent="0.25">
      <c r="A550" s="15"/>
      <c r="B550" s="15" t="s">
        <v>1442</v>
      </c>
      <c r="C550" s="11">
        <v>-1520.5300000000002</v>
      </c>
      <c r="D550" s="11">
        <v>-823.92807056999993</v>
      </c>
      <c r="E550" s="11">
        <v>-609.70677222179995</v>
      </c>
      <c r="F550" s="11">
        <v>-214.22129834819998</v>
      </c>
    </row>
    <row r="551" spans="1:6" x14ac:dyDescent="0.25">
      <c r="A551" s="15"/>
      <c r="B551" s="15" t="s">
        <v>1494</v>
      </c>
      <c r="C551" s="11">
        <v>6030.3874999999998</v>
      </c>
      <c r="D551" s="11">
        <v>3267.6800442374997</v>
      </c>
      <c r="E551" s="11">
        <v>2418.0832327357548</v>
      </c>
      <c r="F551" s="11">
        <v>849.59681150174993</v>
      </c>
    </row>
    <row r="552" spans="1:6" x14ac:dyDescent="0.25">
      <c r="A552" s="15" t="s">
        <v>1398</v>
      </c>
      <c r="B552" s="15"/>
      <c r="C552" s="11">
        <v>148501.07</v>
      </c>
      <c r="D552" s="11">
        <v>80468.126299830008</v>
      </c>
      <c r="E552" s="11">
        <v>35405.975571925199</v>
      </c>
      <c r="F552" s="11">
        <v>45062.150727904795</v>
      </c>
    </row>
    <row r="553" spans="1:6" x14ac:dyDescent="0.25">
      <c r="A553" s="15"/>
      <c r="B553" s="15" t="s">
        <v>1397</v>
      </c>
      <c r="C553" s="11">
        <v>126239.23</v>
      </c>
      <c r="D553" s="11">
        <v>68405.125320870007</v>
      </c>
      <c r="E553" s="11">
        <v>30098.255141182799</v>
      </c>
      <c r="F553" s="11">
        <v>38306.870179687197</v>
      </c>
    </row>
    <row r="554" spans="1:6" x14ac:dyDescent="0.25">
      <c r="A554" s="15"/>
      <c r="B554" s="15" t="s">
        <v>1421</v>
      </c>
      <c r="C554" s="11">
        <v>22261.84</v>
      </c>
      <c r="D554" s="11">
        <v>12063.000978960001</v>
      </c>
      <c r="E554" s="11">
        <v>5307.7204307423999</v>
      </c>
      <c r="F554" s="11">
        <v>6755.2805482176</v>
      </c>
    </row>
    <row r="555" spans="1:6" x14ac:dyDescent="0.25">
      <c r="A555" s="15" t="s">
        <v>1241</v>
      </c>
      <c r="B555" s="15"/>
      <c r="C555" s="11">
        <v>24737.42</v>
      </c>
      <c r="D555" s="11">
        <v>13404.441037979999</v>
      </c>
      <c r="E555" s="11">
        <v>5897.9540567111999</v>
      </c>
      <c r="F555" s="11">
        <v>7506.4869812688003</v>
      </c>
    </row>
    <row r="556" spans="1:6" x14ac:dyDescent="0.25">
      <c r="A556" s="15"/>
      <c r="B556" s="15" t="s">
        <v>1240</v>
      </c>
      <c r="C556" s="11">
        <v>24737.42</v>
      </c>
      <c r="D556" s="11">
        <v>13404.441037979999</v>
      </c>
      <c r="E556" s="11">
        <v>5897.9540567111999</v>
      </c>
      <c r="F556" s="11">
        <v>7506.4869812688003</v>
      </c>
    </row>
    <row r="557" spans="1:6" x14ac:dyDescent="0.25">
      <c r="A557" s="15" t="s">
        <v>143</v>
      </c>
      <c r="B557" s="15"/>
      <c r="C557" s="11">
        <v>100483.6441</v>
      </c>
      <c r="D557" s="11">
        <v>54448.971744822898</v>
      </c>
      <c r="E557" s="11">
        <v>39444.776024321895</v>
      </c>
      <c r="F557" s="11">
        <v>15004.195720501</v>
      </c>
    </row>
    <row r="558" spans="1:6" x14ac:dyDescent="0.25">
      <c r="A558" s="15"/>
      <c r="B558" s="15" t="s">
        <v>1448</v>
      </c>
      <c r="C558" s="11">
        <v>0</v>
      </c>
      <c r="D558" s="11">
        <v>0</v>
      </c>
      <c r="E558" s="11">
        <v>0</v>
      </c>
      <c r="F558" s="11">
        <v>0</v>
      </c>
    </row>
    <row r="559" spans="1:6" x14ac:dyDescent="0.25">
      <c r="A559" s="15"/>
      <c r="B559" s="15" t="s">
        <v>1449</v>
      </c>
      <c r="C559" s="11">
        <v>0</v>
      </c>
      <c r="D559" s="11">
        <v>0</v>
      </c>
      <c r="E559" s="11">
        <v>0</v>
      </c>
      <c r="F559" s="11">
        <v>0</v>
      </c>
    </row>
    <row r="560" spans="1:6" x14ac:dyDescent="0.25">
      <c r="A560" s="15"/>
      <c r="B560" s="15" t="s">
        <v>1450</v>
      </c>
      <c r="C560" s="11">
        <v>510.82</v>
      </c>
      <c r="D560" s="11">
        <v>276.79752258000002</v>
      </c>
      <c r="E560" s="11">
        <v>121.79090993520001</v>
      </c>
      <c r="F560" s="11">
        <v>155.00661264479999</v>
      </c>
    </row>
    <row r="561" spans="1:6" x14ac:dyDescent="0.25">
      <c r="A561" s="15"/>
      <c r="B561" s="15" t="s">
        <v>1484</v>
      </c>
      <c r="C561" s="11">
        <v>1221.95</v>
      </c>
      <c r="D561" s="11">
        <v>662.13682455000003</v>
      </c>
      <c r="E561" s="11">
        <v>291.34020280200002</v>
      </c>
      <c r="F561" s="11">
        <v>370.79662174800001</v>
      </c>
    </row>
    <row r="562" spans="1:6" x14ac:dyDescent="0.25">
      <c r="A562" s="15"/>
      <c r="B562" s="15" t="s">
        <v>146</v>
      </c>
      <c r="C562" s="11">
        <v>1021.02</v>
      </c>
      <c r="D562" s="11">
        <v>553.25908637999999</v>
      </c>
      <c r="E562" s="11">
        <v>243.43399800719999</v>
      </c>
      <c r="F562" s="11">
        <v>309.8250883728</v>
      </c>
    </row>
    <row r="563" spans="1:6" x14ac:dyDescent="0.25">
      <c r="A563" s="15"/>
      <c r="B563" s="15" t="s">
        <v>137</v>
      </c>
      <c r="C563" s="11">
        <v>872.83</v>
      </c>
      <c r="D563" s="11">
        <v>472.95951926999999</v>
      </c>
      <c r="E563" s="11">
        <v>208.1021884788</v>
      </c>
      <c r="F563" s="11">
        <v>264.85733079120001</v>
      </c>
    </row>
    <row r="564" spans="1:6" x14ac:dyDescent="0.25">
      <c r="A564" s="15"/>
      <c r="B564" s="15" t="s">
        <v>145</v>
      </c>
      <c r="C564" s="11">
        <v>812.57</v>
      </c>
      <c r="D564" s="11">
        <v>440.30649333000002</v>
      </c>
      <c r="E564" s="11">
        <v>193.7348570652</v>
      </c>
      <c r="F564" s="11">
        <v>246.57163626479999</v>
      </c>
    </row>
    <row r="565" spans="1:6" x14ac:dyDescent="0.25">
      <c r="A565" s="15"/>
      <c r="B565" s="15" t="s">
        <v>144</v>
      </c>
      <c r="C565" s="11">
        <v>774.02</v>
      </c>
      <c r="D565" s="11">
        <v>419.41744338000001</v>
      </c>
      <c r="E565" s="11">
        <v>184.5436750872</v>
      </c>
      <c r="F565" s="11">
        <v>234.87376829280001</v>
      </c>
    </row>
    <row r="566" spans="1:6" x14ac:dyDescent="0.25">
      <c r="A566" s="15"/>
      <c r="B566" s="15" t="s">
        <v>730</v>
      </c>
      <c r="C566" s="11">
        <v>95270.434099999999</v>
      </c>
      <c r="D566" s="11">
        <v>51624.0948553329</v>
      </c>
      <c r="E566" s="11">
        <v>38201.830192946298</v>
      </c>
      <c r="F566" s="11">
        <v>13422.2646623866</v>
      </c>
    </row>
    <row r="567" spans="1:6" x14ac:dyDescent="0.25">
      <c r="A567" s="15" t="s">
        <v>1723</v>
      </c>
      <c r="B567" s="15"/>
      <c r="C567" s="11">
        <v>59444.67</v>
      </c>
      <c r="D567" s="11">
        <v>32211.223888230001</v>
      </c>
      <c r="E567" s="11">
        <v>23836.305677290198</v>
      </c>
      <c r="F567" s="11">
        <v>8374.9182109398007</v>
      </c>
    </row>
    <row r="568" spans="1:6" x14ac:dyDescent="0.25">
      <c r="A568" s="15"/>
      <c r="B568" s="15" t="s">
        <v>1722</v>
      </c>
      <c r="C568" s="11">
        <v>-1756.8799999999999</v>
      </c>
      <c r="D568" s="11">
        <v>-951.99880871999994</v>
      </c>
      <c r="E568" s="11">
        <v>-704.47911845280009</v>
      </c>
      <c r="F568" s="11">
        <v>-247.51969026720002</v>
      </c>
    </row>
    <row r="569" spans="1:6" x14ac:dyDescent="0.25">
      <c r="A569" s="15"/>
      <c r="B569" s="15" t="s">
        <v>1724</v>
      </c>
      <c r="C569" s="11">
        <v>996.25</v>
      </c>
      <c r="D569" s="11">
        <v>539.83699124999998</v>
      </c>
      <c r="E569" s="11">
        <v>399.47937352500003</v>
      </c>
      <c r="F569" s="11">
        <v>140.35761772500001</v>
      </c>
    </row>
    <row r="570" spans="1:6" x14ac:dyDescent="0.25">
      <c r="A570" s="15"/>
      <c r="B570" s="15" t="s">
        <v>1725</v>
      </c>
      <c r="C570" s="11">
        <v>60205.299999999996</v>
      </c>
      <c r="D570" s="11">
        <v>32623.385705700002</v>
      </c>
      <c r="E570" s="11">
        <v>24141.305422218</v>
      </c>
      <c r="F570" s="11">
        <v>8482.0802834820006</v>
      </c>
    </row>
    <row r="571" spans="1:6" x14ac:dyDescent="0.25">
      <c r="A571" s="15" t="s">
        <v>807</v>
      </c>
      <c r="B571" s="15"/>
      <c r="C571" s="11">
        <v>132458.158</v>
      </c>
      <c r="D571" s="11">
        <v>71774.969617302006</v>
      </c>
      <c r="E571" s="11">
        <v>31580.986631612883</v>
      </c>
      <c r="F571" s="11">
        <v>40193.982985689123</v>
      </c>
    </row>
    <row r="572" spans="1:6" x14ac:dyDescent="0.25">
      <c r="A572" s="15"/>
      <c r="B572" s="15" t="s">
        <v>1258</v>
      </c>
      <c r="C572" s="11">
        <v>24062.16</v>
      </c>
      <c r="D572" s="11">
        <v>13038.538577040001</v>
      </c>
      <c r="E572" s="11">
        <v>5736.9569738975997</v>
      </c>
      <c r="F572" s="11">
        <v>7301.5816031424001</v>
      </c>
    </row>
    <row r="573" spans="1:6" x14ac:dyDescent="0.25">
      <c r="A573" s="15"/>
      <c r="B573" s="15" t="s">
        <v>806</v>
      </c>
      <c r="C573" s="11">
        <v>31749.94</v>
      </c>
      <c r="D573" s="11">
        <v>17204.308237860001</v>
      </c>
      <c r="E573" s="11">
        <v>7569.8956246584003</v>
      </c>
      <c r="F573" s="11">
        <v>9634.4126132016008</v>
      </c>
    </row>
    <row r="574" spans="1:6" x14ac:dyDescent="0.25">
      <c r="A574" s="15"/>
      <c r="B574" s="15" t="s">
        <v>821</v>
      </c>
      <c r="C574" s="11">
        <v>65989.2</v>
      </c>
      <c r="D574" s="11">
        <v>35757.501814800002</v>
      </c>
      <c r="E574" s="11">
        <v>15733.300798512</v>
      </c>
      <c r="F574" s="11">
        <v>20024.201016288</v>
      </c>
    </row>
    <row r="575" spans="1:6" x14ac:dyDescent="0.25">
      <c r="A575" s="15"/>
      <c r="B575" s="15" t="s">
        <v>1364</v>
      </c>
      <c r="C575" s="11">
        <v>10656.858</v>
      </c>
      <c r="D575" s="11">
        <v>5774.6209876020002</v>
      </c>
      <c r="E575" s="11">
        <v>2540.8332345448798</v>
      </c>
      <c r="F575" s="11">
        <v>3233.78775305712</v>
      </c>
    </row>
    <row r="576" spans="1:6" x14ac:dyDescent="0.25">
      <c r="A576" s="15" t="s">
        <v>134</v>
      </c>
      <c r="B576" s="15"/>
      <c r="C576" s="11">
        <v>209294.12000000002</v>
      </c>
      <c r="D576" s="11">
        <v>113409.99551028</v>
      </c>
      <c r="E576" s="11">
        <v>49900.398024523194</v>
      </c>
      <c r="F576" s="11">
        <v>63509.597485756807</v>
      </c>
    </row>
    <row r="577" spans="1:6" x14ac:dyDescent="0.25">
      <c r="A577" s="15"/>
      <c r="B577" s="15" t="s">
        <v>130</v>
      </c>
      <c r="C577" s="11">
        <v>50.17</v>
      </c>
      <c r="D577" s="11">
        <v>27.185567729999999</v>
      </c>
      <c r="E577" s="11">
        <v>11.9616498012</v>
      </c>
      <c r="F577" s="11">
        <v>15.223917928800001</v>
      </c>
    </row>
    <row r="578" spans="1:6" x14ac:dyDescent="0.25">
      <c r="A578" s="15"/>
      <c r="B578" s="15" t="s">
        <v>473</v>
      </c>
      <c r="C578" s="11">
        <v>30407.62</v>
      </c>
      <c r="D578" s="11">
        <v>16476.946641779999</v>
      </c>
      <c r="E578" s="11">
        <v>7249.8565223832002</v>
      </c>
      <c r="F578" s="11">
        <v>9227.0901193968002</v>
      </c>
    </row>
    <row r="579" spans="1:6" x14ac:dyDescent="0.25">
      <c r="A579" s="15"/>
      <c r="B579" s="15" t="s">
        <v>474</v>
      </c>
      <c r="C579" s="11">
        <v>-0.01</v>
      </c>
      <c r="D579" s="11">
        <v>-5.4186900000000003E-3</v>
      </c>
      <c r="E579" s="11">
        <v>-2.3842236000000002E-3</v>
      </c>
      <c r="F579" s="11">
        <v>-3.0344664000000001E-3</v>
      </c>
    </row>
    <row r="580" spans="1:6" x14ac:dyDescent="0.25">
      <c r="A580" s="15"/>
      <c r="B580" s="15" t="s">
        <v>1519</v>
      </c>
      <c r="C580" s="11">
        <v>2117.36</v>
      </c>
      <c r="D580" s="11">
        <v>1147.3317458399999</v>
      </c>
      <c r="E580" s="11">
        <v>504.8259681696</v>
      </c>
      <c r="F580" s="11">
        <v>642.50577767039999</v>
      </c>
    </row>
    <row r="581" spans="1:6" x14ac:dyDescent="0.25">
      <c r="A581" s="15"/>
      <c r="B581" s="15" t="s">
        <v>198</v>
      </c>
      <c r="C581" s="11">
        <v>860</v>
      </c>
      <c r="D581" s="11">
        <v>466.00734</v>
      </c>
      <c r="E581" s="11">
        <v>205.04322959999999</v>
      </c>
      <c r="F581" s="11">
        <v>260.96411039999998</v>
      </c>
    </row>
    <row r="582" spans="1:6" x14ac:dyDescent="0.25">
      <c r="A582" s="15"/>
      <c r="B582" s="15" t="s">
        <v>475</v>
      </c>
      <c r="C582" s="11">
        <v>172247.64</v>
      </c>
      <c r="D582" s="11">
        <v>93335.656439159997</v>
      </c>
      <c r="E582" s="11">
        <v>41067.688833230401</v>
      </c>
      <c r="F582" s="11">
        <v>52267.967605929603</v>
      </c>
    </row>
    <row r="583" spans="1:6" x14ac:dyDescent="0.25">
      <c r="A583" s="15"/>
      <c r="B583" s="15" t="s">
        <v>1520</v>
      </c>
      <c r="C583" s="11">
        <v>3611.34</v>
      </c>
      <c r="D583" s="11">
        <v>1956.8731944599999</v>
      </c>
      <c r="E583" s="11">
        <v>861.02420556239997</v>
      </c>
      <c r="F583" s="11">
        <v>1095.8489888976001</v>
      </c>
    </row>
    <row r="584" spans="1:6" x14ac:dyDescent="0.25">
      <c r="A584" s="15" t="s">
        <v>1117</v>
      </c>
      <c r="B584" s="15"/>
      <c r="C584" s="11">
        <v>47285.345000000001</v>
      </c>
      <c r="D584" s="11">
        <v>25622.462609804999</v>
      </c>
      <c r="E584" s="11">
        <v>11273.883548314199</v>
      </c>
      <c r="F584" s="11">
        <v>14348.5790614908</v>
      </c>
    </row>
    <row r="585" spans="1:6" x14ac:dyDescent="0.25">
      <c r="A585" s="15"/>
      <c r="B585" s="15" t="s">
        <v>1116</v>
      </c>
      <c r="C585" s="11">
        <v>47285.345000000001</v>
      </c>
      <c r="D585" s="11">
        <v>25622.462609804999</v>
      </c>
      <c r="E585" s="11">
        <v>11273.883548314199</v>
      </c>
      <c r="F585" s="11">
        <v>14348.5790614908</v>
      </c>
    </row>
    <row r="586" spans="1:6" x14ac:dyDescent="0.25">
      <c r="A586" s="15" t="s">
        <v>1518</v>
      </c>
      <c r="B586" s="15"/>
      <c r="C586" s="11">
        <v>7515.98</v>
      </c>
      <c r="D586" s="11">
        <v>4072.6765666199999</v>
      </c>
      <c r="E586" s="11">
        <v>1791.9776893128001</v>
      </c>
      <c r="F586" s="11">
        <v>2280.6988773071998</v>
      </c>
    </row>
    <row r="587" spans="1:6" x14ac:dyDescent="0.25">
      <c r="A587" s="15"/>
      <c r="B587" s="15" t="s">
        <v>1517</v>
      </c>
      <c r="C587" s="11">
        <v>7515.98</v>
      </c>
      <c r="D587" s="11">
        <v>4072.6765666199999</v>
      </c>
      <c r="E587" s="11">
        <v>1791.9776893128001</v>
      </c>
      <c r="F587" s="11">
        <v>2280.6988773071998</v>
      </c>
    </row>
    <row r="588" spans="1:6" x14ac:dyDescent="0.25">
      <c r="A588" s="15" t="s">
        <v>1034</v>
      </c>
      <c r="B588" s="15"/>
      <c r="C588" s="11">
        <v>25731.919999999998</v>
      </c>
      <c r="D588" s="11">
        <v>13943.32975848</v>
      </c>
      <c r="E588" s="11">
        <v>6135.0650937312002</v>
      </c>
      <c r="F588" s="11">
        <v>7808.2646647488</v>
      </c>
    </row>
    <row r="589" spans="1:6" x14ac:dyDescent="0.25">
      <c r="A589" s="15"/>
      <c r="B589" s="15" t="s">
        <v>1033</v>
      </c>
      <c r="C589" s="11">
        <v>24233.82</v>
      </c>
      <c r="D589" s="11">
        <v>13131.555809580001</v>
      </c>
      <c r="E589" s="11">
        <v>5777.8845562152001</v>
      </c>
      <c r="F589" s="11">
        <v>7353.6712533647997</v>
      </c>
    </row>
    <row r="590" spans="1:6" x14ac:dyDescent="0.25">
      <c r="A590" s="15"/>
      <c r="B590" s="15" t="s">
        <v>1035</v>
      </c>
      <c r="C590" s="11">
        <v>1498.1</v>
      </c>
      <c r="D590" s="11">
        <v>811.77394890000005</v>
      </c>
      <c r="E590" s="11">
        <v>357.18053751600002</v>
      </c>
      <c r="F590" s="11">
        <v>454.59341138399998</v>
      </c>
    </row>
    <row r="591" spans="1:6" x14ac:dyDescent="0.25">
      <c r="A591" s="15" t="s">
        <v>432</v>
      </c>
      <c r="B591" s="15"/>
      <c r="C591" s="11">
        <v>58433.16</v>
      </c>
      <c r="D591" s="11">
        <v>31663.117976039997</v>
      </c>
      <c r="E591" s="11">
        <v>13931.771909457599</v>
      </c>
      <c r="F591" s="11">
        <v>17731.346066582402</v>
      </c>
    </row>
    <row r="592" spans="1:6" x14ac:dyDescent="0.25">
      <c r="A592" s="15"/>
      <c r="B592" s="15" t="s">
        <v>431</v>
      </c>
      <c r="C592" s="11">
        <v>3364.44</v>
      </c>
      <c r="D592" s="11">
        <v>1823.0857383600001</v>
      </c>
      <c r="E592" s="11">
        <v>802.15772487840002</v>
      </c>
      <c r="F592" s="11">
        <v>1020.9280134816</v>
      </c>
    </row>
    <row r="593" spans="1:6" x14ac:dyDescent="0.25">
      <c r="A593" s="15"/>
      <c r="B593" s="15" t="s">
        <v>1001</v>
      </c>
      <c r="C593" s="11">
        <v>24775.31</v>
      </c>
      <c r="D593" s="11">
        <v>13424.972454389999</v>
      </c>
      <c r="E593" s="11">
        <v>5906.9878799316002</v>
      </c>
      <c r="F593" s="11">
        <v>7517.9845744583999</v>
      </c>
    </row>
    <row r="594" spans="1:6" x14ac:dyDescent="0.25">
      <c r="A594" s="15"/>
      <c r="B594" s="15" t="s">
        <v>1280</v>
      </c>
      <c r="C594" s="11">
        <v>30293.41</v>
      </c>
      <c r="D594" s="11">
        <v>16415.059783289998</v>
      </c>
      <c r="E594" s="11">
        <v>7222.6263046475997</v>
      </c>
      <c r="F594" s="11">
        <v>9192.4334786424006</v>
      </c>
    </row>
    <row r="595" spans="1:6" x14ac:dyDescent="0.25">
      <c r="A595" s="15" t="s">
        <v>335</v>
      </c>
      <c r="B595" s="15"/>
      <c r="C595" s="11">
        <v>11757.419999999998</v>
      </c>
      <c r="D595" s="11">
        <v>6370.9814179800005</v>
      </c>
      <c r="E595" s="11">
        <v>2917.6111580381998</v>
      </c>
      <c r="F595" s="11">
        <v>3453.3702599417998</v>
      </c>
    </row>
    <row r="596" spans="1:6" x14ac:dyDescent="0.25">
      <c r="A596" s="15"/>
      <c r="B596" s="15" t="s">
        <v>1701</v>
      </c>
      <c r="C596" s="11">
        <v>-12.88</v>
      </c>
      <c r="D596" s="11">
        <v>-6.97927272</v>
      </c>
      <c r="E596" s="11">
        <v>-3.0708799968</v>
      </c>
      <c r="F596" s="11">
        <v>-3.9083927232</v>
      </c>
    </row>
    <row r="597" spans="1:6" x14ac:dyDescent="0.25">
      <c r="A597" s="15"/>
      <c r="B597" s="15" t="s">
        <v>334</v>
      </c>
      <c r="C597" s="11">
        <v>703.61</v>
      </c>
      <c r="D597" s="11">
        <v>381.26444708999998</v>
      </c>
      <c r="E597" s="11">
        <v>282.13569084659997</v>
      </c>
      <c r="F597" s="11">
        <v>99.128756243400005</v>
      </c>
    </row>
    <row r="598" spans="1:6" x14ac:dyDescent="0.25">
      <c r="A598" s="15"/>
      <c r="B598" s="15" t="s">
        <v>598</v>
      </c>
      <c r="C598" s="11">
        <v>306.73</v>
      </c>
      <c r="D598" s="11">
        <v>166.20747836999999</v>
      </c>
      <c r="E598" s="11">
        <v>73.131290482799997</v>
      </c>
      <c r="F598" s="11">
        <v>93.076187887200007</v>
      </c>
    </row>
    <row r="599" spans="1:6" x14ac:dyDescent="0.25">
      <c r="A599" s="15"/>
      <c r="B599" s="15" t="s">
        <v>1585</v>
      </c>
      <c r="C599" s="11">
        <v>10759.96</v>
      </c>
      <c r="D599" s="11">
        <v>5830.4887652400002</v>
      </c>
      <c r="E599" s="11">
        <v>2565.4150567055999</v>
      </c>
      <c r="F599" s="11">
        <v>3265.0737085343999</v>
      </c>
    </row>
    <row r="600" spans="1:6" x14ac:dyDescent="0.25">
      <c r="A600" s="15" t="s">
        <v>1114</v>
      </c>
      <c r="B600" s="15"/>
      <c r="C600" s="11">
        <v>8058.6534000000001</v>
      </c>
      <c r="D600" s="11">
        <v>4366.7344592045993</v>
      </c>
      <c r="E600" s="11">
        <v>1921.3631620500239</v>
      </c>
      <c r="F600" s="11">
        <v>2445.371297154576</v>
      </c>
    </row>
    <row r="601" spans="1:6" x14ac:dyDescent="0.25">
      <c r="A601" s="15"/>
      <c r="B601" s="15" t="s">
        <v>1111</v>
      </c>
      <c r="C601" s="11">
        <v>-0.5746</v>
      </c>
      <c r="D601" s="11">
        <v>-0.31135792740000001</v>
      </c>
      <c r="E601" s="11">
        <v>-0.13699748805600001</v>
      </c>
      <c r="F601" s="11">
        <v>-0.174360439344</v>
      </c>
    </row>
    <row r="602" spans="1:6" x14ac:dyDescent="0.25">
      <c r="A602" s="15"/>
      <c r="B602" s="15" t="s">
        <v>1505</v>
      </c>
      <c r="C602" s="11">
        <v>8059.2280000000001</v>
      </c>
      <c r="D602" s="11">
        <v>4367.0458171319997</v>
      </c>
      <c r="E602" s="11">
        <v>1921.50015953808</v>
      </c>
      <c r="F602" s="11">
        <v>2445.5456575939202</v>
      </c>
    </row>
    <row r="603" spans="1:6" x14ac:dyDescent="0.25">
      <c r="A603" s="15" t="s">
        <v>1301</v>
      </c>
      <c r="B603" s="15"/>
      <c r="C603" s="11">
        <v>30547.595000000001</v>
      </c>
      <c r="D603" s="11">
        <v>16552.794755054998</v>
      </c>
      <c r="E603" s="11">
        <v>7283.2296922242003</v>
      </c>
      <c r="F603" s="11">
        <v>9269.5650628307994</v>
      </c>
    </row>
    <row r="604" spans="1:6" x14ac:dyDescent="0.25">
      <c r="A604" s="15"/>
      <c r="B604" s="15" t="s">
        <v>1300</v>
      </c>
      <c r="C604" s="11">
        <v>17402.319</v>
      </c>
      <c r="D604" s="11">
        <v>9429.7771942109994</v>
      </c>
      <c r="E604" s="11">
        <v>4149.10196545284</v>
      </c>
      <c r="F604" s="11">
        <v>5280.6752287581603</v>
      </c>
    </row>
    <row r="605" spans="1:6" x14ac:dyDescent="0.25">
      <c r="A605" s="15"/>
      <c r="B605" s="15" t="s">
        <v>1378</v>
      </c>
      <c r="C605" s="11">
        <v>1009.525</v>
      </c>
      <c r="D605" s="11">
        <v>547.03030222500001</v>
      </c>
      <c r="E605" s="11">
        <v>240.69333297899999</v>
      </c>
      <c r="F605" s="11">
        <v>306.33696924600002</v>
      </c>
    </row>
    <row r="606" spans="1:6" x14ac:dyDescent="0.25">
      <c r="A606" s="15"/>
      <c r="B606" s="15" t="s">
        <v>1387</v>
      </c>
      <c r="C606" s="11">
        <v>10750.48</v>
      </c>
      <c r="D606" s="11">
        <v>5825.3518471199995</v>
      </c>
      <c r="E606" s="11">
        <v>2563.1548127328001</v>
      </c>
      <c r="F606" s="11">
        <v>3262.1970343871999</v>
      </c>
    </row>
    <row r="607" spans="1:6" x14ac:dyDescent="0.25">
      <c r="A607" s="15"/>
      <c r="B607" s="15" t="s">
        <v>1302</v>
      </c>
      <c r="C607" s="11">
        <v>1385.271</v>
      </c>
      <c r="D607" s="11">
        <v>750.63541149900004</v>
      </c>
      <c r="E607" s="11">
        <v>330.27958105955997</v>
      </c>
      <c r="F607" s="11">
        <v>420.35583043944001</v>
      </c>
    </row>
    <row r="608" spans="1:6" x14ac:dyDescent="0.25">
      <c r="A608" s="15" t="s">
        <v>581</v>
      </c>
      <c r="B608" s="15"/>
      <c r="C608" s="11">
        <v>3132.9575</v>
      </c>
      <c r="D608" s="11">
        <v>1697.6525475675001</v>
      </c>
      <c r="E608" s="11">
        <v>757.27834613070002</v>
      </c>
      <c r="F608" s="11">
        <v>940.37420143680004</v>
      </c>
    </row>
    <row r="609" spans="1:6" x14ac:dyDescent="0.25">
      <c r="A609" s="15"/>
      <c r="B609" s="15" t="s">
        <v>580</v>
      </c>
      <c r="C609" s="11">
        <v>63.43</v>
      </c>
      <c r="D609" s="11">
        <v>34.37075067</v>
      </c>
      <c r="E609" s="11">
        <v>25.434355495799998</v>
      </c>
      <c r="F609" s="11">
        <v>8.9363951741999994</v>
      </c>
    </row>
    <row r="610" spans="1:6" x14ac:dyDescent="0.25">
      <c r="A610" s="15"/>
      <c r="B610" s="15" t="s">
        <v>1682</v>
      </c>
      <c r="C610" s="11">
        <v>3069.5275000000001</v>
      </c>
      <c r="D610" s="11">
        <v>1663.2817968975</v>
      </c>
      <c r="E610" s="11">
        <v>731.84399063490002</v>
      </c>
      <c r="F610" s="11">
        <v>931.43780626260002</v>
      </c>
    </row>
    <row r="611" spans="1:6" x14ac:dyDescent="0.25">
      <c r="A611" s="15" t="s">
        <v>129</v>
      </c>
      <c r="B611" s="15"/>
      <c r="C611" s="11">
        <v>176264.37699999998</v>
      </c>
      <c r="D611" s="11">
        <v>95512.201700613005</v>
      </c>
      <c r="E611" s="11">
        <v>42025.368748269728</v>
      </c>
      <c r="F611" s="11">
        <v>53486.832952343284</v>
      </c>
    </row>
    <row r="612" spans="1:6" x14ac:dyDescent="0.25">
      <c r="A612" s="15"/>
      <c r="B612" s="15" t="s">
        <v>669</v>
      </c>
      <c r="C612" s="11">
        <v>-127.268</v>
      </c>
      <c r="D612" s="11">
        <v>-68.962583891999998</v>
      </c>
      <c r="E612" s="11">
        <v>-30.343536912480001</v>
      </c>
      <c r="F612" s="11">
        <v>-38.61904697952</v>
      </c>
    </row>
    <row r="613" spans="1:6" x14ac:dyDescent="0.25">
      <c r="A613" s="15"/>
      <c r="B613" s="15" t="s">
        <v>756</v>
      </c>
      <c r="C613" s="11">
        <v>-540</v>
      </c>
      <c r="D613" s="11">
        <v>-292.60926000000001</v>
      </c>
      <c r="E613" s="11">
        <v>-128.74807440000001</v>
      </c>
      <c r="F613" s="11">
        <v>-163.8611856</v>
      </c>
    </row>
    <row r="614" spans="1:6" x14ac:dyDescent="0.25">
      <c r="A614" s="15"/>
      <c r="B614" s="15" t="s">
        <v>975</v>
      </c>
      <c r="C614" s="11">
        <v>-412.34399999999999</v>
      </c>
      <c r="D614" s="11">
        <v>-223.43643093599999</v>
      </c>
      <c r="E614" s="11">
        <v>-98.312029611840003</v>
      </c>
      <c r="F614" s="11">
        <v>-125.12440132416</v>
      </c>
    </row>
    <row r="615" spans="1:6" x14ac:dyDescent="0.25">
      <c r="A615" s="15"/>
      <c r="B615" s="15" t="s">
        <v>1137</v>
      </c>
      <c r="C615" s="11">
        <v>-3506.56</v>
      </c>
      <c r="D615" s="11">
        <v>-1900.0961606400001</v>
      </c>
      <c r="E615" s="11">
        <v>-836.04231068160004</v>
      </c>
      <c r="F615" s="11">
        <v>-1064.0538499584</v>
      </c>
    </row>
    <row r="616" spans="1:6" x14ac:dyDescent="0.25">
      <c r="A616" s="15"/>
      <c r="B616" s="15" t="s">
        <v>1171</v>
      </c>
      <c r="C616" s="11">
        <v>-409.68</v>
      </c>
      <c r="D616" s="11">
        <v>-221.99289192000001</v>
      </c>
      <c r="E616" s="11">
        <v>-97.676872444799997</v>
      </c>
      <c r="F616" s="11">
        <v>-124.31601947519999</v>
      </c>
    </row>
    <row r="617" spans="1:6" x14ac:dyDescent="0.25">
      <c r="A617" s="15"/>
      <c r="B617" s="15" t="s">
        <v>1183</v>
      </c>
      <c r="C617" s="11">
        <v>1627.2059999999999</v>
      </c>
      <c r="D617" s="11">
        <v>881.73248801399996</v>
      </c>
      <c r="E617" s="11">
        <v>387.96229472616</v>
      </c>
      <c r="F617" s="11">
        <v>493.77019328784002</v>
      </c>
    </row>
    <row r="618" spans="1:6" x14ac:dyDescent="0.25">
      <c r="A618" s="15"/>
      <c r="B618" s="15" t="s">
        <v>1303</v>
      </c>
      <c r="C618" s="11">
        <v>832.54399999999998</v>
      </c>
      <c r="D618" s="11">
        <v>451.12978473599998</v>
      </c>
      <c r="E618" s="11">
        <v>198.49710528384</v>
      </c>
      <c r="F618" s="11">
        <v>252.63267945216</v>
      </c>
    </row>
    <row r="619" spans="1:6" x14ac:dyDescent="0.25">
      <c r="A619" s="15"/>
      <c r="B619" s="15" t="s">
        <v>1304</v>
      </c>
      <c r="C619" s="11">
        <v>10416.665999999999</v>
      </c>
      <c r="D619" s="11">
        <v>5644.4683887540004</v>
      </c>
      <c r="E619" s="11">
        <v>2483.5660910517599</v>
      </c>
      <c r="F619" s="11">
        <v>3160.90229770224</v>
      </c>
    </row>
    <row r="620" spans="1:6" x14ac:dyDescent="0.25">
      <c r="A620" s="15"/>
      <c r="B620" s="15" t="s">
        <v>1334</v>
      </c>
      <c r="C620" s="11">
        <v>2155.77</v>
      </c>
      <c r="D620" s="11">
        <v>1168.1449341299999</v>
      </c>
      <c r="E620" s="11">
        <v>513.98377101719996</v>
      </c>
      <c r="F620" s="11">
        <v>654.16116311279995</v>
      </c>
    </row>
    <row r="621" spans="1:6" x14ac:dyDescent="0.25">
      <c r="A621" s="15"/>
      <c r="B621" s="15" t="s">
        <v>1335</v>
      </c>
      <c r="C621" s="11">
        <v>13131.828</v>
      </c>
      <c r="D621" s="11">
        <v>7115.7305065319997</v>
      </c>
      <c r="E621" s="11">
        <v>3130.9214228740798</v>
      </c>
      <c r="F621" s="11">
        <v>3984.8090836579199</v>
      </c>
    </row>
    <row r="622" spans="1:6" x14ac:dyDescent="0.25">
      <c r="A622" s="15"/>
      <c r="B622" s="15" t="s">
        <v>1341</v>
      </c>
      <c r="C622" s="11">
        <v>2789.6579999999999</v>
      </c>
      <c r="D622" s="11">
        <v>1511.629190802</v>
      </c>
      <c r="E622" s="11">
        <v>665.11684395288</v>
      </c>
      <c r="F622" s="11">
        <v>846.51234684912004</v>
      </c>
    </row>
    <row r="623" spans="1:6" x14ac:dyDescent="0.25">
      <c r="A623" s="15"/>
      <c r="B623" s="15" t="s">
        <v>122</v>
      </c>
      <c r="C623" s="11">
        <v>8832.43</v>
      </c>
      <c r="D623" s="11">
        <v>4786.0200116699998</v>
      </c>
      <c r="E623" s="11">
        <v>2105.8488051347999</v>
      </c>
      <c r="F623" s="11">
        <v>2680.1712065351999</v>
      </c>
    </row>
    <row r="624" spans="1:6" x14ac:dyDescent="0.25">
      <c r="A624" s="15"/>
      <c r="B624" s="15" t="s">
        <v>1176</v>
      </c>
      <c r="C624" s="11">
        <v>3988.14</v>
      </c>
      <c r="D624" s="11">
        <v>2161.04943366</v>
      </c>
      <c r="E624" s="11">
        <v>950.86175081040005</v>
      </c>
      <c r="F624" s="11">
        <v>1210.1876828495999</v>
      </c>
    </row>
    <row r="625" spans="1:6" x14ac:dyDescent="0.25">
      <c r="A625" s="15"/>
      <c r="B625" s="15" t="s">
        <v>470</v>
      </c>
      <c r="C625" s="11">
        <v>1317.08</v>
      </c>
      <c r="D625" s="11">
        <v>713.68482252000001</v>
      </c>
      <c r="E625" s="11">
        <v>314.02132190880002</v>
      </c>
      <c r="F625" s="11">
        <v>399.66350061119999</v>
      </c>
    </row>
    <row r="626" spans="1:6" x14ac:dyDescent="0.25">
      <c r="A626" s="15"/>
      <c r="B626" s="15" t="s">
        <v>792</v>
      </c>
      <c r="C626" s="11">
        <v>-125.88500000000001</v>
      </c>
      <c r="D626" s="11">
        <v>-68.213179065000006</v>
      </c>
      <c r="E626" s="11">
        <v>-30.013798788599999</v>
      </c>
      <c r="F626" s="11">
        <v>-38.199380276399999</v>
      </c>
    </row>
    <row r="627" spans="1:6" x14ac:dyDescent="0.25">
      <c r="A627" s="15"/>
      <c r="B627" s="15" t="s">
        <v>868</v>
      </c>
      <c r="C627" s="11">
        <v>-8.0000000000000002E-3</v>
      </c>
      <c r="D627" s="11">
        <v>-4.3349520000000004E-3</v>
      </c>
      <c r="E627" s="11">
        <v>-1.9073788800000001E-3</v>
      </c>
      <c r="F627" s="11">
        <v>-2.4275731200000001E-3</v>
      </c>
    </row>
    <row r="628" spans="1:6" x14ac:dyDescent="0.25">
      <c r="A628" s="15"/>
      <c r="B628" s="15" t="s">
        <v>794</v>
      </c>
      <c r="C628" s="11">
        <v>-0.03</v>
      </c>
      <c r="D628" s="11">
        <v>-1.6256070000000001E-2</v>
      </c>
      <c r="E628" s="11">
        <v>-7.1526708000000001E-3</v>
      </c>
      <c r="F628" s="11">
        <v>-9.1033992000000008E-3</v>
      </c>
    </row>
    <row r="629" spans="1:6" x14ac:dyDescent="0.25">
      <c r="A629" s="15"/>
      <c r="B629" s="15" t="s">
        <v>1177</v>
      </c>
      <c r="C629" s="11">
        <v>57704.36</v>
      </c>
      <c r="D629" s="11">
        <v>31268.203848839999</v>
      </c>
      <c r="E629" s="11">
        <v>13758.009693489599</v>
      </c>
      <c r="F629" s="11">
        <v>17510.1941553504</v>
      </c>
    </row>
    <row r="630" spans="1:6" x14ac:dyDescent="0.25">
      <c r="A630" s="15"/>
      <c r="B630" s="15" t="s">
        <v>1179</v>
      </c>
      <c r="C630" s="11">
        <v>75938.039999999994</v>
      </c>
      <c r="D630" s="11">
        <v>41148.46979676</v>
      </c>
      <c r="E630" s="11">
        <v>18105.326710574402</v>
      </c>
      <c r="F630" s="11">
        <v>23043.143086185599</v>
      </c>
    </row>
    <row r="631" spans="1:6" x14ac:dyDescent="0.25">
      <c r="A631" s="15"/>
      <c r="B631" s="15" t="s">
        <v>1595</v>
      </c>
      <c r="C631" s="11">
        <v>2652.43</v>
      </c>
      <c r="D631" s="11">
        <v>1437.26959167</v>
      </c>
      <c r="E631" s="11">
        <v>632.39862033479994</v>
      </c>
      <c r="F631" s="11">
        <v>804.87097133520001</v>
      </c>
    </row>
    <row r="632" spans="1:6" x14ac:dyDescent="0.25">
      <c r="A632" s="15" t="s">
        <v>107</v>
      </c>
      <c r="B632" s="15"/>
      <c r="C632" s="11">
        <v>11632.349999999999</v>
      </c>
      <c r="D632" s="11">
        <v>6303.2098621499999</v>
      </c>
      <c r="E632" s="11">
        <v>2773.4123393460004</v>
      </c>
      <c r="F632" s="11">
        <v>3529.797522804</v>
      </c>
    </row>
    <row r="633" spans="1:6" x14ac:dyDescent="0.25">
      <c r="A633" s="15"/>
      <c r="B633" s="15" t="s">
        <v>1321</v>
      </c>
      <c r="C633" s="11">
        <v>6410.07</v>
      </c>
      <c r="D633" s="11">
        <v>3473.4182208299999</v>
      </c>
      <c r="E633" s="11">
        <v>1528.3040171652001</v>
      </c>
      <c r="F633" s="11">
        <v>1945.1142036648</v>
      </c>
    </row>
    <row r="634" spans="1:6" x14ac:dyDescent="0.25">
      <c r="A634" s="15"/>
      <c r="B634" s="15" t="s">
        <v>106</v>
      </c>
      <c r="C634" s="11">
        <v>5222.28</v>
      </c>
      <c r="D634" s="11">
        <v>2829.7916413200001</v>
      </c>
      <c r="E634" s="11">
        <v>1245.1083221808001</v>
      </c>
      <c r="F634" s="11">
        <v>1584.6833191392</v>
      </c>
    </row>
    <row r="635" spans="1:6" x14ac:dyDescent="0.25">
      <c r="A635" s="15" t="s">
        <v>396</v>
      </c>
      <c r="B635" s="15"/>
      <c r="C635" s="11">
        <v>7155.1433999999999</v>
      </c>
      <c r="D635" s="11">
        <v>3877.1503990145998</v>
      </c>
      <c r="E635" s="11">
        <v>1705.946175566424</v>
      </c>
      <c r="F635" s="11">
        <v>2171.2042234481796</v>
      </c>
    </row>
    <row r="636" spans="1:6" x14ac:dyDescent="0.25">
      <c r="A636" s="15"/>
      <c r="B636" s="15" t="s">
        <v>395</v>
      </c>
      <c r="C636" s="11">
        <v>-3.1640999999999999</v>
      </c>
      <c r="D636" s="11">
        <v>-1.7145277028999999</v>
      </c>
      <c r="E636" s="11">
        <v>-0.75439218927600005</v>
      </c>
      <c r="F636" s="11">
        <v>-0.96013551362399996</v>
      </c>
    </row>
    <row r="637" spans="1:6" x14ac:dyDescent="0.25">
      <c r="A637" s="15"/>
      <c r="B637" s="15" t="s">
        <v>548</v>
      </c>
      <c r="C637" s="11">
        <v>3434.8809000000001</v>
      </c>
      <c r="D637" s="11">
        <v>1861.2554784020999</v>
      </c>
      <c r="E637" s="11">
        <v>818.95241049692402</v>
      </c>
      <c r="F637" s="11">
        <v>1042.3030679051799</v>
      </c>
    </row>
    <row r="638" spans="1:6" x14ac:dyDescent="0.25">
      <c r="A638" s="15"/>
      <c r="B638" s="15" t="s">
        <v>664</v>
      </c>
      <c r="C638" s="11">
        <v>1255.5050000000001</v>
      </c>
      <c r="D638" s="11">
        <v>680.31923884499997</v>
      </c>
      <c r="E638" s="11">
        <v>299.34046509180001</v>
      </c>
      <c r="F638" s="11">
        <v>380.97877375320002</v>
      </c>
    </row>
    <row r="639" spans="1:6" x14ac:dyDescent="0.25">
      <c r="A639" s="15"/>
      <c r="B639" s="15" t="s">
        <v>769</v>
      </c>
      <c r="C639" s="11">
        <v>2482.9315999999999</v>
      </c>
      <c r="D639" s="11">
        <v>1345.4236631604001</v>
      </c>
      <c r="E639" s="11">
        <v>591.98641179057597</v>
      </c>
      <c r="F639" s="11">
        <v>753.43725136982403</v>
      </c>
    </row>
    <row r="640" spans="1:6" x14ac:dyDescent="0.25">
      <c r="A640" s="15"/>
      <c r="B640" s="15" t="s">
        <v>886</v>
      </c>
      <c r="C640" s="11">
        <v>-15.01</v>
      </c>
      <c r="D640" s="11">
        <v>-8.1334536899999996</v>
      </c>
      <c r="E640" s="11">
        <v>-3.5787196236000001</v>
      </c>
      <c r="F640" s="11">
        <v>-4.5547340664</v>
      </c>
    </row>
    <row r="641" spans="1:6" x14ac:dyDescent="0.25">
      <c r="A641" s="15" t="s">
        <v>1164</v>
      </c>
      <c r="B641" s="15"/>
      <c r="C641" s="11">
        <v>57791.200000000004</v>
      </c>
      <c r="D641" s="11">
        <v>31315.259752800001</v>
      </c>
      <c r="E641" s="11">
        <v>13778.714291232001</v>
      </c>
      <c r="F641" s="11">
        <v>17536.545461567999</v>
      </c>
    </row>
    <row r="642" spans="1:6" x14ac:dyDescent="0.25">
      <c r="A642" s="15"/>
      <c r="B642" s="15" t="s">
        <v>1163</v>
      </c>
      <c r="C642" s="11">
        <v>3380.23</v>
      </c>
      <c r="D642" s="11">
        <v>1831.64184987</v>
      </c>
      <c r="E642" s="11">
        <v>805.92241394279995</v>
      </c>
      <c r="F642" s="11">
        <v>1025.7194359272</v>
      </c>
    </row>
    <row r="643" spans="1:6" x14ac:dyDescent="0.25">
      <c r="A643" s="15"/>
      <c r="B643" s="15" t="s">
        <v>1266</v>
      </c>
      <c r="C643" s="11">
        <v>54410.97</v>
      </c>
      <c r="D643" s="11">
        <v>29483.61790293</v>
      </c>
      <c r="E643" s="11">
        <v>12972.791877289201</v>
      </c>
      <c r="F643" s="11">
        <v>16510.826025640799</v>
      </c>
    </row>
    <row r="644" spans="1:6" x14ac:dyDescent="0.25">
      <c r="A644" s="15" t="s">
        <v>622</v>
      </c>
      <c r="B644" s="15"/>
      <c r="C644" s="11">
        <v>18220.21</v>
      </c>
      <c r="D644" s="11">
        <v>9872.9669724899995</v>
      </c>
      <c r="E644" s="11">
        <v>4344.1054678955998</v>
      </c>
      <c r="F644" s="11">
        <v>5528.8615045943998</v>
      </c>
    </row>
    <row r="645" spans="1:6" x14ac:dyDescent="0.25">
      <c r="A645" s="15"/>
      <c r="B645" s="15" t="s">
        <v>621</v>
      </c>
      <c r="C645" s="11">
        <v>18220.21</v>
      </c>
      <c r="D645" s="11">
        <v>9872.9669724899995</v>
      </c>
      <c r="E645" s="11">
        <v>4344.1054678955998</v>
      </c>
      <c r="F645" s="11">
        <v>5528.8615045943998</v>
      </c>
    </row>
    <row r="646" spans="1:6" x14ac:dyDescent="0.25">
      <c r="A646" s="15" t="s">
        <v>192</v>
      </c>
      <c r="B646" s="15"/>
      <c r="C646" s="11">
        <v>80508.529800000004</v>
      </c>
      <c r="D646" s="11">
        <v>43625.076534196203</v>
      </c>
      <c r="E646" s="11">
        <v>19195.033675046328</v>
      </c>
      <c r="F646" s="11">
        <v>24430.042859149871</v>
      </c>
    </row>
    <row r="647" spans="1:6" x14ac:dyDescent="0.25">
      <c r="A647" s="15"/>
      <c r="B647" s="15" t="s">
        <v>907</v>
      </c>
      <c r="C647" s="11">
        <v>362.77</v>
      </c>
      <c r="D647" s="11">
        <v>196.57381713000001</v>
      </c>
      <c r="E647" s="11">
        <v>86.492479537199998</v>
      </c>
      <c r="F647" s="11">
        <v>110.0813375928</v>
      </c>
    </row>
    <row r="648" spans="1:6" x14ac:dyDescent="0.25">
      <c r="A648" s="15"/>
      <c r="B648" s="15" t="s">
        <v>483</v>
      </c>
      <c r="C648" s="11">
        <v>13987.91</v>
      </c>
      <c r="D648" s="11">
        <v>7579.6148037900002</v>
      </c>
      <c r="E648" s="11">
        <v>3335.0305136676002</v>
      </c>
      <c r="F648" s="11">
        <v>4244.5842901223996</v>
      </c>
    </row>
    <row r="649" spans="1:6" x14ac:dyDescent="0.25">
      <c r="A649" s="15"/>
      <c r="B649" s="15" t="s">
        <v>184</v>
      </c>
      <c r="C649" s="11">
        <v>16627.4398</v>
      </c>
      <c r="D649" s="11">
        <v>9009.8941769861995</v>
      </c>
      <c r="E649" s="11">
        <v>3964.35343787393</v>
      </c>
      <c r="F649" s="11">
        <v>5045.5407391122699</v>
      </c>
    </row>
    <row r="650" spans="1:6" x14ac:dyDescent="0.25">
      <c r="A650" s="15"/>
      <c r="B650" s="15" t="s">
        <v>908</v>
      </c>
      <c r="C650" s="11">
        <v>4775.2</v>
      </c>
      <c r="D650" s="11">
        <v>2587.5328488</v>
      </c>
      <c r="E650" s="11">
        <v>1138.514453472</v>
      </c>
      <c r="F650" s="11">
        <v>1449.018395328</v>
      </c>
    </row>
    <row r="651" spans="1:6" x14ac:dyDescent="0.25">
      <c r="A651" s="15"/>
      <c r="B651" s="15" t="s">
        <v>920</v>
      </c>
      <c r="C651" s="11">
        <v>4885.95</v>
      </c>
      <c r="D651" s="11">
        <v>2647.5448405500001</v>
      </c>
      <c r="E651" s="11">
        <v>1164.9197298419999</v>
      </c>
      <c r="F651" s="11">
        <v>1482.625110708</v>
      </c>
    </row>
    <row r="652" spans="1:6" x14ac:dyDescent="0.25">
      <c r="A652" s="15"/>
      <c r="B652" s="15" t="s">
        <v>484</v>
      </c>
      <c r="C652" s="11">
        <v>39774.69</v>
      </c>
      <c r="D652" s="11">
        <v>21552.67149561</v>
      </c>
      <c r="E652" s="11">
        <v>9483.1754580683992</v>
      </c>
      <c r="F652" s="11">
        <v>12069.496037541599</v>
      </c>
    </row>
    <row r="653" spans="1:6" x14ac:dyDescent="0.25">
      <c r="A653" s="15"/>
      <c r="B653" s="15" t="s">
        <v>1624</v>
      </c>
      <c r="C653" s="11">
        <v>94.57</v>
      </c>
      <c r="D653" s="11">
        <v>51.24455133</v>
      </c>
      <c r="E653" s="11">
        <v>22.5476025852</v>
      </c>
      <c r="F653" s="11">
        <v>28.6969487448</v>
      </c>
    </row>
    <row r="654" spans="1:6" x14ac:dyDescent="0.25">
      <c r="A654" s="15" t="s">
        <v>413</v>
      </c>
      <c r="B654" s="15"/>
      <c r="C654" s="11">
        <v>296106.53519999993</v>
      </c>
      <c r="D654" s="11">
        <v>160450.95212228881</v>
      </c>
      <c r="E654" s="11">
        <v>70598.418933807028</v>
      </c>
      <c r="F654" s="11">
        <v>89852.533188481757</v>
      </c>
    </row>
    <row r="655" spans="1:6" x14ac:dyDescent="0.25">
      <c r="A655" s="15"/>
      <c r="B655" s="15" t="s">
        <v>1138</v>
      </c>
      <c r="C655" s="11">
        <v>126813.47</v>
      </c>
      <c r="D655" s="11">
        <v>68716.288175430003</v>
      </c>
      <c r="E655" s="11">
        <v>30235.166797189198</v>
      </c>
      <c r="F655" s="11">
        <v>38481.121378240801</v>
      </c>
    </row>
    <row r="656" spans="1:6" x14ac:dyDescent="0.25">
      <c r="A656" s="15"/>
      <c r="B656" s="15" t="s">
        <v>1560</v>
      </c>
      <c r="C656" s="11">
        <v>5703</v>
      </c>
      <c r="D656" s="11">
        <v>3090.2789069999999</v>
      </c>
      <c r="E656" s="11">
        <v>1359.7227190799999</v>
      </c>
      <c r="F656" s="11">
        <v>1730.55618792</v>
      </c>
    </row>
    <row r="657" spans="1:6" x14ac:dyDescent="0.25">
      <c r="A657" s="15"/>
      <c r="B657" s="15" t="s">
        <v>412</v>
      </c>
      <c r="C657" s="11">
        <v>507.48450000000003</v>
      </c>
      <c r="D657" s="11">
        <v>274.99011853050001</v>
      </c>
      <c r="E657" s="11">
        <v>120.99565215342</v>
      </c>
      <c r="F657" s="11">
        <v>153.99446637707999</v>
      </c>
    </row>
    <row r="658" spans="1:6" x14ac:dyDescent="0.25">
      <c r="A658" s="15"/>
      <c r="B658" s="15" t="s">
        <v>530</v>
      </c>
      <c r="C658" s="11">
        <v>3464.145</v>
      </c>
      <c r="D658" s="11">
        <v>1877.112787005</v>
      </c>
      <c r="E658" s="11">
        <v>825.92962628220005</v>
      </c>
      <c r="F658" s="11">
        <v>1051.1831607228</v>
      </c>
    </row>
    <row r="659" spans="1:6" x14ac:dyDescent="0.25">
      <c r="A659" s="15"/>
      <c r="B659" s="15" t="s">
        <v>596</v>
      </c>
      <c r="C659" s="11">
        <v>52457.964</v>
      </c>
      <c r="D659" s="11">
        <v>28425.344494715999</v>
      </c>
      <c r="E659" s="11">
        <v>12507.151577675</v>
      </c>
      <c r="F659" s="11">
        <v>15918.192917041</v>
      </c>
    </row>
    <row r="660" spans="1:6" x14ac:dyDescent="0.25">
      <c r="A660" s="15"/>
      <c r="B660" s="15" t="s">
        <v>655</v>
      </c>
      <c r="C660" s="11">
        <v>15010.61</v>
      </c>
      <c r="D660" s="11">
        <v>8133.7842300900002</v>
      </c>
      <c r="E660" s="11">
        <v>3578.8650612396</v>
      </c>
      <c r="F660" s="11">
        <v>4554.9191688503997</v>
      </c>
    </row>
    <row r="661" spans="1:6" x14ac:dyDescent="0.25">
      <c r="A661" s="15"/>
      <c r="B661" s="15" t="s">
        <v>660</v>
      </c>
      <c r="C661" s="11">
        <v>1455.1745000000001</v>
      </c>
      <c r="D661" s="11">
        <v>788.51395114050001</v>
      </c>
      <c r="E661" s="11">
        <v>346.94613850181997</v>
      </c>
      <c r="F661" s="11">
        <v>441.56781263867998</v>
      </c>
    </row>
    <row r="662" spans="1:6" x14ac:dyDescent="0.25">
      <c r="A662" s="15"/>
      <c r="B662" s="15" t="s">
        <v>688</v>
      </c>
      <c r="C662" s="11">
        <v>-500.00200000000001</v>
      </c>
      <c r="D662" s="11">
        <v>-270.93558373799999</v>
      </c>
      <c r="E662" s="11">
        <v>-119.21165684472</v>
      </c>
      <c r="F662" s="11">
        <v>-151.72392689328001</v>
      </c>
    </row>
    <row r="663" spans="1:6" x14ac:dyDescent="0.25">
      <c r="A663" s="15"/>
      <c r="B663" s="15" t="s">
        <v>988</v>
      </c>
      <c r="C663" s="11">
        <v>31446.84</v>
      </c>
      <c r="D663" s="11">
        <v>17040.06774396</v>
      </c>
      <c r="E663" s="11">
        <v>7497.6298073424005</v>
      </c>
      <c r="F663" s="11">
        <v>9542.4379366175999</v>
      </c>
    </row>
    <row r="664" spans="1:6" x14ac:dyDescent="0.25">
      <c r="A664" s="15"/>
      <c r="B664" s="15" t="s">
        <v>1118</v>
      </c>
      <c r="C664" s="11">
        <v>44233.52</v>
      </c>
      <c r="D664" s="11">
        <v>23968.773248879999</v>
      </c>
      <c r="E664" s="11">
        <v>10546.260229507199</v>
      </c>
      <c r="F664" s="11">
        <v>13422.5130193728</v>
      </c>
    </row>
    <row r="665" spans="1:6" x14ac:dyDescent="0.25">
      <c r="A665" s="15"/>
      <c r="B665" s="15" t="s">
        <v>1411</v>
      </c>
      <c r="C665" s="11">
        <v>730.27919999999995</v>
      </c>
      <c r="D665" s="11">
        <v>395.71565982480001</v>
      </c>
      <c r="E665" s="11">
        <v>174.114890322912</v>
      </c>
      <c r="F665" s="11">
        <v>221.60076950188801</v>
      </c>
    </row>
    <row r="666" spans="1:6" x14ac:dyDescent="0.25">
      <c r="A666" s="15"/>
      <c r="B666" s="15" t="s">
        <v>1461</v>
      </c>
      <c r="C666" s="11">
        <v>14784.05</v>
      </c>
      <c r="D666" s="11">
        <v>8011.0183894499996</v>
      </c>
      <c r="E666" s="11">
        <v>3524.8480913580001</v>
      </c>
      <c r="F666" s="11">
        <v>4486.1702980919999</v>
      </c>
    </row>
    <row r="667" spans="1:6" x14ac:dyDescent="0.25">
      <c r="A667" s="15" t="s">
        <v>778</v>
      </c>
      <c r="B667" s="15"/>
      <c r="C667" s="11">
        <v>8451.1350000000002</v>
      </c>
      <c r="D667" s="11">
        <v>4579.4080713149997</v>
      </c>
      <c r="E667" s="11">
        <v>2014.9395513786001</v>
      </c>
      <c r="F667" s="11">
        <v>2564.4685199363998</v>
      </c>
    </row>
    <row r="668" spans="1:6" x14ac:dyDescent="0.25">
      <c r="A668" s="15"/>
      <c r="B668" s="15" t="s">
        <v>777</v>
      </c>
      <c r="C668" s="11">
        <v>8451.1350000000002</v>
      </c>
      <c r="D668" s="11">
        <v>4579.4080713149997</v>
      </c>
      <c r="E668" s="11">
        <v>2014.9395513786001</v>
      </c>
      <c r="F668" s="11">
        <v>2564.4685199363998</v>
      </c>
    </row>
    <row r="669" spans="1:6" x14ac:dyDescent="0.25">
      <c r="A669" s="15" t="s">
        <v>1049</v>
      </c>
      <c r="B669" s="15"/>
      <c r="C669" s="11">
        <v>62886.993000000002</v>
      </c>
      <c r="D669" s="11">
        <v>34076.512009917002</v>
      </c>
      <c r="E669" s="11">
        <v>14993.6652843635</v>
      </c>
      <c r="F669" s="11">
        <v>19082.8467255535</v>
      </c>
    </row>
    <row r="670" spans="1:6" x14ac:dyDescent="0.25">
      <c r="A670" s="15"/>
      <c r="B670" s="15" t="s">
        <v>1048</v>
      </c>
      <c r="C670" s="11">
        <v>62886.993000000002</v>
      </c>
      <c r="D670" s="11">
        <v>34076.512009917002</v>
      </c>
      <c r="E670" s="11">
        <v>14993.6652843635</v>
      </c>
      <c r="F670" s="11">
        <v>19082.8467255535</v>
      </c>
    </row>
    <row r="671" spans="1:6" x14ac:dyDescent="0.25">
      <c r="A671" s="15" t="s">
        <v>180</v>
      </c>
      <c r="B671" s="15"/>
      <c r="C671" s="11">
        <v>51995.47</v>
      </c>
      <c r="D671" s="11">
        <v>28174.733333429998</v>
      </c>
      <c r="E671" s="11">
        <v>12396.8826667092</v>
      </c>
      <c r="F671" s="11">
        <v>15777.8506667208</v>
      </c>
    </row>
    <row r="672" spans="1:6" x14ac:dyDescent="0.25">
      <c r="A672" s="15"/>
      <c r="B672" s="15" t="s">
        <v>961</v>
      </c>
      <c r="C672" s="11">
        <v>9589.94</v>
      </c>
      <c r="D672" s="11">
        <v>5196.4911978600003</v>
      </c>
      <c r="E672" s="11">
        <v>2286.4561270583999</v>
      </c>
      <c r="F672" s="11">
        <v>2910.0350708015999</v>
      </c>
    </row>
    <row r="673" spans="1:6" x14ac:dyDescent="0.25">
      <c r="A673" s="15"/>
      <c r="B673" s="15" t="s">
        <v>177</v>
      </c>
      <c r="C673" s="11">
        <v>42405.53</v>
      </c>
      <c r="D673" s="11">
        <v>22978.242135569999</v>
      </c>
      <c r="E673" s="11">
        <v>10110.4265396508</v>
      </c>
      <c r="F673" s="11">
        <v>12867.815595919201</v>
      </c>
    </row>
    <row r="674" spans="1:6" x14ac:dyDescent="0.25">
      <c r="A674" s="15" t="s">
        <v>104</v>
      </c>
      <c r="B674" s="15"/>
      <c r="C674" s="11">
        <v>39957.462700000004</v>
      </c>
      <c r="D674" s="11">
        <v>21651.710355786301</v>
      </c>
      <c r="E674" s="11">
        <v>9526.7525565459728</v>
      </c>
      <c r="F674" s="11">
        <v>12124.957799240328</v>
      </c>
    </row>
    <row r="675" spans="1:6" x14ac:dyDescent="0.25">
      <c r="A675" s="15"/>
      <c r="B675" s="15" t="s">
        <v>97</v>
      </c>
      <c r="C675" s="11">
        <v>895.35270000000003</v>
      </c>
      <c r="D675" s="11">
        <v>485.16387219630002</v>
      </c>
      <c r="E675" s="11">
        <v>213.47210376637199</v>
      </c>
      <c r="F675" s="11">
        <v>271.691768429928</v>
      </c>
    </row>
    <row r="676" spans="1:6" x14ac:dyDescent="0.25">
      <c r="A676" s="15"/>
      <c r="B676" s="15" t="s">
        <v>1053</v>
      </c>
      <c r="C676" s="11">
        <v>22201.9</v>
      </c>
      <c r="D676" s="11">
        <v>12030.5213511</v>
      </c>
      <c r="E676" s="11">
        <v>5293.4293944840001</v>
      </c>
      <c r="F676" s="11">
        <v>6737.0919566160001</v>
      </c>
    </row>
    <row r="677" spans="1:6" x14ac:dyDescent="0.25">
      <c r="A677" s="15"/>
      <c r="B677" s="15" t="s">
        <v>1054</v>
      </c>
      <c r="C677" s="11">
        <v>16860.21</v>
      </c>
      <c r="D677" s="11">
        <v>9136.02513249</v>
      </c>
      <c r="E677" s="11">
        <v>4019.8510582956001</v>
      </c>
      <c r="F677" s="11">
        <v>5116.1740741944004</v>
      </c>
    </row>
    <row r="678" spans="1:6" x14ac:dyDescent="0.25">
      <c r="A678" s="15" t="s">
        <v>668</v>
      </c>
      <c r="B678" s="15"/>
      <c r="C678" s="11">
        <v>23667.78</v>
      </c>
      <c r="D678" s="11">
        <v>12824.83628082</v>
      </c>
      <c r="E678" s="11">
        <v>5642.9279635608</v>
      </c>
      <c r="F678" s="11">
        <v>7181.9083172592</v>
      </c>
    </row>
    <row r="679" spans="1:6" x14ac:dyDescent="0.25">
      <c r="A679" s="15"/>
      <c r="B679" s="15" t="s">
        <v>667</v>
      </c>
      <c r="C679" s="11">
        <v>23667.78</v>
      </c>
      <c r="D679" s="11">
        <v>12824.83628082</v>
      </c>
      <c r="E679" s="11">
        <v>5642.9279635608</v>
      </c>
      <c r="F679" s="11">
        <v>7181.9083172592</v>
      </c>
    </row>
    <row r="680" spans="1:6" x14ac:dyDescent="0.25">
      <c r="A680" s="15" t="s">
        <v>1174</v>
      </c>
      <c r="B680" s="15"/>
      <c r="C680" s="11">
        <v>18496.004999999997</v>
      </c>
      <c r="D680" s="11">
        <v>10022.411733344999</v>
      </c>
      <c r="E680" s="11">
        <v>7416.5846826753004</v>
      </c>
      <c r="F680" s="11">
        <v>2605.8270506696999</v>
      </c>
    </row>
    <row r="681" spans="1:6" x14ac:dyDescent="0.25">
      <c r="A681" s="15"/>
      <c r="B681" s="15" t="s">
        <v>1186</v>
      </c>
      <c r="C681" s="11">
        <v>3089.9850000000001</v>
      </c>
      <c r="D681" s="11">
        <v>1674.3670819649999</v>
      </c>
      <c r="E681" s="11">
        <v>1239.0316406541001</v>
      </c>
      <c r="F681" s="11">
        <v>435.33544131090002</v>
      </c>
    </row>
    <row r="682" spans="1:6" x14ac:dyDescent="0.25">
      <c r="A682" s="15"/>
      <c r="B682" s="15" t="s">
        <v>1173</v>
      </c>
      <c r="C682" s="11">
        <v>5561.13</v>
      </c>
      <c r="D682" s="11">
        <v>3013.40395197</v>
      </c>
      <c r="E682" s="11">
        <v>2229.9189244578001</v>
      </c>
      <c r="F682" s="11">
        <v>783.48502751219996</v>
      </c>
    </row>
    <row r="683" spans="1:6" x14ac:dyDescent="0.25">
      <c r="A683" s="15"/>
      <c r="B683" s="15" t="s">
        <v>1175</v>
      </c>
      <c r="C683" s="11">
        <v>9844.89</v>
      </c>
      <c r="D683" s="11">
        <v>5334.6406994099998</v>
      </c>
      <c r="E683" s="11">
        <v>3947.6341175634002</v>
      </c>
      <c r="F683" s="11">
        <v>1387.0065818466001</v>
      </c>
    </row>
    <row r="684" spans="1:6" x14ac:dyDescent="0.25">
      <c r="A684" s="15" t="s">
        <v>69</v>
      </c>
      <c r="B684" s="15"/>
      <c r="C684" s="11">
        <v>171529.63460000002</v>
      </c>
      <c r="D684" s="11">
        <v>92946.591571067402</v>
      </c>
      <c r="E684" s="11">
        <v>40896.500291269658</v>
      </c>
      <c r="F684" s="11">
        <v>52050.091279797743</v>
      </c>
    </row>
    <row r="685" spans="1:6" x14ac:dyDescent="0.25">
      <c r="A685" s="15"/>
      <c r="B685" s="15" t="s">
        <v>587</v>
      </c>
      <c r="C685" s="11">
        <v>14900.7176</v>
      </c>
      <c r="D685" s="11">
        <v>8074.2369451943996</v>
      </c>
      <c r="E685" s="11">
        <v>3552.6642558855401</v>
      </c>
      <c r="F685" s="11">
        <v>4521.5726893088604</v>
      </c>
    </row>
    <row r="686" spans="1:6" x14ac:dyDescent="0.25">
      <c r="A686" s="15"/>
      <c r="B686" s="15" t="s">
        <v>710</v>
      </c>
      <c r="C686" s="11">
        <v>13442.06</v>
      </c>
      <c r="D686" s="11">
        <v>7283.8356101400004</v>
      </c>
      <c r="E686" s="11">
        <v>3204.8876684615998</v>
      </c>
      <c r="F686" s="11">
        <v>4078.9479416784002</v>
      </c>
    </row>
    <row r="687" spans="1:6" x14ac:dyDescent="0.25">
      <c r="A687" s="15"/>
      <c r="B687" s="15" t="s">
        <v>68</v>
      </c>
      <c r="C687" s="11">
        <v>6114.61</v>
      </c>
      <c r="D687" s="11">
        <v>3313.31760609</v>
      </c>
      <c r="E687" s="11">
        <v>1457.8597466796</v>
      </c>
      <c r="F687" s="11">
        <v>1855.4578594104</v>
      </c>
    </row>
    <row r="688" spans="1:6" x14ac:dyDescent="0.25">
      <c r="A688" s="15"/>
      <c r="B688" s="15" t="s">
        <v>464</v>
      </c>
      <c r="C688" s="11">
        <v>7907.91</v>
      </c>
      <c r="D688" s="11">
        <v>4285.0512837899996</v>
      </c>
      <c r="E688" s="11">
        <v>1885.4225648675999</v>
      </c>
      <c r="F688" s="11">
        <v>2399.6287189223999</v>
      </c>
    </row>
    <row r="689" spans="1:6" x14ac:dyDescent="0.25">
      <c r="A689" s="15"/>
      <c r="B689" s="15" t="s">
        <v>766</v>
      </c>
      <c r="C689" s="11">
        <v>33351.449999999997</v>
      </c>
      <c r="D689" s="11">
        <v>18072.116860049999</v>
      </c>
      <c r="E689" s="11">
        <v>7951.7314184220004</v>
      </c>
      <c r="F689" s="11">
        <v>10120.385441627999</v>
      </c>
    </row>
    <row r="690" spans="1:6" x14ac:dyDescent="0.25">
      <c r="A690" s="15"/>
      <c r="B690" s="15" t="s">
        <v>887</v>
      </c>
      <c r="C690" s="11">
        <v>27786.720000000001</v>
      </c>
      <c r="D690" s="11">
        <v>15056.762179679999</v>
      </c>
      <c r="E690" s="11">
        <v>6624.9753590591999</v>
      </c>
      <c r="F690" s="11">
        <v>8431.7868206208004</v>
      </c>
    </row>
    <row r="691" spans="1:6" x14ac:dyDescent="0.25">
      <c r="A691" s="15"/>
      <c r="B691" s="15" t="s">
        <v>989</v>
      </c>
      <c r="C691" s="11">
        <v>18629.595000000001</v>
      </c>
      <c r="D691" s="11">
        <v>10094.800013055001</v>
      </c>
      <c r="E691" s="11">
        <v>4441.7120057441998</v>
      </c>
      <c r="F691" s="11">
        <v>5653.0880073108001</v>
      </c>
    </row>
    <row r="692" spans="1:6" x14ac:dyDescent="0.25">
      <c r="A692" s="15"/>
      <c r="B692" s="15" t="s">
        <v>990</v>
      </c>
      <c r="C692" s="11">
        <v>15955</v>
      </c>
      <c r="D692" s="11">
        <v>8645.5198949999995</v>
      </c>
      <c r="E692" s="11">
        <v>3804.0287537999998</v>
      </c>
      <c r="F692" s="11">
        <v>4841.4911412000001</v>
      </c>
    </row>
    <row r="693" spans="1:6" x14ac:dyDescent="0.25">
      <c r="A693" s="15"/>
      <c r="B693" s="15" t="s">
        <v>1270</v>
      </c>
      <c r="C693" s="11">
        <v>13754.241</v>
      </c>
      <c r="D693" s="11">
        <v>7452.9968164290003</v>
      </c>
      <c r="E693" s="11">
        <v>3279.3185992287599</v>
      </c>
      <c r="F693" s="11">
        <v>4173.6782172002404</v>
      </c>
    </row>
    <row r="694" spans="1:6" x14ac:dyDescent="0.25">
      <c r="A694" s="15"/>
      <c r="B694" s="15" t="s">
        <v>1343</v>
      </c>
      <c r="C694" s="11">
        <v>8741</v>
      </c>
      <c r="D694" s="11">
        <v>4736.4769290000004</v>
      </c>
      <c r="E694" s="11">
        <v>2084.0498487599998</v>
      </c>
      <c r="F694" s="11">
        <v>2652.4270802400001</v>
      </c>
    </row>
    <row r="695" spans="1:6" x14ac:dyDescent="0.25">
      <c r="A695" s="15"/>
      <c r="B695" s="15" t="s">
        <v>1349</v>
      </c>
      <c r="C695" s="11">
        <v>10946.331</v>
      </c>
      <c r="D695" s="11">
        <v>5931.4774326389997</v>
      </c>
      <c r="E695" s="11">
        <v>2609.8500703611599</v>
      </c>
      <c r="F695" s="11">
        <v>3321.6273622778399</v>
      </c>
    </row>
    <row r="696" spans="1:6" x14ac:dyDescent="0.25">
      <c r="A696" s="15" t="s">
        <v>555</v>
      </c>
      <c r="B696" s="15"/>
      <c r="C696" s="11">
        <v>8693.75</v>
      </c>
      <c r="D696" s="11">
        <v>4710.8736187499999</v>
      </c>
      <c r="E696" s="11">
        <v>2072.7843922500001</v>
      </c>
      <c r="F696" s="11">
        <v>2638.0892265000002</v>
      </c>
    </row>
    <row r="697" spans="1:6" x14ac:dyDescent="0.25">
      <c r="A697" s="15"/>
      <c r="B697" s="15" t="s">
        <v>549</v>
      </c>
      <c r="C697" s="11">
        <v>4408.0600000000004</v>
      </c>
      <c r="D697" s="11">
        <v>2388.5910641400001</v>
      </c>
      <c r="E697" s="11">
        <v>1050.9800682216</v>
      </c>
      <c r="F697" s="11">
        <v>1337.6109959184</v>
      </c>
    </row>
    <row r="698" spans="1:6" x14ac:dyDescent="0.25">
      <c r="A698" s="15"/>
      <c r="B698" s="15" t="s">
        <v>1456</v>
      </c>
      <c r="C698" s="11">
        <v>4285.6899999999996</v>
      </c>
      <c r="D698" s="11">
        <v>2322.2825546099998</v>
      </c>
      <c r="E698" s="11">
        <v>1021.8043240283999</v>
      </c>
      <c r="F698" s="11">
        <v>1300.4782305816</v>
      </c>
    </row>
    <row r="699" spans="1:6" x14ac:dyDescent="0.25">
      <c r="A699" s="15" t="s">
        <v>784</v>
      </c>
      <c r="B699" s="15"/>
      <c r="C699" s="11">
        <v>15294.12444</v>
      </c>
      <c r="D699" s="11">
        <v>8287.4119161783601</v>
      </c>
      <c r="E699" s="11">
        <v>3646.4612431184801</v>
      </c>
      <c r="F699" s="11">
        <v>4640.9506730598796</v>
      </c>
    </row>
    <row r="700" spans="1:6" x14ac:dyDescent="0.25">
      <c r="A700" s="15"/>
      <c r="B700" s="15" t="s">
        <v>780</v>
      </c>
      <c r="C700" s="11">
        <v>15294.12444</v>
      </c>
      <c r="D700" s="11">
        <v>8287.4119161783601</v>
      </c>
      <c r="E700" s="11">
        <v>3646.4612431184801</v>
      </c>
      <c r="F700" s="11">
        <v>4640.9506730598796</v>
      </c>
    </row>
    <row r="701" spans="1:6" x14ac:dyDescent="0.25">
      <c r="A701" s="15" t="s">
        <v>1290</v>
      </c>
      <c r="B701" s="15"/>
      <c r="C701" s="11">
        <v>148493.01</v>
      </c>
      <c r="D701" s="11">
        <v>80463.758835689994</v>
      </c>
      <c r="E701" s="11">
        <v>58288.16091498662</v>
      </c>
      <c r="F701" s="11">
        <v>22175.5979207034</v>
      </c>
    </row>
    <row r="702" spans="1:6" x14ac:dyDescent="0.25">
      <c r="A702" s="15"/>
      <c r="B702" s="15" t="s">
        <v>1409</v>
      </c>
      <c r="C702" s="11">
        <v>7720.32</v>
      </c>
      <c r="D702" s="11">
        <v>4183.4020780800001</v>
      </c>
      <c r="E702" s="11">
        <v>1840.6969143552001</v>
      </c>
      <c r="F702" s="11">
        <v>2342.7051637248001</v>
      </c>
    </row>
    <row r="703" spans="1:6" x14ac:dyDescent="0.25">
      <c r="A703" s="15"/>
      <c r="B703" s="15" t="s">
        <v>1289</v>
      </c>
      <c r="C703" s="11">
        <v>88144.93</v>
      </c>
      <c r="D703" s="11">
        <v>47763.005074169996</v>
      </c>
      <c r="E703" s="11">
        <v>35344.623754885804</v>
      </c>
      <c r="F703" s="11">
        <v>12418.381319284199</v>
      </c>
    </row>
    <row r="704" spans="1:6" x14ac:dyDescent="0.25">
      <c r="A704" s="15"/>
      <c r="B704" s="15" t="s">
        <v>1368</v>
      </c>
      <c r="C704" s="11">
        <v>42979.14</v>
      </c>
      <c r="D704" s="11">
        <v>23289.06361266</v>
      </c>
      <c r="E704" s="11">
        <v>17233.90707336842</v>
      </c>
      <c r="F704" s="11">
        <v>6055.1565392916</v>
      </c>
    </row>
    <row r="705" spans="1:6" x14ac:dyDescent="0.25">
      <c r="A705" s="15"/>
      <c r="B705" s="15" t="s">
        <v>1494</v>
      </c>
      <c r="C705" s="11">
        <v>9648.619999999999</v>
      </c>
      <c r="D705" s="11">
        <v>5228.2880707800005</v>
      </c>
      <c r="E705" s="11">
        <v>3868.9331723772002</v>
      </c>
      <c r="F705" s="11">
        <v>1359.3548984028</v>
      </c>
    </row>
    <row r="706" spans="1:6" x14ac:dyDescent="0.25">
      <c r="A706" s="15" t="s">
        <v>402</v>
      </c>
      <c r="B706" s="15"/>
      <c r="C706" s="11">
        <v>57900.092400000001</v>
      </c>
      <c r="D706" s="11">
        <v>31374.265168695598</v>
      </c>
      <c r="E706" s="11">
        <v>13804.676674226064</v>
      </c>
      <c r="F706" s="11">
        <v>17569.588494469532</v>
      </c>
    </row>
    <row r="707" spans="1:6" x14ac:dyDescent="0.25">
      <c r="A707" s="15"/>
      <c r="B707" s="15" t="s">
        <v>1582</v>
      </c>
      <c r="C707" s="11">
        <v>17977.650000000001</v>
      </c>
      <c r="D707" s="11">
        <v>9741.5312278500005</v>
      </c>
      <c r="E707" s="11">
        <v>4286.2737402539997</v>
      </c>
      <c r="F707" s="11">
        <v>5455.2574875959999</v>
      </c>
    </row>
    <row r="708" spans="1:6" x14ac:dyDescent="0.25">
      <c r="A708" s="15"/>
      <c r="B708" s="15" t="s">
        <v>1583</v>
      </c>
      <c r="C708" s="11">
        <v>22811.505000000001</v>
      </c>
      <c r="D708" s="11">
        <v>12360.847402845</v>
      </c>
      <c r="E708" s="11">
        <v>5438.7728572517999</v>
      </c>
      <c r="F708" s="11">
        <v>6922.0745455932001</v>
      </c>
    </row>
    <row r="709" spans="1:6" x14ac:dyDescent="0.25">
      <c r="A709" s="15"/>
      <c r="B709" s="15" t="s">
        <v>400</v>
      </c>
      <c r="C709" s="11">
        <v>4768.1498000000001</v>
      </c>
      <c r="D709" s="11">
        <v>2583.7125639761998</v>
      </c>
      <c r="E709" s="11">
        <v>1136.8335281495299</v>
      </c>
      <c r="F709" s="11">
        <v>1446.8790358266699</v>
      </c>
    </row>
    <row r="710" spans="1:6" x14ac:dyDescent="0.25">
      <c r="A710" s="15"/>
      <c r="B710" s="15" t="s">
        <v>770</v>
      </c>
      <c r="C710" s="11">
        <v>2585.2375999999999</v>
      </c>
      <c r="D710" s="11">
        <v>1400.8601130744</v>
      </c>
      <c r="E710" s="11">
        <v>616.37844975273595</v>
      </c>
      <c r="F710" s="11">
        <v>784.48166332166397</v>
      </c>
    </row>
    <row r="711" spans="1:6" x14ac:dyDescent="0.25">
      <c r="A711" s="15"/>
      <c r="B711" s="15" t="s">
        <v>805</v>
      </c>
      <c r="C711" s="11">
        <v>4279.9949999999999</v>
      </c>
      <c r="D711" s="11">
        <v>2319.1966106549999</v>
      </c>
      <c r="E711" s="11">
        <v>1020.4465086882</v>
      </c>
      <c r="F711" s="11">
        <v>1298.7501019668</v>
      </c>
    </row>
    <row r="712" spans="1:6" x14ac:dyDescent="0.25">
      <c r="A712" s="15"/>
      <c r="B712" s="15" t="s">
        <v>817</v>
      </c>
      <c r="C712" s="11">
        <v>5477.5550000000003</v>
      </c>
      <c r="D712" s="11">
        <v>2968.1172502949998</v>
      </c>
      <c r="E712" s="11">
        <v>1305.9715901298</v>
      </c>
      <c r="F712" s="11">
        <v>1662.1456601652001</v>
      </c>
    </row>
    <row r="713" spans="1:6" x14ac:dyDescent="0.25">
      <c r="A713" s="15" t="s">
        <v>629</v>
      </c>
      <c r="B713" s="15"/>
      <c r="C713" s="11">
        <v>-0.02</v>
      </c>
      <c r="D713" s="11">
        <v>-1.0837380000000001E-2</v>
      </c>
      <c r="E713" s="11">
        <v>-4.7684472000000004E-3</v>
      </c>
      <c r="F713" s="11">
        <v>-6.0689328000000002E-3</v>
      </c>
    </row>
    <row r="714" spans="1:6" x14ac:dyDescent="0.25">
      <c r="A714" s="15"/>
      <c r="B714" s="15" t="s">
        <v>628</v>
      </c>
      <c r="C714" s="11">
        <v>-0.02</v>
      </c>
      <c r="D714" s="11">
        <v>-1.0837380000000001E-2</v>
      </c>
      <c r="E714" s="11">
        <v>-4.7684472000000004E-3</v>
      </c>
      <c r="F714" s="11">
        <v>-6.0689328000000002E-3</v>
      </c>
    </row>
    <row r="715" spans="1:6" x14ac:dyDescent="0.25">
      <c r="A715" s="15" t="s">
        <v>862</v>
      </c>
      <c r="B715" s="15"/>
      <c r="C715" s="11">
        <v>15467.62</v>
      </c>
      <c r="D715" s="11">
        <v>8381.4237817800004</v>
      </c>
      <c r="E715" s="11">
        <v>3687.8264639831996</v>
      </c>
      <c r="F715" s="11">
        <v>4693.5973177967999</v>
      </c>
    </row>
    <row r="716" spans="1:6" x14ac:dyDescent="0.25">
      <c r="A716" s="15"/>
      <c r="B716" s="15" t="s">
        <v>861</v>
      </c>
      <c r="C716" s="11">
        <v>323.89999999999998</v>
      </c>
      <c r="D716" s="11">
        <v>175.5113691</v>
      </c>
      <c r="E716" s="11">
        <v>77.225002403999994</v>
      </c>
      <c r="F716" s="11">
        <v>98.286366696000002</v>
      </c>
    </row>
    <row r="717" spans="1:6" x14ac:dyDescent="0.25">
      <c r="A717" s="15"/>
      <c r="B717" s="15" t="s">
        <v>863</v>
      </c>
      <c r="C717" s="11">
        <v>588.42999999999995</v>
      </c>
      <c r="D717" s="11">
        <v>318.85197567</v>
      </c>
      <c r="E717" s="11">
        <v>140.29486929480001</v>
      </c>
      <c r="F717" s="11">
        <v>178.55710637519999</v>
      </c>
    </row>
    <row r="718" spans="1:6" x14ac:dyDescent="0.25">
      <c r="A718" s="15"/>
      <c r="B718" s="15" t="s">
        <v>1567</v>
      </c>
      <c r="C718" s="11">
        <v>14555.29</v>
      </c>
      <c r="D718" s="11">
        <v>7887.06043701</v>
      </c>
      <c r="E718" s="11">
        <v>3470.3065922843998</v>
      </c>
      <c r="F718" s="11">
        <v>4416.7538447256002</v>
      </c>
    </row>
    <row r="719" spans="1:6" x14ac:dyDescent="0.25">
      <c r="A719" s="15" t="s">
        <v>1575</v>
      </c>
      <c r="B719" s="15"/>
      <c r="C719" s="11">
        <v>80233.61</v>
      </c>
      <c r="D719" s="11">
        <v>43476.106017090002</v>
      </c>
      <c r="E719" s="11">
        <v>19129.4866475196</v>
      </c>
      <c r="F719" s="11">
        <v>24346.619369570399</v>
      </c>
    </row>
    <row r="720" spans="1:6" x14ac:dyDescent="0.25">
      <c r="A720" s="15"/>
      <c r="B720" s="15" t="s">
        <v>1574</v>
      </c>
      <c r="C720" s="11">
        <v>26700.17</v>
      </c>
      <c r="D720" s="11">
        <v>14467.99441773</v>
      </c>
      <c r="E720" s="11">
        <v>6365.9175438011998</v>
      </c>
      <c r="F720" s="11">
        <v>8102.0768739287996</v>
      </c>
    </row>
    <row r="721" spans="1:6" x14ac:dyDescent="0.25">
      <c r="A721" s="15"/>
      <c r="B721" s="15" t="s">
        <v>1668</v>
      </c>
      <c r="C721" s="11">
        <v>53533.440000000002</v>
      </c>
      <c r="D721" s="11">
        <v>29008.11159936</v>
      </c>
      <c r="E721" s="11">
        <v>12763.569103718401</v>
      </c>
      <c r="F721" s="11">
        <v>16244.542495641601</v>
      </c>
    </row>
    <row r="722" spans="1:6" x14ac:dyDescent="0.25">
      <c r="A722" s="15" t="s">
        <v>604</v>
      </c>
      <c r="B722" s="15"/>
      <c r="C722" s="11">
        <v>52373.626000000004</v>
      </c>
      <c r="D722" s="11">
        <v>28379.644346993999</v>
      </c>
      <c r="E722" s="11">
        <v>12487.043512677359</v>
      </c>
      <c r="F722" s="11">
        <v>15892.60083431664</v>
      </c>
    </row>
    <row r="723" spans="1:6" x14ac:dyDescent="0.25">
      <c r="A723" s="15"/>
      <c r="B723" s="15" t="s">
        <v>603</v>
      </c>
      <c r="C723" s="11">
        <v>-4612.9799999999996</v>
      </c>
      <c r="D723" s="11">
        <v>-2499.6308596200001</v>
      </c>
      <c r="E723" s="11">
        <v>-1099.8375782328001</v>
      </c>
      <c r="F723" s="11">
        <v>-1399.7932813872001</v>
      </c>
    </row>
    <row r="724" spans="1:6" x14ac:dyDescent="0.25">
      <c r="A724" s="15"/>
      <c r="B724" s="15" t="s">
        <v>1087</v>
      </c>
      <c r="C724" s="11">
        <v>36147.550000000003</v>
      </c>
      <c r="D724" s="11">
        <v>19587.236770949999</v>
      </c>
      <c r="E724" s="11">
        <v>8618.3841792179992</v>
      </c>
      <c r="F724" s="11">
        <v>10968.852591732</v>
      </c>
    </row>
    <row r="725" spans="1:6" x14ac:dyDescent="0.25">
      <c r="A725" s="15"/>
      <c r="B725" s="15" t="s">
        <v>1119</v>
      </c>
      <c r="C725" s="11">
        <v>34.96</v>
      </c>
      <c r="D725" s="11">
        <v>18.94374024</v>
      </c>
      <c r="E725" s="11">
        <v>8.3352457056000002</v>
      </c>
      <c r="F725" s="11">
        <v>10.6084945344</v>
      </c>
    </row>
    <row r="726" spans="1:6" x14ac:dyDescent="0.25">
      <c r="A726" s="15"/>
      <c r="B726" s="15" t="s">
        <v>1211</v>
      </c>
      <c r="C726" s="11">
        <v>20804.096000000001</v>
      </c>
      <c r="D726" s="11">
        <v>11273.094695424001</v>
      </c>
      <c r="E726" s="11">
        <v>4960.1616659865604</v>
      </c>
      <c r="F726" s="11">
        <v>6312.9330294374404</v>
      </c>
    </row>
    <row r="727" spans="1:6" x14ac:dyDescent="0.25">
      <c r="A727" s="15" t="s">
        <v>243</v>
      </c>
      <c r="B727" s="15"/>
      <c r="C727" s="11">
        <v>4807.51</v>
      </c>
      <c r="D727" s="11">
        <v>2605.04063619</v>
      </c>
      <c r="E727" s="11">
        <v>1295.2023230631</v>
      </c>
      <c r="F727" s="11">
        <v>1309.8383131269002</v>
      </c>
    </row>
    <row r="728" spans="1:6" x14ac:dyDescent="0.25">
      <c r="A728" s="15"/>
      <c r="B728" s="15" t="s">
        <v>239</v>
      </c>
      <c r="C728" s="11">
        <v>1012.71</v>
      </c>
      <c r="D728" s="11">
        <v>548.75615499000003</v>
      </c>
      <c r="E728" s="11">
        <v>241.4527081956</v>
      </c>
      <c r="F728" s="11">
        <v>307.30344679439997</v>
      </c>
    </row>
    <row r="729" spans="1:6" x14ac:dyDescent="0.25">
      <c r="A729" s="15"/>
      <c r="B729" s="15" t="s">
        <v>244</v>
      </c>
      <c r="C729" s="11">
        <v>1996.4</v>
      </c>
      <c r="D729" s="11">
        <v>1081.7872715999999</v>
      </c>
      <c r="E729" s="11">
        <v>475.98639950400002</v>
      </c>
      <c r="F729" s="11">
        <v>605.80087209600003</v>
      </c>
    </row>
    <row r="730" spans="1:6" x14ac:dyDescent="0.25">
      <c r="A730" s="15"/>
      <c r="B730" s="15" t="s">
        <v>247</v>
      </c>
      <c r="C730" s="11">
        <v>881.91499999999996</v>
      </c>
      <c r="D730" s="11">
        <v>477.88239913500001</v>
      </c>
      <c r="E730" s="11">
        <v>210.26825561940001</v>
      </c>
      <c r="F730" s="11">
        <v>267.61414351560001</v>
      </c>
    </row>
    <row r="731" spans="1:6" x14ac:dyDescent="0.25">
      <c r="A731" s="15"/>
      <c r="B731" s="15" t="s">
        <v>811</v>
      </c>
      <c r="C731" s="11">
        <v>916.48500000000001</v>
      </c>
      <c r="D731" s="11">
        <v>496.61481046500001</v>
      </c>
      <c r="E731" s="11">
        <v>367.49495974410002</v>
      </c>
      <c r="F731" s="11">
        <v>129.11985072089999</v>
      </c>
    </row>
    <row r="732" spans="1:6" x14ac:dyDescent="0.25">
      <c r="A732" s="15" t="s">
        <v>735</v>
      </c>
      <c r="B732" s="15"/>
      <c r="C732" s="11">
        <v>14780.490000000002</v>
      </c>
      <c r="D732" s="11">
        <v>8009.0893358100002</v>
      </c>
      <c r="E732" s="11">
        <v>5926.7261084993997</v>
      </c>
      <c r="F732" s="11">
        <v>2082.3632273106</v>
      </c>
    </row>
    <row r="733" spans="1:6" x14ac:dyDescent="0.25">
      <c r="A733" s="15"/>
      <c r="B733" s="15" t="s">
        <v>734</v>
      </c>
      <c r="C733" s="11">
        <v>14780.490000000002</v>
      </c>
      <c r="D733" s="11">
        <v>8009.0893358100002</v>
      </c>
      <c r="E733" s="11">
        <v>5926.7261084993997</v>
      </c>
      <c r="F733" s="11">
        <v>2082.3632273106</v>
      </c>
    </row>
    <row r="734" spans="1:6" x14ac:dyDescent="0.25">
      <c r="A734" s="15" t="s">
        <v>1406</v>
      </c>
      <c r="B734" s="15"/>
      <c r="C734" s="11">
        <v>4742.125</v>
      </c>
      <c r="D734" s="11">
        <v>2569.6105316249996</v>
      </c>
      <c r="E734" s="11">
        <v>1901.5117934025</v>
      </c>
      <c r="F734" s="11">
        <v>668.09873822249995</v>
      </c>
    </row>
    <row r="735" spans="1:6" x14ac:dyDescent="0.25">
      <c r="A735" s="15"/>
      <c r="B735" s="15" t="s">
        <v>1405</v>
      </c>
      <c r="C735" s="11">
        <v>4742.125</v>
      </c>
      <c r="D735" s="11">
        <v>2569.6105316249996</v>
      </c>
      <c r="E735" s="11">
        <v>1901.5117934025</v>
      </c>
      <c r="F735" s="11">
        <v>668.09873822249995</v>
      </c>
    </row>
    <row r="736" spans="1:6" x14ac:dyDescent="0.25">
      <c r="A736" s="15" t="s">
        <v>963</v>
      </c>
      <c r="B736" s="15"/>
      <c r="C736" s="11">
        <v>46605.93</v>
      </c>
      <c r="D736" s="11">
        <v>25254.308683169998</v>
      </c>
      <c r="E736" s="11">
        <v>11111.8958205948</v>
      </c>
      <c r="F736" s="11">
        <v>14142.4128625752</v>
      </c>
    </row>
    <row r="737" spans="1:6" x14ac:dyDescent="0.25">
      <c r="A737" s="15"/>
      <c r="B737" s="15" t="s">
        <v>962</v>
      </c>
      <c r="C737" s="11">
        <v>46605.93</v>
      </c>
      <c r="D737" s="11">
        <v>25254.308683169998</v>
      </c>
      <c r="E737" s="11">
        <v>11111.8958205948</v>
      </c>
      <c r="F737" s="11">
        <v>14142.4128625752</v>
      </c>
    </row>
    <row r="738" spans="1:6" x14ac:dyDescent="0.25">
      <c r="A738" s="15" t="s">
        <v>676</v>
      </c>
      <c r="B738" s="15"/>
      <c r="C738" s="11">
        <v>706.36829999999998</v>
      </c>
      <c r="D738" s="11">
        <v>382.75908435269997</v>
      </c>
      <c r="E738" s="11">
        <v>168.41399711518801</v>
      </c>
      <c r="F738" s="11">
        <v>214.34508723751199</v>
      </c>
    </row>
    <row r="739" spans="1:6" x14ac:dyDescent="0.25">
      <c r="A739" s="15"/>
      <c r="B739" s="15" t="s">
        <v>674</v>
      </c>
      <c r="C739" s="11">
        <v>706.36829999999998</v>
      </c>
      <c r="D739" s="11">
        <v>382.75908435269997</v>
      </c>
      <c r="E739" s="11">
        <v>168.41399711518801</v>
      </c>
      <c r="F739" s="11">
        <v>214.34508723751199</v>
      </c>
    </row>
    <row r="740" spans="1:6" x14ac:dyDescent="0.25">
      <c r="A740" s="15" t="s">
        <v>1232</v>
      </c>
      <c r="B740" s="15"/>
      <c r="C740" s="11">
        <v>32495.476000000002</v>
      </c>
      <c r="D740" s="11">
        <v>17608.291084644003</v>
      </c>
      <c r="E740" s="11">
        <v>13030.135402636561</v>
      </c>
      <c r="F740" s="11">
        <v>4578.1556820074393</v>
      </c>
    </row>
    <row r="741" spans="1:6" x14ac:dyDescent="0.25">
      <c r="A741" s="15"/>
      <c r="B741" s="15" t="s">
        <v>1231</v>
      </c>
      <c r="C741" s="11">
        <v>27571.79</v>
      </c>
      <c r="D741" s="11">
        <v>14940.29827551</v>
      </c>
      <c r="E741" s="11">
        <v>11055.820723877399</v>
      </c>
      <c r="F741" s="11">
        <v>3884.4775516325999</v>
      </c>
    </row>
    <row r="742" spans="1:6" x14ac:dyDescent="0.25">
      <c r="A742" s="15"/>
      <c r="B742" s="15" t="s">
        <v>1509</v>
      </c>
      <c r="C742" s="11">
        <v>4372.4160000000002</v>
      </c>
      <c r="D742" s="11">
        <v>2369.2766855039999</v>
      </c>
      <c r="E742" s="11">
        <v>1753.26474727296</v>
      </c>
      <c r="F742" s="11">
        <v>616.01193823103995</v>
      </c>
    </row>
    <row r="743" spans="1:6" x14ac:dyDescent="0.25">
      <c r="A743" s="15"/>
      <c r="B743" s="15" t="s">
        <v>1598</v>
      </c>
      <c r="C743" s="11">
        <v>551.27</v>
      </c>
      <c r="D743" s="11">
        <v>298.71612363000003</v>
      </c>
      <c r="E743" s="11">
        <v>221.04993148619999</v>
      </c>
      <c r="F743" s="11">
        <v>77.666192143800004</v>
      </c>
    </row>
    <row r="744" spans="1:6" x14ac:dyDescent="0.25">
      <c r="A744" s="15" t="s">
        <v>1688</v>
      </c>
      <c r="B744" s="15"/>
      <c r="C744" s="11">
        <v>53784.47</v>
      </c>
      <c r="D744" s="11">
        <v>29144.136974429999</v>
      </c>
      <c r="E744" s="11">
        <v>12823.4202687492</v>
      </c>
      <c r="F744" s="11">
        <v>16320.716705680799</v>
      </c>
    </row>
    <row r="745" spans="1:6" x14ac:dyDescent="0.25">
      <c r="A745" s="15"/>
      <c r="B745" s="15" t="s">
        <v>1687</v>
      </c>
      <c r="C745" s="11">
        <v>53784.47</v>
      </c>
      <c r="D745" s="11">
        <v>29144.136974429999</v>
      </c>
      <c r="E745" s="11">
        <v>12823.4202687492</v>
      </c>
      <c r="F745" s="11">
        <v>16320.716705680799</v>
      </c>
    </row>
    <row r="746" spans="1:6" x14ac:dyDescent="0.25">
      <c r="A746" s="15" t="s">
        <v>268</v>
      </c>
      <c r="B746" s="15"/>
      <c r="C746" s="11">
        <v>116879.12774</v>
      </c>
      <c r="D746" s="11">
        <v>63333.176069346096</v>
      </c>
      <c r="E746" s="11">
        <v>27866.597470512272</v>
      </c>
      <c r="F746" s="11">
        <v>35466.578598833788</v>
      </c>
    </row>
    <row r="747" spans="1:6" x14ac:dyDescent="0.25">
      <c r="A747" s="15"/>
      <c r="B747" s="15" t="s">
        <v>516</v>
      </c>
      <c r="C747" s="11">
        <v>30.055</v>
      </c>
      <c r="D747" s="11">
        <v>16.285872795</v>
      </c>
      <c r="E747" s="11">
        <v>7.1657840298000002</v>
      </c>
      <c r="F747" s="11">
        <v>9.1200887652000002</v>
      </c>
    </row>
    <row r="748" spans="1:6" x14ac:dyDescent="0.25">
      <c r="A748" s="15"/>
      <c r="B748" s="15" t="s">
        <v>835</v>
      </c>
      <c r="C748" s="11">
        <v>2608.0419999999999</v>
      </c>
      <c r="D748" s="11">
        <v>1413.217110498</v>
      </c>
      <c r="E748" s="11">
        <v>621.81552861911996</v>
      </c>
      <c r="F748" s="11">
        <v>791.40158187888005</v>
      </c>
    </row>
    <row r="749" spans="1:6" x14ac:dyDescent="0.25">
      <c r="A749" s="15"/>
      <c r="B749" s="15" t="s">
        <v>267</v>
      </c>
      <c r="C749" s="11">
        <v>-0.02</v>
      </c>
      <c r="D749" s="11">
        <v>-1.0837380000000001E-2</v>
      </c>
      <c r="E749" s="11">
        <v>-4.7684472000000004E-3</v>
      </c>
      <c r="F749" s="11">
        <v>-6.0689328000000002E-3</v>
      </c>
    </row>
    <row r="750" spans="1:6" x14ac:dyDescent="0.25">
      <c r="A750" s="15"/>
      <c r="B750" s="15" t="s">
        <v>412</v>
      </c>
      <c r="C750" s="11">
        <v>507.48450000000003</v>
      </c>
      <c r="D750" s="11">
        <v>274.99011853050001</v>
      </c>
      <c r="E750" s="11">
        <v>120.99565215342</v>
      </c>
      <c r="F750" s="11">
        <v>153.99446637707999</v>
      </c>
    </row>
    <row r="751" spans="1:6" x14ac:dyDescent="0.25">
      <c r="A751" s="15"/>
      <c r="B751" s="15" t="s">
        <v>751</v>
      </c>
      <c r="C751" s="11">
        <v>16749.52</v>
      </c>
      <c r="D751" s="11">
        <v>9076.0456528800005</v>
      </c>
      <c r="E751" s="11">
        <v>3993.4600872671999</v>
      </c>
      <c r="F751" s="11">
        <v>5082.5855656127997</v>
      </c>
    </row>
    <row r="752" spans="1:6" x14ac:dyDescent="0.25">
      <c r="A752" s="15"/>
      <c r="B752" s="15" t="s">
        <v>815</v>
      </c>
      <c r="C752" s="11">
        <v>19562.266240000001</v>
      </c>
      <c r="D752" s="11">
        <v>10600.1856452026</v>
      </c>
      <c r="E752" s="11">
        <v>4664.0816838891296</v>
      </c>
      <c r="F752" s="11">
        <v>5936.1039613134299</v>
      </c>
    </row>
    <row r="753" spans="1:6" x14ac:dyDescent="0.25">
      <c r="A753" s="15"/>
      <c r="B753" s="15" t="s">
        <v>843</v>
      </c>
      <c r="C753" s="11">
        <v>25322.52</v>
      </c>
      <c r="D753" s="11">
        <v>13721.48858988</v>
      </c>
      <c r="E753" s="11">
        <v>6037.4549795472003</v>
      </c>
      <c r="F753" s="11">
        <v>7684.0336103328</v>
      </c>
    </row>
    <row r="754" spans="1:6" x14ac:dyDescent="0.25">
      <c r="A754" s="15"/>
      <c r="B754" s="15" t="s">
        <v>896</v>
      </c>
      <c r="C754" s="11">
        <v>11949.81</v>
      </c>
      <c r="D754" s="11">
        <v>6475.2315948900005</v>
      </c>
      <c r="E754" s="11">
        <v>2849.1019017516001</v>
      </c>
      <c r="F754" s="11">
        <v>3626.1296931383999</v>
      </c>
    </row>
    <row r="755" spans="1:6" x14ac:dyDescent="0.25">
      <c r="A755" s="15"/>
      <c r="B755" s="15" t="s">
        <v>1162</v>
      </c>
      <c r="C755" s="11">
        <v>7278.31</v>
      </c>
      <c r="D755" s="11">
        <v>3943.8905613900001</v>
      </c>
      <c r="E755" s="11">
        <v>1735.3118470116001</v>
      </c>
      <c r="F755" s="11">
        <v>2208.5787143784</v>
      </c>
    </row>
    <row r="756" spans="1:6" x14ac:dyDescent="0.25">
      <c r="A756" s="15"/>
      <c r="B756" s="15" t="s">
        <v>1489</v>
      </c>
      <c r="C756" s="11">
        <v>32871.14</v>
      </c>
      <c r="D756" s="11">
        <v>17811.85176066</v>
      </c>
      <c r="E756" s="11">
        <v>7837.2147746904002</v>
      </c>
      <c r="F756" s="11">
        <v>9974.6369859696006</v>
      </c>
    </row>
    <row r="757" spans="1:6" x14ac:dyDescent="0.25">
      <c r="A757" s="15" t="s">
        <v>465</v>
      </c>
      <c r="B757" s="15"/>
      <c r="C757" s="11">
        <v>55689.4401</v>
      </c>
      <c r="D757" s="11">
        <v>30176.381217546899</v>
      </c>
      <c r="E757" s="11">
        <v>13277.607735720641</v>
      </c>
      <c r="F757" s="11">
        <v>16898.773481826262</v>
      </c>
    </row>
    <row r="758" spans="1:6" x14ac:dyDescent="0.25">
      <c r="A758" s="15"/>
      <c r="B758" s="15" t="s">
        <v>587</v>
      </c>
      <c r="C758" s="11">
        <v>14900.7176</v>
      </c>
      <c r="D758" s="11">
        <v>8074.2369451943996</v>
      </c>
      <c r="E758" s="11">
        <v>3552.6642558855401</v>
      </c>
      <c r="F758" s="11">
        <v>4521.5726893088604</v>
      </c>
    </row>
    <row r="759" spans="1:6" x14ac:dyDescent="0.25">
      <c r="A759" s="15"/>
      <c r="B759" s="15" t="s">
        <v>588</v>
      </c>
      <c r="C759" s="11">
        <v>-648.0575</v>
      </c>
      <c r="D759" s="11">
        <v>-351.16226946749998</v>
      </c>
      <c r="E759" s="11">
        <v>-154.51139856570001</v>
      </c>
      <c r="F759" s="11">
        <v>-196.6508709018</v>
      </c>
    </row>
    <row r="760" spans="1:6" x14ac:dyDescent="0.25">
      <c r="A760" s="15"/>
      <c r="B760" s="15" t="s">
        <v>464</v>
      </c>
      <c r="C760" s="11">
        <v>7907.91</v>
      </c>
      <c r="D760" s="11">
        <v>4285.0512837899996</v>
      </c>
      <c r="E760" s="11">
        <v>1885.4225648675999</v>
      </c>
      <c r="F760" s="11">
        <v>2399.6287189223999</v>
      </c>
    </row>
    <row r="761" spans="1:6" x14ac:dyDescent="0.25">
      <c r="A761" s="15"/>
      <c r="B761" s="15" t="s">
        <v>950</v>
      </c>
      <c r="C761" s="11">
        <v>33528.870000000003</v>
      </c>
      <c r="D761" s="11">
        <v>18168.25525803</v>
      </c>
      <c r="E761" s="11">
        <v>7994.0323135332001</v>
      </c>
      <c r="F761" s="11">
        <v>10174.2229444968</v>
      </c>
    </row>
    <row r="762" spans="1:6" x14ac:dyDescent="0.25">
      <c r="A762" s="15" t="s">
        <v>1435</v>
      </c>
      <c r="B762" s="15"/>
      <c r="C762" s="11">
        <v>7915.3109999999997</v>
      </c>
      <c r="D762" s="11">
        <v>4289.0616562590003</v>
      </c>
      <c r="E762" s="11">
        <v>3173.905625631658</v>
      </c>
      <c r="F762" s="11">
        <v>1115.15603062734</v>
      </c>
    </row>
    <row r="763" spans="1:6" x14ac:dyDescent="0.25">
      <c r="A763" s="15"/>
      <c r="B763" s="15" t="s">
        <v>1433</v>
      </c>
      <c r="C763" s="11">
        <v>7915.3109999999997</v>
      </c>
      <c r="D763" s="11">
        <v>4289.0616562590003</v>
      </c>
      <c r="E763" s="11">
        <v>3173.905625631658</v>
      </c>
      <c r="F763" s="11">
        <v>1115.15603062734</v>
      </c>
    </row>
    <row r="764" spans="1:6" x14ac:dyDescent="0.25">
      <c r="A764" s="15" t="s">
        <v>1561</v>
      </c>
      <c r="B764" s="15"/>
      <c r="C764" s="11">
        <v>5703</v>
      </c>
      <c r="D764" s="11">
        <v>3090.2789069999999</v>
      </c>
      <c r="E764" s="11">
        <v>1359.7227190799999</v>
      </c>
      <c r="F764" s="11">
        <v>1730.55618792</v>
      </c>
    </row>
    <row r="765" spans="1:6" x14ac:dyDescent="0.25">
      <c r="A765" s="15"/>
      <c r="B765" s="15" t="s">
        <v>1560</v>
      </c>
      <c r="C765" s="11">
        <v>5703</v>
      </c>
      <c r="D765" s="11">
        <v>3090.2789069999999</v>
      </c>
      <c r="E765" s="11">
        <v>1359.7227190799999</v>
      </c>
      <c r="F765" s="11">
        <v>1730.55618792</v>
      </c>
    </row>
    <row r="766" spans="1:6" x14ac:dyDescent="0.25">
      <c r="A766" s="15" t="s">
        <v>1680</v>
      </c>
      <c r="B766" s="15"/>
      <c r="C766" s="11">
        <v>125622.32</v>
      </c>
      <c r="D766" s="11">
        <v>68070.840916079993</v>
      </c>
      <c r="E766" s="11">
        <v>29951.1700030752</v>
      </c>
      <c r="F766" s="11">
        <v>38119.670913004797</v>
      </c>
    </row>
    <row r="767" spans="1:6" x14ac:dyDescent="0.25">
      <c r="A767" s="15"/>
      <c r="B767" s="15" t="s">
        <v>1679</v>
      </c>
      <c r="C767" s="11">
        <v>125622.32</v>
      </c>
      <c r="D767" s="11">
        <v>68070.840916079993</v>
      </c>
      <c r="E767" s="11">
        <v>29951.1700030752</v>
      </c>
      <c r="F767" s="11">
        <v>38119.670913004797</v>
      </c>
    </row>
    <row r="768" spans="1:6" x14ac:dyDescent="0.25">
      <c r="A768" s="15" t="s">
        <v>627</v>
      </c>
      <c r="B768" s="15"/>
      <c r="C768" s="11">
        <v>10482.683000000001</v>
      </c>
      <c r="D768" s="11">
        <v>5680.2409545270002</v>
      </c>
      <c r="E768" s="11">
        <v>2499.30601999188</v>
      </c>
      <c r="F768" s="11">
        <v>3180.9349345351202</v>
      </c>
    </row>
    <row r="769" spans="1:6" x14ac:dyDescent="0.25">
      <c r="A769" s="15"/>
      <c r="B769" s="15" t="s">
        <v>1483</v>
      </c>
      <c r="C769" s="11">
        <v>5282.8249999999998</v>
      </c>
      <c r="D769" s="11">
        <v>2862.5990999249998</v>
      </c>
      <c r="E769" s="11">
        <v>1259.5436039670001</v>
      </c>
      <c r="F769" s="11">
        <v>1603.0554959579999</v>
      </c>
    </row>
    <row r="770" spans="1:6" x14ac:dyDescent="0.25">
      <c r="A770" s="15"/>
      <c r="B770" s="15" t="s">
        <v>625</v>
      </c>
      <c r="C770" s="11">
        <v>5199.8580000000002</v>
      </c>
      <c r="D770" s="11">
        <v>2817.641854602</v>
      </c>
      <c r="E770" s="11">
        <v>1239.7624160248799</v>
      </c>
      <c r="F770" s="11">
        <v>1577.87943857712</v>
      </c>
    </row>
    <row r="771" spans="1:6" x14ac:dyDescent="0.25">
      <c r="A771" s="15" t="s">
        <v>615</v>
      </c>
      <c r="B771" s="15"/>
      <c r="C771" s="11">
        <v>4942.7466000000004</v>
      </c>
      <c r="D771" s="11">
        <v>2678.3211573954</v>
      </c>
      <c r="E771" s="11">
        <v>1178.4613092539798</v>
      </c>
      <c r="F771" s="11">
        <v>1499.8598481414199</v>
      </c>
    </row>
    <row r="772" spans="1:6" x14ac:dyDescent="0.25">
      <c r="A772" s="15"/>
      <c r="B772" s="15" t="s">
        <v>608</v>
      </c>
      <c r="C772" s="11">
        <v>43.59</v>
      </c>
      <c r="D772" s="11">
        <v>23.620069709999999</v>
      </c>
      <c r="E772" s="11">
        <v>10.392830672400001</v>
      </c>
      <c r="F772" s="11">
        <v>13.2272390376</v>
      </c>
    </row>
    <row r="773" spans="1:6" x14ac:dyDescent="0.25">
      <c r="A773" s="15"/>
      <c r="B773" s="15" t="s">
        <v>703</v>
      </c>
      <c r="C773" s="11">
        <v>4899.1566000000003</v>
      </c>
      <c r="D773" s="11">
        <v>2654.7010876854001</v>
      </c>
      <c r="E773" s="11">
        <v>1168.0684785815799</v>
      </c>
      <c r="F773" s="11">
        <v>1486.63260910382</v>
      </c>
    </row>
    <row r="774" spans="1:6" x14ac:dyDescent="0.25">
      <c r="A774" s="15" t="s">
        <v>1436</v>
      </c>
      <c r="B774" s="15"/>
      <c r="C774" s="11">
        <v>16357.853499999999</v>
      </c>
      <c r="D774" s="11">
        <v>8863.8137181915008</v>
      </c>
      <c r="E774" s="11">
        <v>6559.2221514617104</v>
      </c>
      <c r="F774" s="11">
        <v>2304.59156672979</v>
      </c>
    </row>
    <row r="775" spans="1:6" x14ac:dyDescent="0.25">
      <c r="A775" s="15"/>
      <c r="B775" s="15" t="s">
        <v>1433</v>
      </c>
      <c r="C775" s="11">
        <v>7915.3109999999997</v>
      </c>
      <c r="D775" s="11">
        <v>4289.0616562590003</v>
      </c>
      <c r="E775" s="11">
        <v>3173.9056256316599</v>
      </c>
      <c r="F775" s="11">
        <v>1115.15603062734</v>
      </c>
    </row>
    <row r="776" spans="1:6" x14ac:dyDescent="0.25">
      <c r="A776" s="15"/>
      <c r="B776" s="15" t="s">
        <v>1494</v>
      </c>
      <c r="C776" s="11">
        <v>8442.5424999999996</v>
      </c>
      <c r="D776" s="11">
        <v>4574.7520619324996</v>
      </c>
      <c r="E776" s="11">
        <v>3385.3165258300501</v>
      </c>
      <c r="F776" s="11">
        <v>1189.43553610245</v>
      </c>
    </row>
    <row r="777" spans="1:6" x14ac:dyDescent="0.25">
      <c r="A777" s="15" t="s">
        <v>490</v>
      </c>
      <c r="B777" s="15"/>
      <c r="C777" s="11">
        <v>3797.43705</v>
      </c>
      <c r="D777" s="11">
        <v>2057.7134168464499</v>
      </c>
      <c r="E777" s="11">
        <v>1131.4334594777131</v>
      </c>
      <c r="F777" s="11">
        <v>926.27995736873697</v>
      </c>
    </row>
    <row r="778" spans="1:6" x14ac:dyDescent="0.25">
      <c r="A778" s="15"/>
      <c r="B778" s="15" t="s">
        <v>1186</v>
      </c>
      <c r="C778" s="11">
        <v>1390.49325</v>
      </c>
      <c r="D778" s="11">
        <v>753.46518688424999</v>
      </c>
      <c r="E778" s="11">
        <v>557.56423829434505</v>
      </c>
      <c r="F778" s="11">
        <v>195.900948589905</v>
      </c>
    </row>
    <row r="779" spans="1:6" x14ac:dyDescent="0.25">
      <c r="A779" s="15"/>
      <c r="B779" s="15" t="s">
        <v>489</v>
      </c>
      <c r="C779" s="11">
        <v>392.82380000000001</v>
      </c>
      <c r="D779" s="11">
        <v>212.85903968220001</v>
      </c>
      <c r="E779" s="11">
        <v>93.657977460167999</v>
      </c>
      <c r="F779" s="11">
        <v>119.20106222203199</v>
      </c>
    </row>
    <row r="780" spans="1:6" x14ac:dyDescent="0.25">
      <c r="A780" s="15"/>
      <c r="B780" s="15" t="s">
        <v>833</v>
      </c>
      <c r="C780" s="11">
        <v>2014.12</v>
      </c>
      <c r="D780" s="11">
        <v>1091.3891902800001</v>
      </c>
      <c r="E780" s="11">
        <v>480.21124372320003</v>
      </c>
      <c r="F780" s="11">
        <v>611.17794655679995</v>
      </c>
    </row>
    <row r="781" spans="1:6" x14ac:dyDescent="0.25">
      <c r="A781" s="15" t="s">
        <v>1085</v>
      </c>
      <c r="B781" s="15"/>
      <c r="C781" s="11">
        <v>8814.6165199999996</v>
      </c>
      <c r="D781" s="11">
        <v>4776.3674390758806</v>
      </c>
      <c r="E781" s="11">
        <v>2257.9739344366508</v>
      </c>
      <c r="F781" s="11">
        <v>2518.3935046392294</v>
      </c>
    </row>
    <row r="782" spans="1:6" x14ac:dyDescent="0.25">
      <c r="A782" s="15"/>
      <c r="B782" s="15" t="s">
        <v>1310</v>
      </c>
      <c r="C782" s="11">
        <v>6548.4350000000004</v>
      </c>
      <c r="D782" s="11">
        <v>3548.3939250150001</v>
      </c>
      <c r="E782" s="11">
        <v>1561.2933270066001</v>
      </c>
      <c r="F782" s="11">
        <v>1987.1005980084001</v>
      </c>
    </row>
    <row r="783" spans="1:6" x14ac:dyDescent="0.25">
      <c r="A783" s="15"/>
      <c r="B783" s="15" t="s">
        <v>1509</v>
      </c>
      <c r="C783" s="11">
        <v>961.93151999999998</v>
      </c>
      <c r="D783" s="11">
        <v>521.24087081087998</v>
      </c>
      <c r="E783" s="11">
        <v>385.71824440005099</v>
      </c>
      <c r="F783" s="11">
        <v>135.52262641082899</v>
      </c>
    </row>
    <row r="784" spans="1:6" x14ac:dyDescent="0.25">
      <c r="A784" s="15"/>
      <c r="B784" s="15" t="s">
        <v>1082</v>
      </c>
      <c r="C784" s="11">
        <v>1304.25</v>
      </c>
      <c r="D784" s="11">
        <v>706.73264325000002</v>
      </c>
      <c r="E784" s="11">
        <v>310.96236303000001</v>
      </c>
      <c r="F784" s="11">
        <v>395.77028022000002</v>
      </c>
    </row>
    <row r="785" spans="1:6" x14ac:dyDescent="0.25">
      <c r="A785" s="15" t="s">
        <v>1308</v>
      </c>
      <c r="B785" s="15"/>
      <c r="C785" s="11">
        <v>1575.4</v>
      </c>
      <c r="D785" s="11">
        <v>853.66042259999995</v>
      </c>
      <c r="E785" s="11">
        <v>375.61058594399998</v>
      </c>
      <c r="F785" s="11">
        <v>478.04983665600002</v>
      </c>
    </row>
    <row r="786" spans="1:6" x14ac:dyDescent="0.25">
      <c r="A786" s="15"/>
      <c r="B786" s="15" t="s">
        <v>1307</v>
      </c>
      <c r="C786" s="11">
        <v>1575.4</v>
      </c>
      <c r="D786" s="11">
        <v>853.66042259999995</v>
      </c>
      <c r="E786" s="11">
        <v>375.61058594399998</v>
      </c>
      <c r="F786" s="11">
        <v>478.04983665600002</v>
      </c>
    </row>
    <row r="787" spans="1:6" x14ac:dyDescent="0.25">
      <c r="A787" s="15" t="s">
        <v>49</v>
      </c>
      <c r="B787" s="15"/>
      <c r="C787" s="11">
        <v>18671.420000000002</v>
      </c>
      <c r="D787" s="11">
        <v>10117.46368398</v>
      </c>
      <c r="E787" s="11">
        <v>4451.6840209512011</v>
      </c>
      <c r="F787" s="11">
        <v>5665.7796630287994</v>
      </c>
    </row>
    <row r="788" spans="1:6" x14ac:dyDescent="0.25">
      <c r="A788" s="15"/>
      <c r="B788" s="15" t="s">
        <v>1549</v>
      </c>
      <c r="C788" s="11">
        <v>7480.66</v>
      </c>
      <c r="D788" s="11">
        <v>4053.5377535399998</v>
      </c>
      <c r="E788" s="11">
        <v>1783.5566115576</v>
      </c>
      <c r="F788" s="11">
        <v>2269.9811419824</v>
      </c>
    </row>
    <row r="789" spans="1:6" x14ac:dyDescent="0.25">
      <c r="A789" s="15"/>
      <c r="B789" s="15" t="s">
        <v>1599</v>
      </c>
      <c r="C789" s="11">
        <v>4956.47</v>
      </c>
      <c r="D789" s="11">
        <v>2685.7574424300001</v>
      </c>
      <c r="E789" s="11">
        <v>1181.7332746692</v>
      </c>
      <c r="F789" s="11">
        <v>1504.0241677608001</v>
      </c>
    </row>
    <row r="790" spans="1:6" x14ac:dyDescent="0.25">
      <c r="A790" s="15"/>
      <c r="B790" s="15" t="s">
        <v>1644</v>
      </c>
      <c r="C790" s="11">
        <v>1096.19</v>
      </c>
      <c r="D790" s="11">
        <v>593.99137911000003</v>
      </c>
      <c r="E790" s="11">
        <v>261.35620680839997</v>
      </c>
      <c r="F790" s="11">
        <v>332.63517230159999</v>
      </c>
    </row>
    <row r="791" spans="1:6" x14ac:dyDescent="0.25">
      <c r="A791" s="15"/>
      <c r="B791" s="15" t="s">
        <v>43</v>
      </c>
      <c r="C791" s="11">
        <v>1933.72</v>
      </c>
      <c r="D791" s="11">
        <v>1047.8229226799999</v>
      </c>
      <c r="E791" s="11">
        <v>461.04208597920001</v>
      </c>
      <c r="F791" s="11">
        <v>586.78083670080002</v>
      </c>
    </row>
    <row r="792" spans="1:6" x14ac:dyDescent="0.25">
      <c r="A792" s="15"/>
      <c r="B792" s="15" t="s">
        <v>1182</v>
      </c>
      <c r="C792" s="11">
        <v>547.69000000000005</v>
      </c>
      <c r="D792" s="11">
        <v>296.77623261000002</v>
      </c>
      <c r="E792" s="11">
        <v>130.58154234840001</v>
      </c>
      <c r="F792" s="11">
        <v>166.19469026159999</v>
      </c>
    </row>
    <row r="793" spans="1:6" x14ac:dyDescent="0.25">
      <c r="A793" s="15"/>
      <c r="B793" s="15" t="s">
        <v>1557</v>
      </c>
      <c r="C793" s="11">
        <v>2656.69</v>
      </c>
      <c r="D793" s="11">
        <v>1439.5779536099999</v>
      </c>
      <c r="E793" s="11">
        <v>633.41429958840001</v>
      </c>
      <c r="F793" s="11">
        <v>806.1636540216</v>
      </c>
    </row>
    <row r="794" spans="1:6" x14ac:dyDescent="0.25">
      <c r="A794" s="15" t="s">
        <v>1676</v>
      </c>
      <c r="B794" s="15"/>
      <c r="C794" s="11">
        <v>822.28</v>
      </c>
      <c r="D794" s="11">
        <v>445.56804132000002</v>
      </c>
      <c r="E794" s="11">
        <v>196.04993818080001</v>
      </c>
      <c r="F794" s="11">
        <v>249.51810313920001</v>
      </c>
    </row>
    <row r="795" spans="1:6" x14ac:dyDescent="0.25">
      <c r="A795" s="15"/>
      <c r="B795" s="15" t="s">
        <v>1675</v>
      </c>
      <c r="C795" s="11">
        <v>822.28</v>
      </c>
      <c r="D795" s="11">
        <v>445.56804132000002</v>
      </c>
      <c r="E795" s="11">
        <v>196.04993818080001</v>
      </c>
      <c r="F795" s="11">
        <v>249.51810313920001</v>
      </c>
    </row>
    <row r="796" spans="1:6" x14ac:dyDescent="0.25">
      <c r="A796" s="15" t="s">
        <v>589</v>
      </c>
      <c r="B796" s="15"/>
      <c r="C796" s="11">
        <v>-1944.1724999999999</v>
      </c>
      <c r="D796" s="11">
        <v>-1053.4868084024999</v>
      </c>
      <c r="E796" s="11">
        <v>-463.53419569710002</v>
      </c>
      <c r="F796" s="11">
        <v>-589.95261270540004</v>
      </c>
    </row>
    <row r="797" spans="1:6" x14ac:dyDescent="0.25">
      <c r="A797" s="15"/>
      <c r="B797" s="15" t="s">
        <v>588</v>
      </c>
      <c r="C797" s="11">
        <v>-1944.1724999999999</v>
      </c>
      <c r="D797" s="11">
        <v>-1053.4868084024999</v>
      </c>
      <c r="E797" s="11">
        <v>-463.53419569710002</v>
      </c>
      <c r="F797" s="11">
        <v>-589.95261270540004</v>
      </c>
    </row>
    <row r="798" spans="1:6" x14ac:dyDescent="0.25">
      <c r="A798" s="15" t="s">
        <v>1011</v>
      </c>
      <c r="B798" s="15"/>
      <c r="C798" s="11">
        <v>20797.77</v>
      </c>
      <c r="D798" s="11">
        <v>11269.66683213</v>
      </c>
      <c r="E798" s="11">
        <v>4958.6534061372004</v>
      </c>
      <c r="F798" s="11">
        <v>6311.0134259928</v>
      </c>
    </row>
    <row r="799" spans="1:6" x14ac:dyDescent="0.25">
      <c r="A799" s="15"/>
      <c r="B799" s="15" t="s">
        <v>1010</v>
      </c>
      <c r="C799" s="11">
        <v>20797.77</v>
      </c>
      <c r="D799" s="11">
        <v>11269.66683213</v>
      </c>
      <c r="E799" s="11">
        <v>4958.6534061372004</v>
      </c>
      <c r="F799" s="11">
        <v>6311.0134259928</v>
      </c>
    </row>
    <row r="800" spans="1:6" x14ac:dyDescent="0.25">
      <c r="A800" s="15" t="s">
        <v>701</v>
      </c>
      <c r="B800" s="15"/>
      <c r="C800" s="11">
        <v>45664.061600000001</v>
      </c>
      <c r="D800" s="11">
        <v>24743.939395130401</v>
      </c>
      <c r="E800" s="11">
        <v>10887.333333857379</v>
      </c>
      <c r="F800" s="11">
        <v>13856.60606127302</v>
      </c>
    </row>
    <row r="801" spans="1:6" x14ac:dyDescent="0.25">
      <c r="A801" s="15"/>
      <c r="B801" s="15" t="s">
        <v>699</v>
      </c>
      <c r="C801" s="11">
        <v>2393.17</v>
      </c>
      <c r="D801" s="11">
        <v>1296.7846347300001</v>
      </c>
      <c r="E801" s="11">
        <v>570.58523928119996</v>
      </c>
      <c r="F801" s="11">
        <v>726.19939544880003</v>
      </c>
    </row>
    <row r="802" spans="1:6" x14ac:dyDescent="0.25">
      <c r="A802" s="15"/>
      <c r="B802" s="15" t="s">
        <v>780</v>
      </c>
      <c r="C802" s="11">
        <v>18207.291000000001</v>
      </c>
      <c r="D802" s="11">
        <v>9865.9665668790003</v>
      </c>
      <c r="E802" s="11">
        <v>4341.0252894267596</v>
      </c>
      <c r="F802" s="11">
        <v>5524.9412774522398</v>
      </c>
    </row>
    <row r="803" spans="1:6" x14ac:dyDescent="0.25">
      <c r="A803" s="15"/>
      <c r="B803" s="15" t="s">
        <v>1159</v>
      </c>
      <c r="C803" s="11">
        <v>14071.3056</v>
      </c>
      <c r="D803" s="11">
        <v>7624.8042941663998</v>
      </c>
      <c r="E803" s="11">
        <v>3354.91388943322</v>
      </c>
      <c r="F803" s="11">
        <v>4269.8904047331798</v>
      </c>
    </row>
    <row r="804" spans="1:6" x14ac:dyDescent="0.25">
      <c r="A804" s="15"/>
      <c r="B804" s="15" t="s">
        <v>1202</v>
      </c>
      <c r="C804" s="11">
        <v>10992.295</v>
      </c>
      <c r="D804" s="11">
        <v>5956.3838993549998</v>
      </c>
      <c r="E804" s="11">
        <v>2620.8089157161999</v>
      </c>
      <c r="F804" s="11">
        <v>3335.5749836387999</v>
      </c>
    </row>
    <row r="805" spans="1:6" x14ac:dyDescent="0.25">
      <c r="A805" s="15" t="s">
        <v>1268</v>
      </c>
      <c r="B805" s="15"/>
      <c r="C805" s="11">
        <v>19216.86</v>
      </c>
      <c r="D805" s="11">
        <v>10413.020711339999</v>
      </c>
      <c r="E805" s="11">
        <v>4581.7291129896003</v>
      </c>
      <c r="F805" s="11">
        <v>5831.2915983503999</v>
      </c>
    </row>
    <row r="806" spans="1:6" x14ac:dyDescent="0.25">
      <c r="A806" s="15"/>
      <c r="B806" s="15" t="s">
        <v>1267</v>
      </c>
      <c r="C806" s="11">
        <v>2.31</v>
      </c>
      <c r="D806" s="11">
        <v>1.25171739</v>
      </c>
      <c r="E806" s="11">
        <v>0.55075565159999995</v>
      </c>
      <c r="F806" s="11">
        <v>0.70096173839999998</v>
      </c>
    </row>
    <row r="807" spans="1:6" x14ac:dyDescent="0.25">
      <c r="A807" s="15"/>
      <c r="B807" s="15" t="s">
        <v>1269</v>
      </c>
      <c r="C807" s="11">
        <v>1406.6</v>
      </c>
      <c r="D807" s="11">
        <v>762.19293540000001</v>
      </c>
      <c r="E807" s="11">
        <v>335.36489157599999</v>
      </c>
      <c r="F807" s="11">
        <v>426.82804382400002</v>
      </c>
    </row>
    <row r="808" spans="1:6" x14ac:dyDescent="0.25">
      <c r="A808" s="15"/>
      <c r="B808" s="15" t="s">
        <v>1584</v>
      </c>
      <c r="C808" s="11">
        <v>7135.0749999999998</v>
      </c>
      <c r="D808" s="11">
        <v>3866.275955175</v>
      </c>
      <c r="E808" s="11">
        <v>1701.1614202769999</v>
      </c>
      <c r="F808" s="11">
        <v>2165.1145348979999</v>
      </c>
    </row>
    <row r="809" spans="1:6" x14ac:dyDescent="0.25">
      <c r="A809" s="15"/>
      <c r="B809" s="15" t="s">
        <v>1589</v>
      </c>
      <c r="C809" s="11">
        <v>10672.875</v>
      </c>
      <c r="D809" s="11">
        <v>5783.3001033749997</v>
      </c>
      <c r="E809" s="11">
        <v>2544.6520454850001</v>
      </c>
      <c r="F809" s="11">
        <v>3238.64805789</v>
      </c>
    </row>
    <row r="810" spans="1:6" x14ac:dyDescent="0.25">
      <c r="A810" s="15" t="s">
        <v>632</v>
      </c>
      <c r="B810" s="15"/>
      <c r="C810" s="11">
        <v>287871.26899999997</v>
      </c>
      <c r="D810" s="11">
        <v>155988.51666176101</v>
      </c>
      <c r="E810" s="11">
        <v>68634.947331174873</v>
      </c>
      <c r="F810" s="11">
        <v>87353.56933058612</v>
      </c>
    </row>
    <row r="811" spans="1:6" x14ac:dyDescent="0.25">
      <c r="A811" s="15"/>
      <c r="B811" s="15" t="s">
        <v>631</v>
      </c>
      <c r="C811" s="11">
        <v>17757.07</v>
      </c>
      <c r="D811" s="11">
        <v>9622.0057638300004</v>
      </c>
      <c r="E811" s="11">
        <v>4233.6825360851999</v>
      </c>
      <c r="F811" s="11">
        <v>5388.3232277447996</v>
      </c>
    </row>
    <row r="812" spans="1:6" x14ac:dyDescent="0.25">
      <c r="A812" s="15"/>
      <c r="B812" s="15" t="s">
        <v>1710</v>
      </c>
      <c r="C812" s="11">
        <v>120149.68</v>
      </c>
      <c r="D812" s="11">
        <v>65105.386951920002</v>
      </c>
      <c r="E812" s="11">
        <v>28646.3702588448</v>
      </c>
      <c r="F812" s="11">
        <v>36459.016693075202</v>
      </c>
    </row>
    <row r="813" spans="1:6" x14ac:dyDescent="0.25">
      <c r="A813" s="15"/>
      <c r="B813" s="15" t="s">
        <v>656</v>
      </c>
      <c r="C813" s="11">
        <v>-150.58600000000001</v>
      </c>
      <c r="D813" s="11">
        <v>-81.597885234000003</v>
      </c>
      <c r="E813" s="11">
        <v>-35.903069502960001</v>
      </c>
      <c r="F813" s="11">
        <v>-45.694815731040002</v>
      </c>
    </row>
    <row r="814" spans="1:6" x14ac:dyDescent="0.25">
      <c r="A814" s="15"/>
      <c r="B814" s="15" t="s">
        <v>1089</v>
      </c>
      <c r="C814" s="11">
        <v>14311.09</v>
      </c>
      <c r="D814" s="11">
        <v>7754.7360272100004</v>
      </c>
      <c r="E814" s="11">
        <v>3412.0838519724002</v>
      </c>
      <c r="F814" s="11">
        <v>4342.6521752376002</v>
      </c>
    </row>
    <row r="815" spans="1:6" x14ac:dyDescent="0.25">
      <c r="A815" s="15"/>
      <c r="B815" s="15" t="s">
        <v>1300</v>
      </c>
      <c r="C815" s="11">
        <v>69609.275999999998</v>
      </c>
      <c r="D815" s="11">
        <v>37719.108776843997</v>
      </c>
      <c r="E815" s="11">
        <v>16596.4078618114</v>
      </c>
      <c r="F815" s="11">
        <v>21122.700915032601</v>
      </c>
    </row>
    <row r="816" spans="1:6" x14ac:dyDescent="0.25">
      <c r="A816" s="15"/>
      <c r="B816" s="15" t="s">
        <v>1378</v>
      </c>
      <c r="C816" s="11">
        <v>9085.7250000000004</v>
      </c>
      <c r="D816" s="11">
        <v>4923.2727200250001</v>
      </c>
      <c r="E816" s="11">
        <v>2166.2399968109999</v>
      </c>
      <c r="F816" s="11">
        <v>2757.0327232139998</v>
      </c>
    </row>
    <row r="817" spans="1:6" x14ac:dyDescent="0.25">
      <c r="A817" s="15"/>
      <c r="B817" s="15" t="s">
        <v>1263</v>
      </c>
      <c r="C817" s="11">
        <v>51567.93</v>
      </c>
      <c r="D817" s="11">
        <v>27943.062661169999</v>
      </c>
      <c r="E817" s="11">
        <v>12294.947570914799</v>
      </c>
      <c r="F817" s="11">
        <v>15648.1150902552</v>
      </c>
    </row>
    <row r="818" spans="1:6" x14ac:dyDescent="0.25">
      <c r="A818" s="15"/>
      <c r="B818" s="15" t="s">
        <v>1302</v>
      </c>
      <c r="C818" s="11">
        <v>5541.0839999999998</v>
      </c>
      <c r="D818" s="11">
        <v>3002.5416459960002</v>
      </c>
      <c r="E818" s="11">
        <v>1321.1183242382399</v>
      </c>
      <c r="F818" s="11">
        <v>1681.42332175776</v>
      </c>
    </row>
    <row r="819" spans="1:6" x14ac:dyDescent="0.25">
      <c r="A819" s="15" t="s">
        <v>1022</v>
      </c>
      <c r="B819" s="15"/>
      <c r="C819" s="11">
        <v>59029.71</v>
      </c>
      <c r="D819" s="11">
        <v>31986.369927990003</v>
      </c>
      <c r="E819" s="11">
        <v>14074.0027683156</v>
      </c>
      <c r="F819" s="11">
        <v>17912.367159674399</v>
      </c>
    </row>
    <row r="820" spans="1:6" x14ac:dyDescent="0.25">
      <c r="A820" s="15"/>
      <c r="B820" s="15" t="s">
        <v>1545</v>
      </c>
      <c r="C820" s="11">
        <v>4186.57</v>
      </c>
      <c r="D820" s="11">
        <v>2268.57249933</v>
      </c>
      <c r="E820" s="11">
        <v>998.17189970519996</v>
      </c>
      <c r="F820" s="11">
        <v>1270.4005996248</v>
      </c>
    </row>
    <row r="821" spans="1:6" x14ac:dyDescent="0.25">
      <c r="A821" s="15"/>
      <c r="B821" s="15" t="s">
        <v>1021</v>
      </c>
      <c r="C821" s="11">
        <v>24326.89</v>
      </c>
      <c r="D821" s="11">
        <v>13181.987557410001</v>
      </c>
      <c r="E821" s="11">
        <v>5800.0745252604002</v>
      </c>
      <c r="F821" s="11">
        <v>7381.9130321496004</v>
      </c>
    </row>
    <row r="822" spans="1:6" x14ac:dyDescent="0.25">
      <c r="A822" s="15"/>
      <c r="B822" s="15" t="s">
        <v>1264</v>
      </c>
      <c r="C822" s="11">
        <v>3583.71</v>
      </c>
      <c r="D822" s="11">
        <v>1941.90135399</v>
      </c>
      <c r="E822" s="11">
        <v>854.43659575560002</v>
      </c>
      <c r="F822" s="11">
        <v>1087.4647582344001</v>
      </c>
    </row>
    <row r="823" spans="1:6" x14ac:dyDescent="0.25">
      <c r="A823" s="15"/>
      <c r="B823" s="15" t="s">
        <v>1339</v>
      </c>
      <c r="C823" s="11">
        <v>24304.03</v>
      </c>
      <c r="D823" s="11">
        <v>13169.600432069999</v>
      </c>
      <c r="E823" s="11">
        <v>5794.6241901107996</v>
      </c>
      <c r="F823" s="11">
        <v>7374.9762419591998</v>
      </c>
    </row>
    <row r="824" spans="1:6" x14ac:dyDescent="0.25">
      <c r="A824" s="15"/>
      <c r="B824" s="15" t="s">
        <v>1358</v>
      </c>
      <c r="C824" s="11">
        <v>2628.51</v>
      </c>
      <c r="D824" s="11">
        <v>1424.3080851899999</v>
      </c>
      <c r="E824" s="11">
        <v>626.69555748360006</v>
      </c>
      <c r="F824" s="11">
        <v>797.61252770639999</v>
      </c>
    </row>
    <row r="825" spans="1:6" x14ac:dyDescent="0.25">
      <c r="A825" s="15" t="s">
        <v>439</v>
      </c>
      <c r="B825" s="15"/>
      <c r="C825" s="11">
        <v>77516.734500000006</v>
      </c>
      <c r="D825" s="11">
        <v>42003.915406780499</v>
      </c>
      <c r="E825" s="11">
        <v>18481.72277898344</v>
      </c>
      <c r="F825" s="11">
        <v>23522.19262779706</v>
      </c>
    </row>
    <row r="826" spans="1:6" x14ac:dyDescent="0.25">
      <c r="A826" s="15"/>
      <c r="B826" s="15" t="s">
        <v>435</v>
      </c>
      <c r="C826" s="11">
        <v>6037.2725</v>
      </c>
      <c r="D826" s="11">
        <v>3271.4108123024998</v>
      </c>
      <c r="E826" s="11">
        <v>1439.4207574131001</v>
      </c>
      <c r="F826" s="11">
        <v>1831.9900548894</v>
      </c>
    </row>
    <row r="827" spans="1:6" x14ac:dyDescent="0.25">
      <c r="A827" s="15"/>
      <c r="B827" s="15" t="s">
        <v>685</v>
      </c>
      <c r="C827" s="11">
        <v>573.34</v>
      </c>
      <c r="D827" s="11">
        <v>310.67517246</v>
      </c>
      <c r="E827" s="11">
        <v>136.69707588239999</v>
      </c>
      <c r="F827" s="11">
        <v>173.97809657760001</v>
      </c>
    </row>
    <row r="828" spans="1:6" x14ac:dyDescent="0.25">
      <c r="A828" s="15"/>
      <c r="B828" s="15" t="s">
        <v>692</v>
      </c>
      <c r="C828" s="11">
        <v>702.20399999999995</v>
      </c>
      <c r="D828" s="11">
        <v>380.50257927600001</v>
      </c>
      <c r="E828" s="11">
        <v>167.42113488144</v>
      </c>
      <c r="F828" s="11">
        <v>213.08144439456001</v>
      </c>
    </row>
    <row r="829" spans="1:6" x14ac:dyDescent="0.25">
      <c r="A829" s="15"/>
      <c r="B829" s="15" t="s">
        <v>809</v>
      </c>
      <c r="C829" s="11">
        <v>3742.0149999999999</v>
      </c>
      <c r="D829" s="11">
        <v>2027.6819260350001</v>
      </c>
      <c r="E829" s="11">
        <v>892.18004745539997</v>
      </c>
      <c r="F829" s="11">
        <v>1135.5018785796001</v>
      </c>
    </row>
    <row r="830" spans="1:6" x14ac:dyDescent="0.25">
      <c r="A830" s="15"/>
      <c r="B830" s="15" t="s">
        <v>1048</v>
      </c>
      <c r="C830" s="11">
        <v>62886.993000000002</v>
      </c>
      <c r="D830" s="11">
        <v>34076.512009917002</v>
      </c>
      <c r="E830" s="11">
        <v>14993.6652843635</v>
      </c>
      <c r="F830" s="11">
        <v>19082.8467255535</v>
      </c>
    </row>
    <row r="831" spans="1:6" x14ac:dyDescent="0.25">
      <c r="A831" s="15"/>
      <c r="B831" s="15" t="s">
        <v>1556</v>
      </c>
      <c r="C831" s="11">
        <v>3574.91</v>
      </c>
      <c r="D831" s="11">
        <v>1937.1329067900001</v>
      </c>
      <c r="E831" s="11">
        <v>852.33847898759996</v>
      </c>
      <c r="F831" s="11">
        <v>1084.7944278023999</v>
      </c>
    </row>
    <row r="832" spans="1:6" x14ac:dyDescent="0.25">
      <c r="A832" s="15" t="s">
        <v>1195</v>
      </c>
      <c r="B832" s="15"/>
      <c r="C832" s="11">
        <v>2337.8000000000002</v>
      </c>
      <c r="D832" s="11">
        <v>1266.7813481999999</v>
      </c>
      <c r="E832" s="11">
        <v>557.38379320800004</v>
      </c>
      <c r="F832" s="11">
        <v>709.39755499199998</v>
      </c>
    </row>
    <row r="833" spans="1:6" x14ac:dyDescent="0.25">
      <c r="A833" s="15"/>
      <c r="B833" s="15" t="s">
        <v>1194</v>
      </c>
      <c r="C833" s="11">
        <v>2337.8000000000002</v>
      </c>
      <c r="D833" s="11">
        <v>1266.7813481999999</v>
      </c>
      <c r="E833" s="11">
        <v>557.38379320800004</v>
      </c>
      <c r="F833" s="11">
        <v>709.39755499199998</v>
      </c>
    </row>
    <row r="834" spans="1:6" x14ac:dyDescent="0.25">
      <c r="A834" s="15" t="s">
        <v>568</v>
      </c>
      <c r="B834" s="15"/>
      <c r="C834" s="11">
        <v>82236.202000000005</v>
      </c>
      <c r="D834" s="11">
        <v>44561.248541538</v>
      </c>
      <c r="E834" s="11">
        <v>19606.949358276721</v>
      </c>
      <c r="F834" s="11">
        <v>24954.299183261301</v>
      </c>
    </row>
    <row r="835" spans="1:6" x14ac:dyDescent="0.25">
      <c r="A835" s="15"/>
      <c r="B835" s="15" t="s">
        <v>567</v>
      </c>
      <c r="C835" s="11">
        <v>23885.15</v>
      </c>
      <c r="D835" s="11">
        <v>12942.622345350001</v>
      </c>
      <c r="E835" s="11">
        <v>5694.7538319539999</v>
      </c>
      <c r="F835" s="11">
        <v>7247.8685133959998</v>
      </c>
    </row>
    <row r="836" spans="1:6" x14ac:dyDescent="0.25">
      <c r="A836" s="15"/>
      <c r="B836" s="15" t="s">
        <v>706</v>
      </c>
      <c r="C836" s="11">
        <v>33905.232000000004</v>
      </c>
      <c r="D836" s="11">
        <v>18372.194158607999</v>
      </c>
      <c r="E836" s="11">
        <v>8083.7654297875197</v>
      </c>
      <c r="F836" s="11">
        <v>10288.4287288205</v>
      </c>
    </row>
    <row r="837" spans="1:6" x14ac:dyDescent="0.25">
      <c r="A837" s="15"/>
      <c r="B837" s="15" t="s">
        <v>569</v>
      </c>
      <c r="C837" s="11">
        <v>24445.82</v>
      </c>
      <c r="D837" s="11">
        <v>13246.43203758</v>
      </c>
      <c r="E837" s="11">
        <v>5828.4300965352004</v>
      </c>
      <c r="F837" s="11">
        <v>7418.0019410448003</v>
      </c>
    </row>
    <row r="838" spans="1:6" x14ac:dyDescent="0.25">
      <c r="A838" s="15" t="s">
        <v>1712</v>
      </c>
      <c r="B838" s="15"/>
      <c r="C838" s="11">
        <v>105622.99</v>
      </c>
      <c r="D838" s="11">
        <v>57233.823968309996</v>
      </c>
      <c r="E838" s="11">
        <v>25182.8825460564</v>
      </c>
      <c r="F838" s="11">
        <v>32050.9414222536</v>
      </c>
    </row>
    <row r="839" spans="1:6" x14ac:dyDescent="0.25">
      <c r="A839" s="15"/>
      <c r="B839" s="15" t="s">
        <v>1711</v>
      </c>
      <c r="C839" s="11">
        <v>105622.99</v>
      </c>
      <c r="D839" s="11">
        <v>57233.823968309996</v>
      </c>
      <c r="E839" s="11">
        <v>25182.8825460564</v>
      </c>
      <c r="F839" s="11">
        <v>32050.9414222536</v>
      </c>
    </row>
    <row r="840" spans="1:6" x14ac:dyDescent="0.25">
      <c r="A840" s="15" t="s">
        <v>790</v>
      </c>
      <c r="B840" s="15"/>
      <c r="C840" s="11">
        <v>36414.582000000002</v>
      </c>
      <c r="D840" s="11">
        <v>19731.933133758001</v>
      </c>
      <c r="E840" s="11">
        <v>8682.0505788535193</v>
      </c>
      <c r="F840" s="11">
        <v>11049.8825549045</v>
      </c>
    </row>
    <row r="841" spans="1:6" x14ac:dyDescent="0.25">
      <c r="A841" s="15"/>
      <c r="B841" s="15" t="s">
        <v>780</v>
      </c>
      <c r="C841" s="11">
        <v>36414.582000000002</v>
      </c>
      <c r="D841" s="11">
        <v>19731.933133758001</v>
      </c>
      <c r="E841" s="11">
        <v>8682.0505788535193</v>
      </c>
      <c r="F841" s="11">
        <v>11049.8825549045</v>
      </c>
    </row>
    <row r="842" spans="1:6" x14ac:dyDescent="0.25">
      <c r="A842" s="15" t="s">
        <v>1535</v>
      </c>
      <c r="B842" s="15"/>
      <c r="C842" s="11">
        <v>1017.396</v>
      </c>
      <c r="D842" s="11">
        <v>551.29535312400003</v>
      </c>
      <c r="E842" s="11">
        <v>242.56995537456001</v>
      </c>
      <c r="F842" s="11">
        <v>308.72539774943999</v>
      </c>
    </row>
    <row r="843" spans="1:6" x14ac:dyDescent="0.25">
      <c r="A843" s="15"/>
      <c r="B843" s="15" t="s">
        <v>1533</v>
      </c>
      <c r="C843" s="11">
        <v>1017.396</v>
      </c>
      <c r="D843" s="11">
        <v>551.29535312400003</v>
      </c>
      <c r="E843" s="11">
        <v>242.56995537456001</v>
      </c>
      <c r="F843" s="11">
        <v>308.72539774943999</v>
      </c>
    </row>
    <row r="844" spans="1:6" x14ac:dyDescent="0.25">
      <c r="A844" s="15" t="s">
        <v>1686</v>
      </c>
      <c r="B844" s="15"/>
      <c r="C844" s="11">
        <v>4058.11</v>
      </c>
      <c r="D844" s="11">
        <v>2198.9640075900002</v>
      </c>
      <c r="E844" s="11">
        <v>1627.2333656165999</v>
      </c>
      <c r="F844" s="11">
        <v>571.7306419734</v>
      </c>
    </row>
    <row r="845" spans="1:6" x14ac:dyDescent="0.25">
      <c r="A845" s="15"/>
      <c r="B845" s="15" t="s">
        <v>1683</v>
      </c>
      <c r="C845" s="11">
        <v>4058.11</v>
      </c>
      <c r="D845" s="11">
        <v>2198.9640075900002</v>
      </c>
      <c r="E845" s="11">
        <v>1627.2333656165999</v>
      </c>
      <c r="F845" s="11">
        <v>571.7306419734</v>
      </c>
    </row>
    <row r="846" spans="1:6" x14ac:dyDescent="0.25">
      <c r="A846" s="15" t="s">
        <v>617</v>
      </c>
      <c r="B846" s="15"/>
      <c r="C846" s="11">
        <v>108.97499999999999</v>
      </c>
      <c r="D846" s="11">
        <v>59.050174275000003</v>
      </c>
      <c r="E846" s="11">
        <v>25.982076680999999</v>
      </c>
      <c r="F846" s="11">
        <v>33.068097594000001</v>
      </c>
    </row>
    <row r="847" spans="1:6" x14ac:dyDescent="0.25">
      <c r="A847" s="15"/>
      <c r="B847" s="15" t="s">
        <v>608</v>
      </c>
      <c r="C847" s="11">
        <v>108.97499999999999</v>
      </c>
      <c r="D847" s="11">
        <v>59.050174275000003</v>
      </c>
      <c r="E847" s="11">
        <v>25.982076680999999</v>
      </c>
      <c r="F847" s="11">
        <v>33.068097594000001</v>
      </c>
    </row>
    <row r="848" spans="1:6" x14ac:dyDescent="0.25">
      <c r="A848" s="15" t="s">
        <v>1075</v>
      </c>
      <c r="B848" s="15"/>
      <c r="C848" s="11">
        <v>10692.28</v>
      </c>
      <c r="D848" s="11">
        <v>5793.8150713200002</v>
      </c>
      <c r="E848" s="11">
        <v>2549.2786313808001</v>
      </c>
      <c r="F848" s="11">
        <v>3244.5364399392001</v>
      </c>
    </row>
    <row r="849" spans="1:6" x14ac:dyDescent="0.25">
      <c r="A849" s="15"/>
      <c r="B849" s="15" t="s">
        <v>1072</v>
      </c>
      <c r="C849" s="11">
        <v>10692.28</v>
      </c>
      <c r="D849" s="11">
        <v>5793.8150713200002</v>
      </c>
      <c r="E849" s="11">
        <v>2549.2786313808001</v>
      </c>
      <c r="F849" s="11">
        <v>3244.5364399392001</v>
      </c>
    </row>
    <row r="850" spans="1:6" x14ac:dyDescent="0.25">
      <c r="A850" s="15" t="s">
        <v>370</v>
      </c>
      <c r="B850" s="15"/>
      <c r="C850" s="11">
        <v>-0.125</v>
      </c>
      <c r="D850" s="11">
        <v>-6.7733625000000006E-2</v>
      </c>
      <c r="E850" s="11">
        <v>-2.9802795E-2</v>
      </c>
      <c r="F850" s="11">
        <v>-3.7930829999999999E-2</v>
      </c>
    </row>
    <row r="851" spans="1:6" x14ac:dyDescent="0.25">
      <c r="A851" s="15"/>
      <c r="B851" s="15" t="s">
        <v>369</v>
      </c>
      <c r="C851" s="11">
        <v>-0.125</v>
      </c>
      <c r="D851" s="11">
        <v>-6.7733625000000006E-2</v>
      </c>
      <c r="E851" s="11">
        <v>-2.9802795E-2</v>
      </c>
      <c r="F851" s="11">
        <v>-3.7930829999999999E-2</v>
      </c>
    </row>
    <row r="852" spans="1:6" x14ac:dyDescent="0.25">
      <c r="A852" s="15" t="s">
        <v>1091</v>
      </c>
      <c r="B852" s="15"/>
      <c r="C852" s="11">
        <v>24668.315000000002</v>
      </c>
      <c r="D852" s="11">
        <v>13366.995180735001</v>
      </c>
      <c r="E852" s="11">
        <v>5881.4778795233997</v>
      </c>
      <c r="F852" s="11">
        <v>7485.5173012116002</v>
      </c>
    </row>
    <row r="853" spans="1:6" x14ac:dyDescent="0.25">
      <c r="A853" s="15"/>
      <c r="B853" s="15" t="s">
        <v>1090</v>
      </c>
      <c r="C853" s="11">
        <v>3842.66</v>
      </c>
      <c r="D853" s="11">
        <v>2082.2183315399998</v>
      </c>
      <c r="E853" s="11">
        <v>916.17606587760008</v>
      </c>
      <c r="F853" s="11">
        <v>1166.0422656624</v>
      </c>
    </row>
    <row r="854" spans="1:6" x14ac:dyDescent="0.25">
      <c r="A854" s="15"/>
      <c r="B854" s="15" t="s">
        <v>1204</v>
      </c>
      <c r="C854" s="11">
        <v>10915.045</v>
      </c>
      <c r="D854" s="11">
        <v>5914.5245191049999</v>
      </c>
      <c r="E854" s="11">
        <v>2602.3907884062</v>
      </c>
      <c r="F854" s="11">
        <v>3312.1337306987998</v>
      </c>
    </row>
    <row r="855" spans="1:6" x14ac:dyDescent="0.25">
      <c r="A855" s="15"/>
      <c r="B855" s="15" t="s">
        <v>1092</v>
      </c>
      <c r="C855" s="11">
        <v>9910.61</v>
      </c>
      <c r="D855" s="11">
        <v>5370.2523300900002</v>
      </c>
      <c r="E855" s="11">
        <v>2362.9110252395999</v>
      </c>
      <c r="F855" s="11">
        <v>3007.3413048503999</v>
      </c>
    </row>
    <row r="856" spans="1:6" x14ac:dyDescent="0.25">
      <c r="A856" s="15" t="s">
        <v>1616</v>
      </c>
      <c r="B856" s="15"/>
      <c r="C856" s="11">
        <v>8999.15</v>
      </c>
      <c r="D856" s="11">
        <v>4876.3604113499996</v>
      </c>
      <c r="E856" s="11">
        <v>2145.5985809939998</v>
      </c>
      <c r="F856" s="11">
        <v>2730.7618303559998</v>
      </c>
    </row>
    <row r="857" spans="1:6" x14ac:dyDescent="0.25">
      <c r="A857" s="15"/>
      <c r="B857" s="15" t="s">
        <v>1615</v>
      </c>
      <c r="C857" s="11">
        <v>8999.15</v>
      </c>
      <c r="D857" s="11">
        <v>4876.3604113499996</v>
      </c>
      <c r="E857" s="11">
        <v>2145.5985809939998</v>
      </c>
      <c r="F857" s="11">
        <v>2730.7618303559998</v>
      </c>
    </row>
    <row r="858" spans="1:6" x14ac:dyDescent="0.25">
      <c r="A858" s="15" t="s">
        <v>1189</v>
      </c>
      <c r="B858" s="15"/>
      <c r="C858" s="11">
        <v>1895.10275</v>
      </c>
      <c r="D858" s="11">
        <v>1026.8974320397501</v>
      </c>
      <c r="E858" s="11">
        <v>451.83487009749035</v>
      </c>
      <c r="F858" s="11">
        <v>575.06256194225955</v>
      </c>
    </row>
    <row r="859" spans="1:6" x14ac:dyDescent="0.25">
      <c r="A859" s="15"/>
      <c r="B859" s="15" t="s">
        <v>1330</v>
      </c>
      <c r="C859" s="11">
        <v>593.83150000000001</v>
      </c>
      <c r="D859" s="11">
        <v>321.77888107349997</v>
      </c>
      <c r="E859" s="11">
        <v>141.5827076723404</v>
      </c>
      <c r="F859" s="11">
        <v>180.1961734011596</v>
      </c>
    </row>
    <row r="860" spans="1:6" x14ac:dyDescent="0.25">
      <c r="A860" s="15"/>
      <c r="B860" s="15" t="s">
        <v>1379</v>
      </c>
      <c r="C860" s="11">
        <v>419.01749999999998</v>
      </c>
      <c r="D860" s="11">
        <v>227.05259370749999</v>
      </c>
      <c r="E860" s="11">
        <v>99.903141231299998</v>
      </c>
      <c r="F860" s="11">
        <v>127.1494524762</v>
      </c>
    </row>
    <row r="861" spans="1:6" x14ac:dyDescent="0.25">
      <c r="A861" s="15"/>
      <c r="B861" s="15" t="s">
        <v>1188</v>
      </c>
      <c r="C861" s="11">
        <v>862.75900000000001</v>
      </c>
      <c r="D861" s="11">
        <v>467.50235657100001</v>
      </c>
      <c r="E861" s="11">
        <v>205.70103689123999</v>
      </c>
      <c r="F861" s="11">
        <v>261.80131967976001</v>
      </c>
    </row>
    <row r="862" spans="1:6" x14ac:dyDescent="0.25">
      <c r="A862" s="15"/>
      <c r="B862" s="15" t="s">
        <v>1376</v>
      </c>
      <c r="C862" s="11">
        <v>19.49475</v>
      </c>
      <c r="D862" s="11">
        <v>10.56360068775</v>
      </c>
      <c r="E862" s="11">
        <v>4.6479843026100003</v>
      </c>
      <c r="F862" s="11">
        <v>5.9156163851399999</v>
      </c>
    </row>
    <row r="863" spans="1:6" x14ac:dyDescent="0.25">
      <c r="A863" s="15" t="s">
        <v>1311</v>
      </c>
      <c r="B863" s="15"/>
      <c r="C863" s="11">
        <v>7510.3665200000005</v>
      </c>
      <c r="D863" s="11">
        <v>4069.6347958258802</v>
      </c>
      <c r="E863" s="11">
        <v>1947.011571406651</v>
      </c>
      <c r="F863" s="11">
        <v>2122.6232244192292</v>
      </c>
    </row>
    <row r="864" spans="1:6" x14ac:dyDescent="0.25">
      <c r="A864" s="15"/>
      <c r="B864" s="15" t="s">
        <v>1310</v>
      </c>
      <c r="C864" s="11">
        <v>6548.4350000000004</v>
      </c>
      <c r="D864" s="11">
        <v>3548.3939250150001</v>
      </c>
      <c r="E864" s="11">
        <v>1561.2933270066001</v>
      </c>
      <c r="F864" s="11">
        <v>1987.1005980084001</v>
      </c>
    </row>
    <row r="865" spans="1:6" x14ac:dyDescent="0.25">
      <c r="A865" s="15"/>
      <c r="B865" s="15" t="s">
        <v>1509</v>
      </c>
      <c r="C865" s="11">
        <v>961.93151999999998</v>
      </c>
      <c r="D865" s="11">
        <v>521.24087081087998</v>
      </c>
      <c r="E865" s="11">
        <v>385.71824440005099</v>
      </c>
      <c r="F865" s="11">
        <v>135.52262641082899</v>
      </c>
    </row>
    <row r="866" spans="1:6" x14ac:dyDescent="0.25">
      <c r="A866" s="15" t="s">
        <v>364</v>
      </c>
      <c r="B866" s="15"/>
      <c r="C866" s="11">
        <v>61215.15</v>
      </c>
      <c r="D866" s="11">
        <v>33170.592115350002</v>
      </c>
      <c r="E866" s="11">
        <v>14595.060530754001</v>
      </c>
      <c r="F866" s="11">
        <v>18575.531584595999</v>
      </c>
    </row>
    <row r="867" spans="1:6" x14ac:dyDescent="0.25">
      <c r="A867" s="15"/>
      <c r="B867" s="15" t="s">
        <v>919</v>
      </c>
      <c r="C867" s="11">
        <v>0.01</v>
      </c>
      <c r="D867" s="11">
        <v>5.4186900000000003E-3</v>
      </c>
      <c r="E867" s="11">
        <v>2.3842236000000002E-3</v>
      </c>
      <c r="F867" s="11">
        <v>3.0344664000000001E-3</v>
      </c>
    </row>
    <row r="868" spans="1:6" x14ac:dyDescent="0.25">
      <c r="A868" s="15"/>
      <c r="B868" s="15" t="s">
        <v>1002</v>
      </c>
      <c r="C868" s="11">
        <v>34912.519999999997</v>
      </c>
      <c r="D868" s="11">
        <v>18918.01229988</v>
      </c>
      <c r="E868" s="11">
        <v>8323.9254119472007</v>
      </c>
      <c r="F868" s="11">
        <v>10594.086887932801</v>
      </c>
    </row>
    <row r="869" spans="1:6" x14ac:dyDescent="0.25">
      <c r="A869" s="15"/>
      <c r="B869" s="15" t="s">
        <v>1318</v>
      </c>
      <c r="C869" s="11">
        <v>19472.91</v>
      </c>
      <c r="D869" s="11">
        <v>10551.766268789999</v>
      </c>
      <c r="E869" s="11">
        <v>4642.7771582675996</v>
      </c>
      <c r="F869" s="11">
        <v>5908.9891105223996</v>
      </c>
    </row>
    <row r="870" spans="1:6" x14ac:dyDescent="0.25">
      <c r="A870" s="15"/>
      <c r="B870" s="15" t="s">
        <v>362</v>
      </c>
      <c r="C870" s="11">
        <v>6829.71</v>
      </c>
      <c r="D870" s="11">
        <v>3700.8081279899998</v>
      </c>
      <c r="E870" s="11">
        <v>1628.3555763156</v>
      </c>
      <c r="F870" s="11">
        <v>2072.4525516744002</v>
      </c>
    </row>
    <row r="871" spans="1:6" x14ac:dyDescent="0.25">
      <c r="A871" s="15" t="s">
        <v>536</v>
      </c>
      <c r="B871" s="15"/>
      <c r="C871" s="11">
        <v>406539.3</v>
      </c>
      <c r="D871" s="11">
        <v>220291.04395169998</v>
      </c>
      <c r="E871" s="11">
        <v>162618.99833103747</v>
      </c>
      <c r="F871" s="11">
        <v>57672.045620662495</v>
      </c>
    </row>
    <row r="872" spans="1:6" x14ac:dyDescent="0.25">
      <c r="A872" s="15"/>
      <c r="B872" s="15" t="s">
        <v>1304</v>
      </c>
      <c r="C872" s="11">
        <v>1736.1110000000001</v>
      </c>
      <c r="D872" s="11">
        <v>940.74473145900004</v>
      </c>
      <c r="E872" s="11">
        <v>413.92768184196001</v>
      </c>
      <c r="F872" s="11">
        <v>526.81704961703997</v>
      </c>
    </row>
    <row r="873" spans="1:6" x14ac:dyDescent="0.25">
      <c r="A873" s="15"/>
      <c r="B873" s="15" t="s">
        <v>534</v>
      </c>
      <c r="C873" s="11">
        <v>79.28</v>
      </c>
      <c r="D873" s="11">
        <v>42.959374320000002</v>
      </c>
      <c r="E873" s="11">
        <v>31.789936996800002</v>
      </c>
      <c r="F873" s="11">
        <v>11.1694373232</v>
      </c>
    </row>
    <row r="874" spans="1:6" x14ac:dyDescent="0.25">
      <c r="A874" s="15"/>
      <c r="B874" s="15" t="s">
        <v>692</v>
      </c>
      <c r="C874" s="11">
        <v>702.20399999999995</v>
      </c>
      <c r="D874" s="11">
        <v>380.50257927600001</v>
      </c>
      <c r="E874" s="11">
        <v>167.42113488144</v>
      </c>
      <c r="F874" s="11">
        <v>213.08144439456001</v>
      </c>
    </row>
    <row r="875" spans="1:6" x14ac:dyDescent="0.25">
      <c r="A875" s="15"/>
      <c r="B875" s="15" t="s">
        <v>943</v>
      </c>
      <c r="C875" s="11">
        <v>257977.71</v>
      </c>
      <c r="D875" s="11">
        <v>139790.12373999</v>
      </c>
      <c r="E875" s="11">
        <v>103444.6915675926</v>
      </c>
      <c r="F875" s="11">
        <v>36345.432172397399</v>
      </c>
    </row>
    <row r="876" spans="1:6" x14ac:dyDescent="0.25">
      <c r="A876" s="15"/>
      <c r="B876" s="15" t="s">
        <v>811</v>
      </c>
      <c r="C876" s="11">
        <v>916.48500000000001</v>
      </c>
      <c r="D876" s="11">
        <v>496.61481046500001</v>
      </c>
      <c r="E876" s="11">
        <v>367.49495974410002</v>
      </c>
      <c r="F876" s="11">
        <v>129.11985072089999</v>
      </c>
    </row>
    <row r="877" spans="1:6" x14ac:dyDescent="0.25">
      <c r="A877" s="15"/>
      <c r="B877" s="15" t="s">
        <v>1233</v>
      </c>
      <c r="C877" s="11">
        <v>1039.46</v>
      </c>
      <c r="D877" s="11">
        <v>563.25115073999996</v>
      </c>
      <c r="E877" s="11">
        <v>416.80585154760001</v>
      </c>
      <c r="F877" s="11">
        <v>146.4452991924</v>
      </c>
    </row>
    <row r="878" spans="1:6" x14ac:dyDescent="0.25">
      <c r="A878" s="15"/>
      <c r="B878" s="15" t="s">
        <v>944</v>
      </c>
      <c r="C878" s="11">
        <v>45740.834999999999</v>
      </c>
      <c r="D878" s="11">
        <v>24785.540520614999</v>
      </c>
      <c r="E878" s="11">
        <v>18341.2999852551</v>
      </c>
      <c r="F878" s="11">
        <v>6444.2405353598997</v>
      </c>
    </row>
    <row r="879" spans="1:6" x14ac:dyDescent="0.25">
      <c r="A879" s="15"/>
      <c r="B879" s="15" t="s">
        <v>947</v>
      </c>
      <c r="C879" s="11">
        <v>62195.06</v>
      </c>
      <c r="D879" s="11">
        <v>33701.574967139997</v>
      </c>
      <c r="E879" s="11">
        <v>24939.1654756836</v>
      </c>
      <c r="F879" s="11">
        <v>8762.4094914563993</v>
      </c>
    </row>
    <row r="880" spans="1:6" x14ac:dyDescent="0.25">
      <c r="A880" s="15"/>
      <c r="B880" s="15" t="s">
        <v>948</v>
      </c>
      <c r="C880" s="11">
        <v>34378.730000000003</v>
      </c>
      <c r="D880" s="11">
        <v>18628.768046370002</v>
      </c>
      <c r="E880" s="11">
        <v>13785.2883543138</v>
      </c>
      <c r="F880" s="11">
        <v>4843.4796920562003</v>
      </c>
    </row>
    <row r="881" spans="1:6" x14ac:dyDescent="0.25">
      <c r="A881" s="15"/>
      <c r="B881" s="15" t="s">
        <v>1603</v>
      </c>
      <c r="C881" s="11">
        <v>1773.425</v>
      </c>
      <c r="D881" s="11">
        <v>960.96403132499995</v>
      </c>
      <c r="E881" s="11">
        <v>711.11338318050002</v>
      </c>
      <c r="F881" s="11">
        <v>249.85064814450001</v>
      </c>
    </row>
    <row r="882" spans="1:6" x14ac:dyDescent="0.25">
      <c r="A882" s="15" t="s">
        <v>1597</v>
      </c>
      <c r="B882" s="15"/>
      <c r="C882" s="11">
        <v>5322.69</v>
      </c>
      <c r="D882" s="11">
        <v>2884.2007076099999</v>
      </c>
      <c r="E882" s="11">
        <v>1269.0483113483999</v>
      </c>
      <c r="F882" s="11">
        <v>1615.1523962616</v>
      </c>
    </row>
    <row r="883" spans="1:6" x14ac:dyDescent="0.25">
      <c r="A883" s="15"/>
      <c r="B883" s="15" t="s">
        <v>1596</v>
      </c>
      <c r="C883" s="11">
        <v>5322.69</v>
      </c>
      <c r="D883" s="11">
        <v>2884.2007076099999</v>
      </c>
      <c r="E883" s="11">
        <v>1269.0483113483999</v>
      </c>
      <c r="F883" s="11">
        <v>1615.1523962616</v>
      </c>
    </row>
    <row r="884" spans="1:6" x14ac:dyDescent="0.25">
      <c r="A884" s="15" t="s">
        <v>1504</v>
      </c>
      <c r="B884" s="15"/>
      <c r="C884" s="11">
        <v>1438.944</v>
      </c>
      <c r="D884" s="11">
        <v>779.71914633599999</v>
      </c>
      <c r="E884" s="11">
        <v>343.07642438784001</v>
      </c>
      <c r="F884" s="11">
        <v>436.64272194815999</v>
      </c>
    </row>
    <row r="885" spans="1:6" x14ac:dyDescent="0.25">
      <c r="A885" s="15"/>
      <c r="B885" s="15" t="s">
        <v>1497</v>
      </c>
      <c r="C885" s="11">
        <v>1438.944</v>
      </c>
      <c r="D885" s="11">
        <v>779.71914633599999</v>
      </c>
      <c r="E885" s="11">
        <v>343.07642438784001</v>
      </c>
      <c r="F885" s="11">
        <v>436.64272194815999</v>
      </c>
    </row>
    <row r="886" spans="1:6" x14ac:dyDescent="0.25">
      <c r="A886" s="15" t="s">
        <v>299</v>
      </c>
      <c r="B886" s="15"/>
      <c r="C886" s="11">
        <v>0</v>
      </c>
      <c r="D886" s="11">
        <v>0</v>
      </c>
      <c r="E886" s="11">
        <v>0</v>
      </c>
      <c r="F886" s="11">
        <v>0</v>
      </c>
    </row>
    <row r="887" spans="1:6" x14ac:dyDescent="0.25">
      <c r="A887" s="15"/>
      <c r="B887" s="15" t="s">
        <v>295</v>
      </c>
      <c r="C887" s="11">
        <v>0</v>
      </c>
      <c r="D887" s="11">
        <v>0</v>
      </c>
      <c r="E887" s="11">
        <v>0</v>
      </c>
      <c r="F887" s="11">
        <v>0</v>
      </c>
    </row>
    <row r="888" spans="1:6" x14ac:dyDescent="0.25">
      <c r="A888" s="15" t="s">
        <v>196</v>
      </c>
      <c r="B888" s="15"/>
      <c r="C888" s="11">
        <v>4575.9839999999995</v>
      </c>
      <c r="D888" s="11">
        <v>2479.5838740960003</v>
      </c>
      <c r="E888" s="11">
        <v>1091.0169046022399</v>
      </c>
      <c r="F888" s="11">
        <v>1388.5669694937599</v>
      </c>
    </row>
    <row r="889" spans="1:6" x14ac:dyDescent="0.25">
      <c r="A889" s="15"/>
      <c r="B889" s="15" t="s">
        <v>194</v>
      </c>
      <c r="C889" s="11">
        <v>4577.6379999999999</v>
      </c>
      <c r="D889" s="11">
        <v>2480.4801254220001</v>
      </c>
      <c r="E889" s="11">
        <v>1091.4112551856799</v>
      </c>
      <c r="F889" s="11">
        <v>1389.06887023632</v>
      </c>
    </row>
    <row r="890" spans="1:6" x14ac:dyDescent="0.25">
      <c r="A890" s="15"/>
      <c r="B890" s="15" t="s">
        <v>867</v>
      </c>
      <c r="C890" s="11">
        <v>-1.6539999999999999</v>
      </c>
      <c r="D890" s="11">
        <v>-0.89625132600000001</v>
      </c>
      <c r="E890" s="11">
        <v>-0.39435058344000001</v>
      </c>
      <c r="F890" s="11">
        <v>-0.50190074255999995</v>
      </c>
    </row>
    <row r="891" spans="1:6" x14ac:dyDescent="0.25">
      <c r="A891" s="15" t="s">
        <v>898</v>
      </c>
      <c r="B891" s="15"/>
      <c r="C891" s="11">
        <v>48835.47</v>
      </c>
      <c r="D891" s="11">
        <v>26462.427293429999</v>
      </c>
      <c r="E891" s="11">
        <v>11643.4680091092</v>
      </c>
      <c r="F891" s="11">
        <v>14818.959284320799</v>
      </c>
    </row>
    <row r="892" spans="1:6" x14ac:dyDescent="0.25">
      <c r="A892" s="15"/>
      <c r="B892" s="15" t="s">
        <v>897</v>
      </c>
      <c r="C892" s="11">
        <v>10154.459999999999</v>
      </c>
      <c r="D892" s="11">
        <v>5502.3870857399997</v>
      </c>
      <c r="E892" s="11">
        <v>2421.0503177256001</v>
      </c>
      <c r="F892" s="11">
        <v>3081.3367680144001</v>
      </c>
    </row>
    <row r="893" spans="1:6" x14ac:dyDescent="0.25">
      <c r="A893" s="15"/>
      <c r="B893" s="15" t="s">
        <v>899</v>
      </c>
      <c r="C893" s="11">
        <v>38681.01</v>
      </c>
      <c r="D893" s="11">
        <v>20960.040207689999</v>
      </c>
      <c r="E893" s="11">
        <v>9222.4176913836</v>
      </c>
      <c r="F893" s="11">
        <v>11737.622516306399</v>
      </c>
    </row>
    <row r="894" spans="1:6" x14ac:dyDescent="0.25">
      <c r="A894" s="15" t="s">
        <v>1394</v>
      </c>
      <c r="B894" s="15"/>
      <c r="C894" s="11">
        <v>1617.95</v>
      </c>
      <c r="D894" s="11">
        <v>876.71694854999998</v>
      </c>
      <c r="E894" s="11">
        <v>385.75545736200002</v>
      </c>
      <c r="F894" s="11">
        <v>490.96149118800002</v>
      </c>
    </row>
    <row r="895" spans="1:6" x14ac:dyDescent="0.25">
      <c r="A895" s="15"/>
      <c r="B895" s="15" t="s">
        <v>1390</v>
      </c>
      <c r="C895" s="11">
        <v>1617.95</v>
      </c>
      <c r="D895" s="11">
        <v>876.71694854999998</v>
      </c>
      <c r="E895" s="11">
        <v>385.75545736200002</v>
      </c>
      <c r="F895" s="11">
        <v>490.96149118800002</v>
      </c>
    </row>
    <row r="896" spans="1:6" x14ac:dyDescent="0.25">
      <c r="A896" s="15" t="s">
        <v>1216</v>
      </c>
      <c r="B896" s="15"/>
      <c r="C896" s="11">
        <v>10937.7</v>
      </c>
      <c r="D896" s="11">
        <v>5926.8005613000005</v>
      </c>
      <c r="E896" s="11">
        <v>2607.7922469719997</v>
      </c>
      <c r="F896" s="11">
        <v>3319.0083143279999</v>
      </c>
    </row>
    <row r="897" spans="1:6" x14ac:dyDescent="0.25">
      <c r="A897" s="15"/>
      <c r="B897" s="15" t="s">
        <v>1215</v>
      </c>
      <c r="C897" s="11">
        <v>2239.37</v>
      </c>
      <c r="D897" s="11">
        <v>1213.44518253</v>
      </c>
      <c r="E897" s="11">
        <v>533.91588031319998</v>
      </c>
      <c r="F897" s="11">
        <v>679.52930221680003</v>
      </c>
    </row>
    <row r="898" spans="1:6" x14ac:dyDescent="0.25">
      <c r="A898" s="15"/>
      <c r="B898" s="15" t="s">
        <v>1524</v>
      </c>
      <c r="C898" s="11">
        <v>8094.22</v>
      </c>
      <c r="D898" s="11">
        <v>4386.0068971800001</v>
      </c>
      <c r="E898" s="11">
        <v>1929.8430347592</v>
      </c>
      <c r="F898" s="11">
        <v>2456.1638624207999</v>
      </c>
    </row>
    <row r="899" spans="1:6" x14ac:dyDescent="0.25">
      <c r="A899" s="15"/>
      <c r="B899" s="15" t="s">
        <v>1566</v>
      </c>
      <c r="C899" s="11">
        <v>604.11</v>
      </c>
      <c r="D899" s="11">
        <v>327.34848159000001</v>
      </c>
      <c r="E899" s="11">
        <v>144.0333318996</v>
      </c>
      <c r="F899" s="11">
        <v>183.31514969040001</v>
      </c>
    </row>
    <row r="900" spans="1:6" x14ac:dyDescent="0.25">
      <c r="A900" s="15" t="s">
        <v>566</v>
      </c>
      <c r="B900" s="15"/>
      <c r="C900" s="11">
        <v>9776.9500000000007</v>
      </c>
      <c r="D900" s="11">
        <v>5297.8261195499999</v>
      </c>
      <c r="E900" s="11">
        <v>2331.0434926019998</v>
      </c>
      <c r="F900" s="11">
        <v>2966.7826269480001</v>
      </c>
    </row>
    <row r="901" spans="1:6" x14ac:dyDescent="0.25">
      <c r="A901" s="15"/>
      <c r="B901" s="15" t="s">
        <v>565</v>
      </c>
      <c r="C901" s="11">
        <v>3056.25</v>
      </c>
      <c r="D901" s="11">
        <v>1656.0871312500001</v>
      </c>
      <c r="E901" s="11">
        <v>728.67833774999997</v>
      </c>
      <c r="F901" s="11">
        <v>927.4087935</v>
      </c>
    </row>
    <row r="902" spans="1:6" x14ac:dyDescent="0.25">
      <c r="A902" s="15"/>
      <c r="B902" s="15" t="s">
        <v>599</v>
      </c>
      <c r="C902" s="11">
        <v>10</v>
      </c>
      <c r="D902" s="11">
        <v>5.4186899999999998</v>
      </c>
      <c r="E902" s="11">
        <v>2.3842235999999999</v>
      </c>
      <c r="F902" s="11">
        <v>3.0344663999999999</v>
      </c>
    </row>
    <row r="903" spans="1:6" x14ac:dyDescent="0.25">
      <c r="A903" s="15"/>
      <c r="B903" s="15" t="s">
        <v>909</v>
      </c>
      <c r="C903" s="11">
        <v>6710.7</v>
      </c>
      <c r="D903" s="11">
        <v>3636.3202983000001</v>
      </c>
      <c r="E903" s="11">
        <v>1599.9809312519999</v>
      </c>
      <c r="F903" s="11">
        <v>2036.339367048</v>
      </c>
    </row>
    <row r="904" spans="1:6" x14ac:dyDescent="0.25">
      <c r="A904" s="15" t="s">
        <v>788</v>
      </c>
      <c r="B904" s="15"/>
      <c r="C904" s="11">
        <v>0</v>
      </c>
      <c r="D904" s="11">
        <v>0</v>
      </c>
      <c r="E904" s="11">
        <v>0</v>
      </c>
      <c r="F904" s="11">
        <v>0</v>
      </c>
    </row>
    <row r="905" spans="1:6" x14ac:dyDescent="0.25">
      <c r="A905" s="15"/>
      <c r="B905" s="15" t="s">
        <v>780</v>
      </c>
      <c r="C905" s="11">
        <v>0</v>
      </c>
      <c r="D905" s="11">
        <v>0</v>
      </c>
      <c r="E905" s="11">
        <v>0</v>
      </c>
      <c r="F905" s="11">
        <v>0</v>
      </c>
    </row>
    <row r="906" spans="1:6" x14ac:dyDescent="0.25">
      <c r="A906" s="15" t="s">
        <v>816</v>
      </c>
      <c r="B906" s="15"/>
      <c r="C906" s="11">
        <v>3837.5737600000002</v>
      </c>
      <c r="D906" s="11">
        <v>2079.4622557574398</v>
      </c>
      <c r="E906" s="11">
        <v>914.96339253327403</v>
      </c>
      <c r="F906" s="11">
        <v>1164.49886322417</v>
      </c>
    </row>
    <row r="907" spans="1:6" x14ac:dyDescent="0.25">
      <c r="A907" s="15"/>
      <c r="B907" s="15" t="s">
        <v>815</v>
      </c>
      <c r="C907" s="11">
        <v>3837.5737600000002</v>
      </c>
      <c r="D907" s="11">
        <v>2079.4622557574398</v>
      </c>
      <c r="E907" s="11">
        <v>914.96339253327403</v>
      </c>
      <c r="F907" s="11">
        <v>1164.49886322417</v>
      </c>
    </row>
    <row r="908" spans="1:6" x14ac:dyDescent="0.25">
      <c r="A908" s="15" t="s">
        <v>517</v>
      </c>
      <c r="B908" s="15"/>
      <c r="C908" s="11">
        <v>30.055</v>
      </c>
      <c r="D908" s="11">
        <v>16.285872795</v>
      </c>
      <c r="E908" s="11">
        <v>7.1657840298000002</v>
      </c>
      <c r="F908" s="11">
        <v>9.1200887652000002</v>
      </c>
    </row>
    <row r="909" spans="1:6" x14ac:dyDescent="0.25">
      <c r="A909" s="15"/>
      <c r="B909" s="15" t="s">
        <v>516</v>
      </c>
      <c r="C909" s="11">
        <v>30.055</v>
      </c>
      <c r="D909" s="11">
        <v>16.285872795</v>
      </c>
      <c r="E909" s="11">
        <v>7.1657840298000002</v>
      </c>
      <c r="F909" s="11">
        <v>9.1200887652000002</v>
      </c>
    </row>
    <row r="910" spans="1:6" x14ac:dyDescent="0.25">
      <c r="A910" s="15" t="s">
        <v>595</v>
      </c>
      <c r="B910" s="15"/>
      <c r="C910" s="11">
        <v>107705.43</v>
      </c>
      <c r="D910" s="11">
        <v>58362.233648670001</v>
      </c>
      <c r="E910" s="11">
        <v>25679.3828054148</v>
      </c>
      <c r="F910" s="11">
        <v>32682.850843255201</v>
      </c>
    </row>
    <row r="911" spans="1:6" x14ac:dyDescent="0.25">
      <c r="A911" s="15"/>
      <c r="B911" s="15" t="s">
        <v>594</v>
      </c>
      <c r="C911" s="11">
        <v>107705.43</v>
      </c>
      <c r="D911" s="11">
        <v>58362.233648670001</v>
      </c>
      <c r="E911" s="11">
        <v>25679.3828054148</v>
      </c>
      <c r="F911" s="11">
        <v>32682.850843255201</v>
      </c>
    </row>
    <row r="912" spans="1:6" x14ac:dyDescent="0.25">
      <c r="A912" s="15" t="s">
        <v>509</v>
      </c>
      <c r="B912" s="15"/>
      <c r="C912" s="11">
        <v>1283.49</v>
      </c>
      <c r="D912" s="11">
        <v>695.48344281000004</v>
      </c>
      <c r="E912" s="11">
        <v>306.01271483639999</v>
      </c>
      <c r="F912" s="11">
        <v>389.47072797359999</v>
      </c>
    </row>
    <row r="913" spans="1:6" x14ac:dyDescent="0.25">
      <c r="A913" s="15"/>
      <c r="B913" s="15" t="s">
        <v>508</v>
      </c>
      <c r="C913" s="11">
        <v>1283.49</v>
      </c>
      <c r="D913" s="11">
        <v>695.48344281000004</v>
      </c>
      <c r="E913" s="11">
        <v>306.01271483639999</v>
      </c>
      <c r="F913" s="11">
        <v>389.47072797359999</v>
      </c>
    </row>
    <row r="914" spans="1:6" x14ac:dyDescent="0.25">
      <c r="A914" s="15" t="s">
        <v>209</v>
      </c>
      <c r="B914" s="15"/>
      <c r="C914" s="11">
        <v>12393.876</v>
      </c>
      <c r="D914" s="11">
        <v>6715.8571942440003</v>
      </c>
      <c r="E914" s="11">
        <v>2954.97716546736</v>
      </c>
      <c r="F914" s="11">
        <v>3760.8800287766398</v>
      </c>
    </row>
    <row r="915" spans="1:6" x14ac:dyDescent="0.25">
      <c r="A915" s="15"/>
      <c r="B915" s="15" t="s">
        <v>208</v>
      </c>
      <c r="C915" s="11">
        <v>12393.876</v>
      </c>
      <c r="D915" s="11">
        <v>6715.8571942440003</v>
      </c>
      <c r="E915" s="11">
        <v>2954.97716546736</v>
      </c>
      <c r="F915" s="11">
        <v>3760.8800287766398</v>
      </c>
    </row>
    <row r="916" spans="1:6" x14ac:dyDescent="0.25">
      <c r="A916" s="15" t="s">
        <v>1431</v>
      </c>
      <c r="B916" s="15"/>
      <c r="C916" s="11">
        <v>101</v>
      </c>
      <c r="D916" s="11">
        <v>54.728769</v>
      </c>
      <c r="E916" s="11">
        <v>24.080658360000001</v>
      </c>
      <c r="F916" s="11">
        <v>30.648110639999999</v>
      </c>
    </row>
    <row r="917" spans="1:6" x14ac:dyDescent="0.25">
      <c r="A917" s="15"/>
      <c r="B917" s="15" t="s">
        <v>1430</v>
      </c>
      <c r="C917" s="11">
        <v>101</v>
      </c>
      <c r="D917" s="11">
        <v>54.728769</v>
      </c>
      <c r="E917" s="11">
        <v>24.080658360000001</v>
      </c>
      <c r="F917" s="11">
        <v>30.648110639999999</v>
      </c>
    </row>
    <row r="918" spans="1:6" x14ac:dyDescent="0.25">
      <c r="A918" s="15" t="s">
        <v>375</v>
      </c>
      <c r="B918" s="15"/>
      <c r="C918" s="11">
        <v>48519.152799999996</v>
      </c>
      <c r="D918" s="11">
        <v>26291.024808583199</v>
      </c>
      <c r="E918" s="11">
        <v>11568.05091577661</v>
      </c>
      <c r="F918" s="11">
        <v>14722.973892806589</v>
      </c>
    </row>
    <row r="919" spans="1:6" x14ac:dyDescent="0.25">
      <c r="A919" s="15"/>
      <c r="B919" s="15" t="s">
        <v>374</v>
      </c>
      <c r="C919" s="11">
        <v>34957.06</v>
      </c>
      <c r="D919" s="11">
        <v>18942.147145139999</v>
      </c>
      <c r="E919" s="11">
        <v>8334.5447438615993</v>
      </c>
      <c r="F919" s="11">
        <v>10607.6024012784</v>
      </c>
    </row>
    <row r="920" spans="1:6" x14ac:dyDescent="0.25">
      <c r="A920" s="15"/>
      <c r="B920" s="15" t="s">
        <v>706</v>
      </c>
      <c r="C920" s="11">
        <v>13562.0928</v>
      </c>
      <c r="D920" s="11">
        <v>7348.8776634431997</v>
      </c>
      <c r="E920" s="11">
        <v>3233.5061719150099</v>
      </c>
      <c r="F920" s="11">
        <v>4115.3714915281898</v>
      </c>
    </row>
    <row r="921" spans="1:6" x14ac:dyDescent="0.25">
      <c r="A921" s="15" t="s">
        <v>1481</v>
      </c>
      <c r="B921" s="15"/>
      <c r="C921" s="11">
        <v>288.78750000000002</v>
      </c>
      <c r="D921" s="11">
        <v>156.48499383750001</v>
      </c>
      <c r="E921" s="11">
        <v>68.853397288500005</v>
      </c>
      <c r="F921" s="11">
        <v>87.631596548999994</v>
      </c>
    </row>
    <row r="922" spans="1:6" x14ac:dyDescent="0.25">
      <c r="A922" s="15"/>
      <c r="B922" s="15" t="s">
        <v>1472</v>
      </c>
      <c r="C922" s="11">
        <v>288.78750000000002</v>
      </c>
      <c r="D922" s="11">
        <v>156.48499383750001</v>
      </c>
      <c r="E922" s="11">
        <v>68.853397288500005</v>
      </c>
      <c r="F922" s="11">
        <v>87.631596548999994</v>
      </c>
    </row>
    <row r="923" spans="1:6" x14ac:dyDescent="0.25">
      <c r="A923" s="15" t="s">
        <v>1662</v>
      </c>
      <c r="B923" s="15"/>
      <c r="C923" s="11">
        <v>540.85</v>
      </c>
      <c r="D923" s="11">
        <v>293.06984864999998</v>
      </c>
      <c r="E923" s="11">
        <v>128.95073340600001</v>
      </c>
      <c r="F923" s="11">
        <v>164.119115244</v>
      </c>
    </row>
    <row r="924" spans="1:6" x14ac:dyDescent="0.25">
      <c r="A924" s="15"/>
      <c r="B924" s="15" t="s">
        <v>1661</v>
      </c>
      <c r="C924" s="11">
        <v>540.85</v>
      </c>
      <c r="D924" s="11">
        <v>293.06984864999998</v>
      </c>
      <c r="E924" s="11">
        <v>128.95073340600001</v>
      </c>
      <c r="F924" s="11">
        <v>164.119115244</v>
      </c>
    </row>
    <row r="925" spans="1:6" x14ac:dyDescent="0.25">
      <c r="A925" s="15" t="s">
        <v>745</v>
      </c>
      <c r="B925" s="15"/>
      <c r="C925" s="11">
        <v>114790.785</v>
      </c>
      <c r="D925" s="11">
        <v>62201.567877165005</v>
      </c>
      <c r="E925" s="11">
        <v>43839.402575822096</v>
      </c>
      <c r="F925" s="11">
        <v>18362.165301342902</v>
      </c>
    </row>
    <row r="926" spans="1:6" x14ac:dyDescent="0.25">
      <c r="A926" s="15"/>
      <c r="B926" s="15" t="s">
        <v>744</v>
      </c>
      <c r="C926" s="11">
        <v>13470.4</v>
      </c>
      <c r="D926" s="11">
        <v>7299.1921775999999</v>
      </c>
      <c r="E926" s="11">
        <v>3211.6445581439998</v>
      </c>
      <c r="F926" s="11">
        <v>4087.5476194560001</v>
      </c>
    </row>
    <row r="927" spans="1:6" x14ac:dyDescent="0.25">
      <c r="A927" s="15"/>
      <c r="B927" s="15" t="s">
        <v>912</v>
      </c>
      <c r="C927" s="11">
        <v>98006.3</v>
      </c>
      <c r="D927" s="11">
        <v>53106.575774700003</v>
      </c>
      <c r="E927" s="11">
        <v>39298.866073277997</v>
      </c>
      <c r="F927" s="11">
        <v>13807.709701422</v>
      </c>
    </row>
    <row r="928" spans="1:6" x14ac:dyDescent="0.25">
      <c r="A928" s="15"/>
      <c r="B928" s="15" t="s">
        <v>981</v>
      </c>
      <c r="C928" s="11">
        <v>-1428.04</v>
      </c>
      <c r="D928" s="11">
        <v>-773.81060675999993</v>
      </c>
      <c r="E928" s="11">
        <v>-572.61984900239997</v>
      </c>
      <c r="F928" s="11">
        <v>-201.19075775760001</v>
      </c>
    </row>
    <row r="929" spans="1:6" x14ac:dyDescent="0.25">
      <c r="A929" s="15"/>
      <c r="B929" s="15" t="s">
        <v>1405</v>
      </c>
      <c r="C929" s="11">
        <v>4742.125</v>
      </c>
      <c r="D929" s="11">
        <v>2569.610531625</v>
      </c>
      <c r="E929" s="11">
        <v>1901.5117934025002</v>
      </c>
      <c r="F929" s="11">
        <v>668.09873822250006</v>
      </c>
    </row>
    <row r="930" spans="1:6" x14ac:dyDescent="0.25">
      <c r="A930" s="15" t="s">
        <v>857</v>
      </c>
      <c r="B930" s="15"/>
      <c r="C930" s="11">
        <v>2569.3804999999998</v>
      </c>
      <c r="D930" s="11">
        <v>1392.2676421545</v>
      </c>
      <c r="E930" s="11">
        <v>612.59776254797998</v>
      </c>
      <c r="F930" s="11">
        <v>779.66987960651988</v>
      </c>
    </row>
    <row r="931" spans="1:6" x14ac:dyDescent="0.25">
      <c r="A931" s="15"/>
      <c r="B931" s="15" t="s">
        <v>856</v>
      </c>
      <c r="C931" s="11">
        <v>652.86350000000004</v>
      </c>
      <c r="D931" s="11">
        <v>353.76649188149997</v>
      </c>
      <c r="E931" s="11">
        <v>155.65725642786001</v>
      </c>
      <c r="F931" s="11">
        <v>198.10923545364</v>
      </c>
    </row>
    <row r="932" spans="1:6" x14ac:dyDescent="0.25">
      <c r="A932" s="15"/>
      <c r="B932" s="15" t="s">
        <v>883</v>
      </c>
      <c r="C932" s="11">
        <v>1463.953</v>
      </c>
      <c r="D932" s="11">
        <v>793.27074815699996</v>
      </c>
      <c r="E932" s="11">
        <v>349.03912918907997</v>
      </c>
      <c r="F932" s="11">
        <v>444.23161896791999</v>
      </c>
    </row>
    <row r="933" spans="1:6" x14ac:dyDescent="0.25">
      <c r="A933" s="15"/>
      <c r="B933" s="15" t="s">
        <v>860</v>
      </c>
      <c r="C933" s="11">
        <v>452.56400000000002</v>
      </c>
      <c r="D933" s="11">
        <v>245.23040211599999</v>
      </c>
      <c r="E933" s="11">
        <v>107.90137693104001</v>
      </c>
      <c r="F933" s="11">
        <v>137.32902518495999</v>
      </c>
    </row>
    <row r="934" spans="1:6" x14ac:dyDescent="0.25">
      <c r="A934" s="15" t="s">
        <v>88</v>
      </c>
      <c r="B934" s="15"/>
      <c r="C934" s="11">
        <v>31043.220000000005</v>
      </c>
      <c r="D934" s="11">
        <v>16821.358578179999</v>
      </c>
      <c r="E934" s="11">
        <v>7401.3977743992</v>
      </c>
      <c r="F934" s="11">
        <v>9419.9608037807993</v>
      </c>
    </row>
    <row r="935" spans="1:6" x14ac:dyDescent="0.25">
      <c r="A935" s="15"/>
      <c r="B935" s="15" t="s">
        <v>1395</v>
      </c>
      <c r="C935" s="11">
        <v>72.72</v>
      </c>
      <c r="D935" s="11">
        <v>39.40471368</v>
      </c>
      <c r="E935" s="11">
        <v>17.3380740192</v>
      </c>
      <c r="F935" s="11">
        <v>22.0666396608</v>
      </c>
    </row>
    <row r="936" spans="1:6" x14ac:dyDescent="0.25">
      <c r="A936" s="15"/>
      <c r="B936" s="15" t="s">
        <v>1410</v>
      </c>
      <c r="C936" s="11">
        <v>-421.83</v>
      </c>
      <c r="D936" s="11">
        <v>-228.57660027</v>
      </c>
      <c r="E936" s="11">
        <v>-100.57370411879999</v>
      </c>
      <c r="F936" s="11">
        <v>-128.00289615119999</v>
      </c>
    </row>
    <row r="937" spans="1:6" x14ac:dyDescent="0.25">
      <c r="A937" s="15"/>
      <c r="B937" s="15" t="s">
        <v>1507</v>
      </c>
      <c r="C937" s="11">
        <v>10801.95</v>
      </c>
      <c r="D937" s="11">
        <v>5853.2418445499998</v>
      </c>
      <c r="E937" s="11">
        <v>2575.4264116019999</v>
      </c>
      <c r="F937" s="11">
        <v>3277.8154329479999</v>
      </c>
    </row>
    <row r="938" spans="1:6" x14ac:dyDescent="0.25">
      <c r="A938" s="15"/>
      <c r="B938" s="15" t="s">
        <v>1546</v>
      </c>
      <c r="C938" s="11">
        <v>8194.98</v>
      </c>
      <c r="D938" s="11">
        <v>4440.60561762</v>
      </c>
      <c r="E938" s="11">
        <v>1953.8664717528</v>
      </c>
      <c r="F938" s="11">
        <v>2486.7391458672</v>
      </c>
    </row>
    <row r="939" spans="1:6" x14ac:dyDescent="0.25">
      <c r="A939" s="15"/>
      <c r="B939" s="15" t="s">
        <v>1552</v>
      </c>
      <c r="C939" s="11">
        <v>850.97</v>
      </c>
      <c r="D939" s="11">
        <v>461.11426293</v>
      </c>
      <c r="E939" s="11">
        <v>202.8902756892</v>
      </c>
      <c r="F939" s="11">
        <v>258.2239872408</v>
      </c>
    </row>
    <row r="940" spans="1:6" x14ac:dyDescent="0.25">
      <c r="A940" s="15"/>
      <c r="B940" s="15" t="s">
        <v>1611</v>
      </c>
      <c r="C940" s="11">
        <v>7571.08</v>
      </c>
      <c r="D940" s="11">
        <v>4102.5335485200003</v>
      </c>
      <c r="E940" s="11">
        <v>1805.1147613487999</v>
      </c>
      <c r="F940" s="11">
        <v>2297.4187871712002</v>
      </c>
    </row>
    <row r="941" spans="1:6" x14ac:dyDescent="0.25">
      <c r="A941" s="15"/>
      <c r="B941" s="15" t="s">
        <v>83</v>
      </c>
      <c r="C941" s="11">
        <v>242.4</v>
      </c>
      <c r="D941" s="11">
        <v>131.34904560000001</v>
      </c>
      <c r="E941" s="11">
        <v>57.793580063999997</v>
      </c>
      <c r="F941" s="11">
        <v>73.555465536</v>
      </c>
    </row>
    <row r="942" spans="1:6" x14ac:dyDescent="0.25">
      <c r="A942" s="15"/>
      <c r="B942" s="15" t="s">
        <v>136</v>
      </c>
      <c r="C942" s="11">
        <v>504.5</v>
      </c>
      <c r="D942" s="11">
        <v>273.37291049999999</v>
      </c>
      <c r="E942" s="11">
        <v>120.28408062</v>
      </c>
      <c r="F942" s="11">
        <v>153.08882987999999</v>
      </c>
    </row>
    <row r="943" spans="1:6" x14ac:dyDescent="0.25">
      <c r="A943" s="15"/>
      <c r="B943" s="15" t="s">
        <v>1627</v>
      </c>
      <c r="C943" s="11">
        <v>3226.45</v>
      </c>
      <c r="D943" s="11">
        <v>1748.31323505</v>
      </c>
      <c r="E943" s="11">
        <v>769.257823422</v>
      </c>
      <c r="F943" s="11">
        <v>979.055411628</v>
      </c>
    </row>
    <row r="944" spans="1:6" x14ac:dyDescent="0.25">
      <c r="A944" s="15" t="s">
        <v>222</v>
      </c>
      <c r="B944" s="15"/>
      <c r="C944" s="11">
        <v>102536.561</v>
      </c>
      <c r="D944" s="11">
        <v>55561.383772508998</v>
      </c>
      <c r="E944" s="11">
        <v>23701.123472058956</v>
      </c>
      <c r="F944" s="11">
        <v>31860.260300450042</v>
      </c>
    </row>
    <row r="945" spans="1:6" x14ac:dyDescent="0.25">
      <c r="A945" s="15"/>
      <c r="B945" s="15" t="s">
        <v>512</v>
      </c>
      <c r="C945" s="11">
        <v>-2042.57</v>
      </c>
      <c r="D945" s="11">
        <v>-1106.8053633300001</v>
      </c>
      <c r="E945" s="11">
        <v>-486.99435986520001</v>
      </c>
      <c r="F945" s="11">
        <v>-619.81100346480002</v>
      </c>
    </row>
    <row r="946" spans="1:6" x14ac:dyDescent="0.25">
      <c r="A946" s="15"/>
      <c r="B946" s="15" t="s">
        <v>835</v>
      </c>
      <c r="C946" s="11">
        <v>2608.0419999999999</v>
      </c>
      <c r="D946" s="11">
        <v>1413.217110498</v>
      </c>
      <c r="E946" s="11">
        <v>621.81552861911996</v>
      </c>
      <c r="F946" s="11">
        <v>791.40158187888005</v>
      </c>
    </row>
    <row r="947" spans="1:6" x14ac:dyDescent="0.25">
      <c r="A947" s="15"/>
      <c r="B947" s="15" t="s">
        <v>513</v>
      </c>
      <c r="C947" s="11">
        <v>16332.61</v>
      </c>
      <c r="D947" s="11">
        <v>8850.1350480900001</v>
      </c>
      <c r="E947" s="11">
        <v>3894.0594211595999</v>
      </c>
      <c r="F947" s="11">
        <v>4956.0756269304002</v>
      </c>
    </row>
    <row r="948" spans="1:6" x14ac:dyDescent="0.25">
      <c r="A948" s="15"/>
      <c r="B948" s="15" t="s">
        <v>515</v>
      </c>
      <c r="C948" s="11">
        <v>984.4</v>
      </c>
      <c r="D948" s="11">
        <v>533.41584360000002</v>
      </c>
      <c r="E948" s="11">
        <v>234.70297118400001</v>
      </c>
      <c r="F948" s="11">
        <v>298.71287241599998</v>
      </c>
    </row>
    <row r="949" spans="1:6" x14ac:dyDescent="0.25">
      <c r="A949" s="15"/>
      <c r="B949" s="15" t="s">
        <v>217</v>
      </c>
      <c r="C949" s="11">
        <v>-3271.0450000000001</v>
      </c>
      <c r="D949" s="11">
        <v>-1772.477883105</v>
      </c>
      <c r="E949" s="11">
        <v>-1311.6336334977</v>
      </c>
      <c r="F949" s="11">
        <v>-460.84424960730001</v>
      </c>
    </row>
    <row r="950" spans="1:6" x14ac:dyDescent="0.25">
      <c r="A950" s="15"/>
      <c r="B950" s="15" t="s">
        <v>227</v>
      </c>
      <c r="C950" s="11">
        <v>-1317.3050000000001</v>
      </c>
      <c r="D950" s="11">
        <v>-713.80674304500008</v>
      </c>
      <c r="E950" s="11">
        <v>-528.21698985329999</v>
      </c>
      <c r="F950" s="11">
        <v>-185.5897531917</v>
      </c>
    </row>
    <row r="951" spans="1:6" x14ac:dyDescent="0.25">
      <c r="A951" s="15"/>
      <c r="B951" s="15" t="s">
        <v>315</v>
      </c>
      <c r="C951" s="11">
        <v>-0.09</v>
      </c>
      <c r="D951" s="11">
        <v>-4.8768209999999999E-2</v>
      </c>
      <c r="E951" s="11">
        <v>-2.14580124E-2</v>
      </c>
      <c r="F951" s="11">
        <v>-2.7310197599999999E-2</v>
      </c>
    </row>
    <row r="952" spans="1:6" x14ac:dyDescent="0.25">
      <c r="A952" s="15"/>
      <c r="B952" s="15" t="s">
        <v>316</v>
      </c>
      <c r="C952" s="11">
        <v>-422.52399999999994</v>
      </c>
      <c r="D952" s="11">
        <v>-228.95265735599997</v>
      </c>
      <c r="E952" s="11">
        <v>-100.73916923664001</v>
      </c>
      <c r="F952" s="11">
        <v>-128.21348811935999</v>
      </c>
    </row>
    <row r="953" spans="1:6" x14ac:dyDescent="0.25">
      <c r="A953" s="15"/>
      <c r="B953" s="15" t="s">
        <v>323</v>
      </c>
      <c r="C953" s="11">
        <v>-1432.932</v>
      </c>
      <c r="D953" s="11">
        <v>-776.46142990800001</v>
      </c>
      <c r="E953" s="11">
        <v>-341.64302915951998</v>
      </c>
      <c r="F953" s="11">
        <v>-434.81840074847997</v>
      </c>
    </row>
    <row r="954" spans="1:6" x14ac:dyDescent="0.25">
      <c r="A954" s="15"/>
      <c r="B954" s="15" t="s">
        <v>682</v>
      </c>
      <c r="C954" s="11">
        <v>41229.26</v>
      </c>
      <c r="D954" s="11">
        <v>22340.857886940001</v>
      </c>
      <c r="E954" s="11">
        <v>9829.9774702535997</v>
      </c>
      <c r="F954" s="11">
        <v>12510.880416686399</v>
      </c>
    </row>
    <row r="955" spans="1:6" x14ac:dyDescent="0.25">
      <c r="A955" s="15"/>
      <c r="B955" s="15" t="s">
        <v>1038</v>
      </c>
      <c r="C955" s="11">
        <v>49868.714999999997</v>
      </c>
      <c r="D955" s="11">
        <v>27022.310728335</v>
      </c>
      <c r="E955" s="11">
        <v>11889.816720467399</v>
      </c>
      <c r="F955" s="11">
        <v>15132.494007867601</v>
      </c>
    </row>
    <row r="956" spans="1:6" x14ac:dyDescent="0.25">
      <c r="A956" s="15" t="s">
        <v>174</v>
      </c>
      <c r="B956" s="15"/>
      <c r="C956" s="11">
        <v>4891.87</v>
      </c>
      <c r="D956" s="11">
        <v>2650.75270503</v>
      </c>
      <c r="E956" s="11">
        <v>1166.3311902132</v>
      </c>
      <c r="F956" s="11">
        <v>1484.4215148168</v>
      </c>
    </row>
    <row r="957" spans="1:6" x14ac:dyDescent="0.25">
      <c r="A957" s="15"/>
      <c r="B957" s="15" t="s">
        <v>173</v>
      </c>
      <c r="C957" s="11">
        <v>-0.42</v>
      </c>
      <c r="D957" s="11">
        <v>-0.22758497999999999</v>
      </c>
      <c r="E957" s="11">
        <v>-0.10013739119999999</v>
      </c>
      <c r="F957" s="11">
        <v>-0.12744758880000001</v>
      </c>
    </row>
    <row r="958" spans="1:6" x14ac:dyDescent="0.25">
      <c r="A958" s="15"/>
      <c r="B958" s="15" t="s">
        <v>987</v>
      </c>
      <c r="C958" s="11">
        <v>4892.29</v>
      </c>
      <c r="D958" s="11">
        <v>2650.9802900099999</v>
      </c>
      <c r="E958" s="11">
        <v>1166.4313276043999</v>
      </c>
      <c r="F958" s="11">
        <v>1484.5489624055999</v>
      </c>
    </row>
    <row r="959" spans="1:6" x14ac:dyDescent="0.25">
      <c r="A959" s="15" t="s">
        <v>74</v>
      </c>
      <c r="B959" s="15"/>
      <c r="C959" s="11">
        <v>37049.75</v>
      </c>
      <c r="D959" s="11">
        <v>20076.11098275</v>
      </c>
      <c r="E959" s="11">
        <v>8833.4888324099993</v>
      </c>
      <c r="F959" s="11">
        <v>11242.622150339999</v>
      </c>
    </row>
    <row r="960" spans="1:6" x14ac:dyDescent="0.25">
      <c r="A960" s="15"/>
      <c r="B960" s="15" t="s">
        <v>1315</v>
      </c>
      <c r="C960" s="11">
        <v>4223</v>
      </c>
      <c r="D960" s="11">
        <v>2288.3127869999998</v>
      </c>
      <c r="E960" s="11">
        <v>1006.85762628</v>
      </c>
      <c r="F960" s="11">
        <v>1281.4551607200001</v>
      </c>
    </row>
    <row r="961" spans="1:6" x14ac:dyDescent="0.25">
      <c r="A961" s="15"/>
      <c r="B961" s="15" t="s">
        <v>70</v>
      </c>
      <c r="C961" s="11">
        <v>23198.98</v>
      </c>
      <c r="D961" s="11">
        <v>12570.80809362</v>
      </c>
      <c r="E961" s="11">
        <v>5531.1555611927997</v>
      </c>
      <c r="F961" s="11">
        <v>7039.6525324271997</v>
      </c>
    </row>
    <row r="962" spans="1:6" x14ac:dyDescent="0.25">
      <c r="A962" s="15"/>
      <c r="B962" s="15" t="s">
        <v>775</v>
      </c>
      <c r="C962" s="11">
        <v>9627.77</v>
      </c>
      <c r="D962" s="11">
        <v>5216.9901021300002</v>
      </c>
      <c r="E962" s="11">
        <v>2295.4756449371998</v>
      </c>
      <c r="F962" s="11">
        <v>2921.5144571927999</v>
      </c>
    </row>
    <row r="963" spans="1:6" x14ac:dyDescent="0.25">
      <c r="A963" s="15" t="s">
        <v>535</v>
      </c>
      <c r="B963" s="15"/>
      <c r="C963" s="11">
        <v>3241.0499999999997</v>
      </c>
      <c r="D963" s="11">
        <v>1756.22452245</v>
      </c>
      <c r="E963" s="11">
        <v>785.62660217400003</v>
      </c>
      <c r="F963" s="11">
        <v>970.59792027599997</v>
      </c>
    </row>
    <row r="964" spans="1:6" x14ac:dyDescent="0.25">
      <c r="A964" s="15"/>
      <c r="B964" s="15" t="s">
        <v>1337</v>
      </c>
      <c r="C964" s="11">
        <v>859.17</v>
      </c>
      <c r="D964" s="11">
        <v>465.55758873000002</v>
      </c>
      <c r="E964" s="11">
        <v>204.84533904119999</v>
      </c>
      <c r="F964" s="11">
        <v>260.7122496888</v>
      </c>
    </row>
    <row r="965" spans="1:6" x14ac:dyDescent="0.25">
      <c r="A965" s="15"/>
      <c r="B965" s="15" t="s">
        <v>534</v>
      </c>
      <c r="C965" s="11">
        <v>79.28</v>
      </c>
      <c r="D965" s="11">
        <v>42.959374320000002</v>
      </c>
      <c r="E965" s="11">
        <v>31.789936996800002</v>
      </c>
      <c r="F965" s="11">
        <v>11.1694373232</v>
      </c>
    </row>
    <row r="966" spans="1:6" x14ac:dyDescent="0.25">
      <c r="A966" s="15"/>
      <c r="B966" s="15" t="s">
        <v>1654</v>
      </c>
      <c r="C966" s="11">
        <v>2302.6</v>
      </c>
      <c r="D966" s="11">
        <v>1247.7075594</v>
      </c>
      <c r="E966" s="11">
        <v>548.991326136</v>
      </c>
      <c r="F966" s="11">
        <v>698.71623326400004</v>
      </c>
    </row>
    <row r="967" spans="1:6" x14ac:dyDescent="0.25">
      <c r="A967" s="15" t="s">
        <v>634</v>
      </c>
      <c r="B967" s="15"/>
      <c r="C967" s="11">
        <v>4382.46</v>
      </c>
      <c r="D967" s="11">
        <v>2374.7192177400002</v>
      </c>
      <c r="E967" s="11">
        <v>1044.8764558056</v>
      </c>
      <c r="F967" s="11">
        <v>1329.8427619344</v>
      </c>
    </row>
    <row r="968" spans="1:6" x14ac:dyDescent="0.25">
      <c r="A968" s="15"/>
      <c r="B968" s="15" t="s">
        <v>633</v>
      </c>
      <c r="C968" s="11">
        <v>4382.46</v>
      </c>
      <c r="D968" s="11">
        <v>2374.7192177400002</v>
      </c>
      <c r="E968" s="11">
        <v>1044.8764558056</v>
      </c>
      <c r="F968" s="11">
        <v>1329.8427619344</v>
      </c>
    </row>
    <row r="969" spans="1:6" x14ac:dyDescent="0.25">
      <c r="A969" s="15" t="s">
        <v>313</v>
      </c>
      <c r="B969" s="15"/>
      <c r="C969" s="11">
        <v>333686.49</v>
      </c>
      <c r="D969" s="11">
        <v>180814.36464980998</v>
      </c>
      <c r="E969" s="11">
        <v>79558.320445916397</v>
      </c>
      <c r="F969" s="11">
        <v>101256.0442038936</v>
      </c>
    </row>
    <row r="970" spans="1:6" x14ac:dyDescent="0.25">
      <c r="A970" s="15"/>
      <c r="B970" s="15" t="s">
        <v>1719</v>
      </c>
      <c r="C970" s="11">
        <v>0</v>
      </c>
      <c r="D970" s="11">
        <v>0</v>
      </c>
      <c r="E970" s="11">
        <v>0</v>
      </c>
      <c r="F970" s="11">
        <v>0</v>
      </c>
    </row>
    <row r="971" spans="1:6" x14ac:dyDescent="0.25">
      <c r="A971" s="15"/>
      <c r="B971" s="15" t="s">
        <v>309</v>
      </c>
      <c r="C971" s="11">
        <v>-726.08</v>
      </c>
      <c r="D971" s="11">
        <v>-393.44024352000002</v>
      </c>
      <c r="E971" s="11">
        <v>-173.11370714879999</v>
      </c>
      <c r="F971" s="11">
        <v>-220.32653637120001</v>
      </c>
    </row>
    <row r="972" spans="1:6" x14ac:dyDescent="0.25">
      <c r="A972" s="15"/>
      <c r="B972" s="15" t="s">
        <v>471</v>
      </c>
      <c r="C972" s="11">
        <v>-3574.48</v>
      </c>
      <c r="D972" s="11">
        <v>-1936.8999031200001</v>
      </c>
      <c r="E972" s="11">
        <v>-852.23595737280004</v>
      </c>
      <c r="F972" s="11">
        <v>-1084.6639457471999</v>
      </c>
    </row>
    <row r="973" spans="1:6" x14ac:dyDescent="0.25">
      <c r="A973" s="15"/>
      <c r="B973" s="15" t="s">
        <v>1062</v>
      </c>
      <c r="C973" s="11">
        <v>91370.62</v>
      </c>
      <c r="D973" s="11">
        <v>49510.906488779998</v>
      </c>
      <c r="E973" s="11">
        <v>21784.7988550632</v>
      </c>
      <c r="F973" s="11">
        <v>27726.107633716802</v>
      </c>
    </row>
    <row r="974" spans="1:6" x14ac:dyDescent="0.25">
      <c r="A974" s="15"/>
      <c r="B974" s="15" t="s">
        <v>1161</v>
      </c>
      <c r="C974" s="11">
        <v>36854</v>
      </c>
      <c r="D974" s="11">
        <v>19970.040126</v>
      </c>
      <c r="E974" s="11">
        <v>8786.8176554399997</v>
      </c>
      <c r="F974" s="11">
        <v>11183.22247056</v>
      </c>
    </row>
    <row r="975" spans="1:6" x14ac:dyDescent="0.25">
      <c r="A975" s="15"/>
      <c r="B975" s="15" t="s">
        <v>314</v>
      </c>
      <c r="C975" s="11">
        <v>118732.63</v>
      </c>
      <c r="D975" s="11">
        <v>64337.531485469997</v>
      </c>
      <c r="E975" s="11">
        <v>28308.513853606801</v>
      </c>
      <c r="F975" s="11">
        <v>36029.0176318632</v>
      </c>
    </row>
    <row r="976" spans="1:6" x14ac:dyDescent="0.25">
      <c r="A976" s="15"/>
      <c r="B976" s="15" t="s">
        <v>1347</v>
      </c>
      <c r="C976" s="11">
        <v>55452.55</v>
      </c>
      <c r="D976" s="11">
        <v>30048.017815949999</v>
      </c>
      <c r="E976" s="11">
        <v>13221.127839018</v>
      </c>
      <c r="F976" s="11">
        <v>16826.889976932001</v>
      </c>
    </row>
    <row r="977" spans="1:6" x14ac:dyDescent="0.25">
      <c r="A977" s="15"/>
      <c r="B977" s="15" t="s">
        <v>472</v>
      </c>
      <c r="C977" s="11">
        <v>35577.25</v>
      </c>
      <c r="D977" s="11">
        <v>19278.20888025</v>
      </c>
      <c r="E977" s="11">
        <v>8482.4119073099992</v>
      </c>
      <c r="F977" s="11">
        <v>10795.796972939999</v>
      </c>
    </row>
    <row r="978" spans="1:6" x14ac:dyDescent="0.25">
      <c r="A978" s="15" t="s">
        <v>707</v>
      </c>
      <c r="B978" s="15"/>
      <c r="C978" s="11">
        <v>37295.7552</v>
      </c>
      <c r="D978" s="11">
        <v>20209.413574468799</v>
      </c>
      <c r="E978" s="11">
        <v>8892.1419727662706</v>
      </c>
      <c r="F978" s="11">
        <v>11317.2716017025</v>
      </c>
    </row>
    <row r="979" spans="1:6" x14ac:dyDescent="0.25">
      <c r="A979" s="15"/>
      <c r="B979" s="15" t="s">
        <v>706</v>
      </c>
      <c r="C979" s="11">
        <v>37295.7552</v>
      </c>
      <c r="D979" s="11">
        <v>20209.413574468799</v>
      </c>
      <c r="E979" s="11">
        <v>8892.1419727662706</v>
      </c>
      <c r="F979" s="11">
        <v>11317.2716017025</v>
      </c>
    </row>
    <row r="980" spans="1:6" x14ac:dyDescent="0.25">
      <c r="A980" s="15" t="s">
        <v>256</v>
      </c>
      <c r="B980" s="15"/>
      <c r="C980" s="11">
        <v>59580.032500000001</v>
      </c>
      <c r="D980" s="11">
        <v>32284.572630742499</v>
      </c>
      <c r="E980" s="11">
        <v>15843.416192571451</v>
      </c>
      <c r="F980" s="11">
        <v>16441.156438171049</v>
      </c>
    </row>
    <row r="981" spans="1:6" x14ac:dyDescent="0.25">
      <c r="A981" s="15"/>
      <c r="B981" s="15" t="s">
        <v>1704</v>
      </c>
      <c r="C981" s="11">
        <v>10077.4925</v>
      </c>
      <c r="D981" s="11">
        <v>5460.6807834825004</v>
      </c>
      <c r="E981" s="11">
        <v>4040.9037797770497</v>
      </c>
      <c r="F981" s="11">
        <v>1419.7770037054502</v>
      </c>
    </row>
    <row r="982" spans="1:6" x14ac:dyDescent="0.25">
      <c r="A982" s="15"/>
      <c r="B982" s="15" t="s">
        <v>248</v>
      </c>
      <c r="C982" s="11">
        <v>44071.29</v>
      </c>
      <c r="D982" s="11">
        <v>23880.86584101</v>
      </c>
      <c r="E982" s="11">
        <v>10507.580970044401</v>
      </c>
      <c r="F982" s="11">
        <v>13373.284870965599</v>
      </c>
    </row>
    <row r="983" spans="1:6" x14ac:dyDescent="0.25">
      <c r="A983" s="15"/>
      <c r="B983" s="15" t="s">
        <v>1285</v>
      </c>
      <c r="C983" s="11">
        <v>5431.25</v>
      </c>
      <c r="D983" s="11">
        <v>2943.0260062500001</v>
      </c>
      <c r="E983" s="11">
        <v>1294.9314427500001</v>
      </c>
      <c r="F983" s="11">
        <v>1648.0945635</v>
      </c>
    </row>
    <row r="984" spans="1:6" x14ac:dyDescent="0.25">
      <c r="A984" s="15" t="s">
        <v>1313</v>
      </c>
      <c r="B984" s="15"/>
      <c r="C984" s="11">
        <v>8300.74</v>
      </c>
      <c r="D984" s="11">
        <v>4497.91368306</v>
      </c>
      <c r="E984" s="11">
        <v>1979.0820205463999</v>
      </c>
      <c r="F984" s="11">
        <v>2518.8316625135999</v>
      </c>
    </row>
    <row r="985" spans="1:6" x14ac:dyDescent="0.25">
      <c r="A985" s="15"/>
      <c r="B985" s="15" t="s">
        <v>1312</v>
      </c>
      <c r="C985" s="11">
        <v>8300.74</v>
      </c>
      <c r="D985" s="11">
        <v>4497.91368306</v>
      </c>
      <c r="E985" s="11">
        <v>1979.0820205463999</v>
      </c>
      <c r="F985" s="11">
        <v>2518.8316625135999</v>
      </c>
    </row>
    <row r="986" spans="1:6" x14ac:dyDescent="0.25">
      <c r="A986" s="15" t="s">
        <v>255</v>
      </c>
      <c r="B986" s="15"/>
      <c r="C986" s="11">
        <v>10273.5924</v>
      </c>
      <c r="D986" s="11">
        <v>5566.9412401955997</v>
      </c>
      <c r="E986" s="11">
        <v>2038.27805295134</v>
      </c>
      <c r="F986" s="11">
        <v>3528.6631872442558</v>
      </c>
    </row>
    <row r="987" spans="1:6" x14ac:dyDescent="0.25">
      <c r="A987" s="15"/>
      <c r="B987" s="15" t="s">
        <v>1626</v>
      </c>
      <c r="C987" s="11">
        <v>6926.79</v>
      </c>
      <c r="D987" s="11">
        <v>3753.41277051</v>
      </c>
      <c r="E987" s="11">
        <v>1651.5016190244</v>
      </c>
      <c r="F987" s="11">
        <v>2101.9111514855999</v>
      </c>
    </row>
    <row r="988" spans="1:6" x14ac:dyDescent="0.25">
      <c r="A988" s="15"/>
      <c r="B988" s="15" t="s">
        <v>295</v>
      </c>
      <c r="C988" s="11">
        <v>0</v>
      </c>
      <c r="D988" s="11">
        <v>0</v>
      </c>
      <c r="E988" s="11">
        <v>0</v>
      </c>
      <c r="F988" s="11">
        <v>0</v>
      </c>
    </row>
    <row r="989" spans="1:6" x14ac:dyDescent="0.25">
      <c r="A989" s="15"/>
      <c r="B989" s="15" t="s">
        <v>301</v>
      </c>
      <c r="C989" s="11">
        <v>-2529.3696</v>
      </c>
      <c r="D989" s="11">
        <v>-1370.5869757824</v>
      </c>
      <c r="E989" s="11">
        <v>-1014.23436207898</v>
      </c>
      <c r="F989" s="11">
        <v>-356.35261370342403</v>
      </c>
    </row>
    <row r="990" spans="1:6" x14ac:dyDescent="0.25">
      <c r="A990" s="15"/>
      <c r="B990" s="15" t="s">
        <v>248</v>
      </c>
      <c r="C990" s="11">
        <v>5876.1719999999996</v>
      </c>
      <c r="D990" s="11">
        <v>3184.115445468</v>
      </c>
      <c r="E990" s="11">
        <v>1401.0107960059199</v>
      </c>
      <c r="F990" s="11">
        <v>1783.10464946208</v>
      </c>
    </row>
    <row r="991" spans="1:6" x14ac:dyDescent="0.25">
      <c r="A991" s="15" t="s">
        <v>415</v>
      </c>
      <c r="B991" s="15"/>
      <c r="C991" s="11">
        <v>14041.000479999999</v>
      </c>
      <c r="D991" s="11">
        <v>7608.3828890971199</v>
      </c>
      <c r="E991" s="11">
        <v>3347.6884712027381</v>
      </c>
      <c r="F991" s="11">
        <v>4260.6944178943813</v>
      </c>
    </row>
    <row r="992" spans="1:6" x14ac:dyDescent="0.25">
      <c r="A992" s="15"/>
      <c r="B992" s="15" t="s">
        <v>414</v>
      </c>
      <c r="C992" s="11">
        <v>90.17</v>
      </c>
      <c r="D992" s="11">
        <v>48.860327730000002</v>
      </c>
      <c r="E992" s="11">
        <v>21.498544201200001</v>
      </c>
      <c r="F992" s="11">
        <v>27.3617835288</v>
      </c>
    </row>
    <row r="993" spans="1:6" x14ac:dyDescent="0.25">
      <c r="A993" s="15"/>
      <c r="B993" s="15" t="s">
        <v>434</v>
      </c>
      <c r="C993" s="11">
        <v>2424.31</v>
      </c>
      <c r="D993" s="11">
        <v>1313.65843539</v>
      </c>
      <c r="E993" s="11">
        <v>578.00971157159995</v>
      </c>
      <c r="F993" s="11">
        <v>735.64872381839996</v>
      </c>
    </row>
    <row r="994" spans="1:6" x14ac:dyDescent="0.25">
      <c r="A994" s="15"/>
      <c r="B994" s="15" t="s">
        <v>837</v>
      </c>
      <c r="C994" s="11">
        <v>4698.3163199999999</v>
      </c>
      <c r="D994" s="11">
        <v>2545.8719660020802</v>
      </c>
      <c r="E994" s="11">
        <v>1120.18366504092</v>
      </c>
      <c r="F994" s="11">
        <v>1425.6883009611599</v>
      </c>
    </row>
    <row r="995" spans="1:6" x14ac:dyDescent="0.25">
      <c r="A995" s="15"/>
      <c r="B995" s="15" t="s">
        <v>840</v>
      </c>
      <c r="C995" s="11">
        <v>1578.48541</v>
      </c>
      <c r="D995" s="11">
        <v>855.33231063129006</v>
      </c>
      <c r="E995" s="11">
        <v>376.34621667776798</v>
      </c>
      <c r="F995" s="11">
        <v>478.98609395352202</v>
      </c>
    </row>
    <row r="996" spans="1:6" x14ac:dyDescent="0.25">
      <c r="A996" s="15"/>
      <c r="B996" s="15" t="s">
        <v>842</v>
      </c>
      <c r="C996" s="11">
        <v>5249.71875</v>
      </c>
      <c r="D996" s="11">
        <v>2844.65984934375</v>
      </c>
      <c r="E996" s="11">
        <v>1251.6503337112499</v>
      </c>
      <c r="F996" s="11">
        <v>1593.0095156325001</v>
      </c>
    </row>
    <row r="997" spans="1:6" x14ac:dyDescent="0.25">
      <c r="A997" s="15" t="s">
        <v>298</v>
      </c>
      <c r="B997" s="15"/>
      <c r="C997" s="11">
        <v>2861.1976200000008</v>
      </c>
      <c r="D997" s="11">
        <v>1550.3942931517799</v>
      </c>
      <c r="E997" s="11">
        <v>-500.36521651279918</v>
      </c>
      <c r="F997" s="11">
        <v>2050.7595096645791</v>
      </c>
    </row>
    <row r="998" spans="1:6" x14ac:dyDescent="0.25">
      <c r="A998" s="15"/>
      <c r="B998" s="15" t="s">
        <v>1509</v>
      </c>
      <c r="C998" s="11">
        <v>961.93151999999998</v>
      </c>
      <c r="D998" s="11">
        <v>521.24087081087998</v>
      </c>
      <c r="E998" s="11">
        <v>385.71824440005099</v>
      </c>
      <c r="F998" s="11">
        <v>135.52262641082899</v>
      </c>
    </row>
    <row r="999" spans="1:6" x14ac:dyDescent="0.25">
      <c r="A999" s="15"/>
      <c r="B999" s="15" t="s">
        <v>295</v>
      </c>
      <c r="C999" s="11">
        <v>0</v>
      </c>
      <c r="D999" s="11">
        <v>0</v>
      </c>
      <c r="E999" s="11">
        <v>0</v>
      </c>
      <c r="F999" s="11">
        <v>0</v>
      </c>
    </row>
    <row r="1000" spans="1:6" x14ac:dyDescent="0.25">
      <c r="A1000" s="15"/>
      <c r="B1000" s="15" t="s">
        <v>404</v>
      </c>
      <c r="C1000" s="11">
        <v>-4442.3211000000001</v>
      </c>
      <c r="D1000" s="11">
        <v>-2407.1560921359001</v>
      </c>
      <c r="E1000" s="11">
        <v>-1781.2955081805701</v>
      </c>
      <c r="F1000" s="11">
        <v>-625.86058395533405</v>
      </c>
    </row>
    <row r="1001" spans="1:6" x14ac:dyDescent="0.25">
      <c r="A1001" s="15"/>
      <c r="B1001" s="15" t="s">
        <v>301</v>
      </c>
      <c r="C1001" s="11">
        <v>-3794.0544</v>
      </c>
      <c r="D1001" s="11">
        <v>-2055.8804636735999</v>
      </c>
      <c r="E1001" s="11">
        <v>-1521.3515431184601</v>
      </c>
      <c r="F1001" s="11">
        <v>-534.52892055513598</v>
      </c>
    </row>
    <row r="1002" spans="1:6" x14ac:dyDescent="0.25">
      <c r="A1002" s="15"/>
      <c r="B1002" s="15" t="s">
        <v>476</v>
      </c>
      <c r="C1002" s="11">
        <v>10135.641600000001</v>
      </c>
      <c r="D1002" s="11">
        <v>5492.1899781503998</v>
      </c>
      <c r="E1002" s="11">
        <v>2416.5635903861798</v>
      </c>
      <c r="F1002" s="11">
        <v>3075.62638776422</v>
      </c>
    </row>
    <row r="1003" spans="1:6" x14ac:dyDescent="0.25">
      <c r="A1003" s="15" t="s">
        <v>1079</v>
      </c>
      <c r="B1003" s="15"/>
      <c r="C1003" s="11">
        <v>0</v>
      </c>
      <c r="D1003" s="11">
        <v>0</v>
      </c>
      <c r="E1003" s="11">
        <v>0</v>
      </c>
      <c r="F1003" s="11">
        <v>0</v>
      </c>
    </row>
    <row r="1004" spans="1:6" x14ac:dyDescent="0.25">
      <c r="A1004" s="15"/>
      <c r="B1004" s="15" t="s">
        <v>1078</v>
      </c>
      <c r="C1004" s="11">
        <v>0</v>
      </c>
      <c r="D1004" s="11">
        <v>0</v>
      </c>
      <c r="E1004" s="11">
        <v>0</v>
      </c>
      <c r="F1004" s="11">
        <v>0</v>
      </c>
    </row>
    <row r="1005" spans="1:6" x14ac:dyDescent="0.25">
      <c r="A1005" s="15" t="s">
        <v>411</v>
      </c>
      <c r="B1005" s="15"/>
      <c r="C1005" s="11">
        <v>84987.87</v>
      </c>
      <c r="D1005" s="11">
        <v>46052.29212903</v>
      </c>
      <c r="E1005" s="11">
        <v>20263.008536773199</v>
      </c>
      <c r="F1005" s="11">
        <v>25789.283592256801</v>
      </c>
    </row>
    <row r="1006" spans="1:6" x14ac:dyDescent="0.25">
      <c r="A1006" s="15"/>
      <c r="B1006" s="15" t="s">
        <v>407</v>
      </c>
      <c r="C1006" s="11">
        <v>10198.27</v>
      </c>
      <c r="D1006" s="11">
        <v>5526.1263666300001</v>
      </c>
      <c r="E1006" s="11">
        <v>2431.4956013172</v>
      </c>
      <c r="F1006" s="11">
        <v>3094.6307653128001</v>
      </c>
    </row>
    <row r="1007" spans="1:6" x14ac:dyDescent="0.25">
      <c r="A1007" s="15"/>
      <c r="B1007" s="15" t="s">
        <v>574</v>
      </c>
      <c r="C1007" s="11">
        <v>4443.78</v>
      </c>
      <c r="D1007" s="11">
        <v>2407.9466248200001</v>
      </c>
      <c r="E1007" s="11">
        <v>1059.4965149208001</v>
      </c>
      <c r="F1007" s="11">
        <v>1348.4501098992</v>
      </c>
    </row>
    <row r="1008" spans="1:6" x14ac:dyDescent="0.25">
      <c r="A1008" s="15"/>
      <c r="B1008" s="15" t="s">
        <v>698</v>
      </c>
      <c r="C1008" s="11">
        <v>8111.59</v>
      </c>
      <c r="D1008" s="11">
        <v>4395.4191617099996</v>
      </c>
      <c r="E1008" s="11">
        <v>1933.9844311524</v>
      </c>
      <c r="F1008" s="11">
        <v>2461.4347305575998</v>
      </c>
    </row>
    <row r="1009" spans="1:6" x14ac:dyDescent="0.25">
      <c r="A1009" s="15"/>
      <c r="B1009" s="15" t="s">
        <v>822</v>
      </c>
      <c r="C1009" s="11">
        <v>14356.57</v>
      </c>
      <c r="D1009" s="11">
        <v>7779.3802293299996</v>
      </c>
      <c r="E1009" s="11">
        <v>3422.9273009051999</v>
      </c>
      <c r="F1009" s="11">
        <v>4356.4529284248001</v>
      </c>
    </row>
    <row r="1010" spans="1:6" x14ac:dyDescent="0.25">
      <c r="A1010" s="15"/>
      <c r="B1010" s="15" t="s">
        <v>1157</v>
      </c>
      <c r="C1010" s="11">
        <v>5671.68</v>
      </c>
      <c r="D1010" s="11">
        <v>3073.3075699199999</v>
      </c>
      <c r="E1010" s="11">
        <v>1352.2553307648</v>
      </c>
      <c r="F1010" s="11">
        <v>1721.0522391551999</v>
      </c>
    </row>
    <row r="1011" spans="1:6" x14ac:dyDescent="0.25">
      <c r="A1011" s="15"/>
      <c r="B1011" s="15" t="s">
        <v>1467</v>
      </c>
      <c r="C1011" s="11">
        <v>42205.98</v>
      </c>
      <c r="D1011" s="11">
        <v>22870.112176620001</v>
      </c>
      <c r="E1011" s="11">
        <v>10062.849357712799</v>
      </c>
      <c r="F1011" s="11">
        <v>12807.2628189072</v>
      </c>
    </row>
    <row r="1012" spans="1:6" x14ac:dyDescent="0.25">
      <c r="A1012" s="15" t="s">
        <v>223</v>
      </c>
      <c r="B1012" s="15"/>
      <c r="C1012" s="11">
        <v>79381.41</v>
      </c>
      <c r="D1012" s="11">
        <v>43014.325255290008</v>
      </c>
      <c r="E1012" s="11">
        <v>28479.472005873602</v>
      </c>
      <c r="F1012" s="11">
        <v>14534.853249416399</v>
      </c>
    </row>
    <row r="1013" spans="1:6" x14ac:dyDescent="0.25">
      <c r="A1013" s="15"/>
      <c r="B1013" s="15" t="s">
        <v>1180</v>
      </c>
      <c r="C1013" s="11">
        <v>-457.72</v>
      </c>
      <c r="D1013" s="11">
        <v>-248.02427868000001</v>
      </c>
      <c r="E1013" s="11">
        <v>-183.53796622319999</v>
      </c>
      <c r="F1013" s="11">
        <v>-64.486312456799993</v>
      </c>
    </row>
    <row r="1014" spans="1:6" x14ac:dyDescent="0.25">
      <c r="A1014" s="15"/>
      <c r="B1014" s="15" t="s">
        <v>217</v>
      </c>
      <c r="C1014" s="11">
        <v>-3271.0450000000001</v>
      </c>
      <c r="D1014" s="11">
        <v>-1772.4778831049998</v>
      </c>
      <c r="E1014" s="11">
        <v>-1311.6336334977</v>
      </c>
      <c r="F1014" s="11">
        <v>-460.84424960729996</v>
      </c>
    </row>
    <row r="1015" spans="1:6" x14ac:dyDescent="0.25">
      <c r="A1015" s="15"/>
      <c r="B1015" s="15" t="s">
        <v>227</v>
      </c>
      <c r="C1015" s="11">
        <v>-1317.3050000000001</v>
      </c>
      <c r="D1015" s="11">
        <v>-713.80674304500008</v>
      </c>
      <c r="E1015" s="11">
        <v>-528.21698985329999</v>
      </c>
      <c r="F1015" s="11">
        <v>-185.5897531917</v>
      </c>
    </row>
    <row r="1016" spans="1:6" x14ac:dyDescent="0.25">
      <c r="A1016" s="15"/>
      <c r="B1016" s="15" t="s">
        <v>762</v>
      </c>
      <c r="C1016" s="11">
        <v>31541.72</v>
      </c>
      <c r="D1016" s="11">
        <v>17091.480274680001</v>
      </c>
      <c r="E1016" s="11">
        <v>12647.6954032632</v>
      </c>
      <c r="F1016" s="11">
        <v>4443.7848714167994</v>
      </c>
    </row>
    <row r="1017" spans="1:6" x14ac:dyDescent="0.25">
      <c r="A1017" s="15"/>
      <c r="B1017" s="15" t="s">
        <v>682</v>
      </c>
      <c r="C1017" s="11">
        <v>20614.63</v>
      </c>
      <c r="D1017" s="11">
        <v>11170.42894347</v>
      </c>
      <c r="E1017" s="11">
        <v>4914.9887351267998</v>
      </c>
      <c r="F1017" s="11">
        <v>6255.4402083431996</v>
      </c>
    </row>
    <row r="1018" spans="1:6" x14ac:dyDescent="0.25">
      <c r="A1018" s="15"/>
      <c r="B1018" s="15" t="s">
        <v>1464</v>
      </c>
      <c r="C1018" s="11">
        <v>32271.129999999997</v>
      </c>
      <c r="D1018" s="11">
        <v>17486.724941970002</v>
      </c>
      <c r="E1018" s="11">
        <v>12940.176457057802</v>
      </c>
      <c r="F1018" s="11">
        <v>4546.5484849122004</v>
      </c>
    </row>
    <row r="1019" spans="1:6" x14ac:dyDescent="0.25">
      <c r="A1019" s="15" t="s">
        <v>436</v>
      </c>
      <c r="B1019" s="15"/>
      <c r="C1019" s="11">
        <v>10481.4915</v>
      </c>
      <c r="D1019" s="11">
        <v>5679.5953176134999</v>
      </c>
      <c r="E1019" s="11">
        <v>2499.02193974994</v>
      </c>
      <c r="F1019" s="11">
        <v>3180.5733778635604</v>
      </c>
    </row>
    <row r="1020" spans="1:6" x14ac:dyDescent="0.25">
      <c r="A1020" s="15"/>
      <c r="B1020" s="15" t="s">
        <v>435</v>
      </c>
      <c r="C1020" s="11">
        <v>6037.2725</v>
      </c>
      <c r="D1020" s="11">
        <v>3271.4108123024998</v>
      </c>
      <c r="E1020" s="11">
        <v>1439.4207574131001</v>
      </c>
      <c r="F1020" s="11">
        <v>1831.9900548894</v>
      </c>
    </row>
    <row r="1021" spans="1:6" x14ac:dyDescent="0.25">
      <c r="A1021" s="15"/>
      <c r="B1021" s="15" t="s">
        <v>692</v>
      </c>
      <c r="C1021" s="11">
        <v>702.20399999999995</v>
      </c>
      <c r="D1021" s="11">
        <v>380.50257927600001</v>
      </c>
      <c r="E1021" s="11">
        <v>167.42113488144</v>
      </c>
      <c r="F1021" s="11">
        <v>213.08144439456001</v>
      </c>
    </row>
    <row r="1022" spans="1:6" x14ac:dyDescent="0.25">
      <c r="A1022" s="15"/>
      <c r="B1022" s="15" t="s">
        <v>809</v>
      </c>
      <c r="C1022" s="11">
        <v>3742.0149999999999</v>
      </c>
      <c r="D1022" s="11">
        <v>2027.6819260350001</v>
      </c>
      <c r="E1022" s="11">
        <v>892.18004745539997</v>
      </c>
      <c r="F1022" s="11">
        <v>1135.5018785796001</v>
      </c>
    </row>
    <row r="1023" spans="1:6" x14ac:dyDescent="0.25">
      <c r="A1023" s="15" t="s">
        <v>1608</v>
      </c>
      <c r="B1023" s="15"/>
      <c r="C1023" s="11">
        <v>63203.21</v>
      </c>
      <c r="D1023" s="11">
        <v>34247.860199490002</v>
      </c>
      <c r="E1023" s="11">
        <v>15069.058487775599</v>
      </c>
      <c r="F1023" s="11">
        <v>19178.801711714401</v>
      </c>
    </row>
    <row r="1024" spans="1:6" x14ac:dyDescent="0.25">
      <c r="A1024" s="15"/>
      <c r="B1024" s="15" t="s">
        <v>1607</v>
      </c>
      <c r="C1024" s="11">
        <v>63203.21</v>
      </c>
      <c r="D1024" s="11">
        <v>34247.860199490002</v>
      </c>
      <c r="E1024" s="11">
        <v>15069.058487775599</v>
      </c>
      <c r="F1024" s="11">
        <v>19178.801711714401</v>
      </c>
    </row>
    <row r="1025" spans="1:6" x14ac:dyDescent="0.25">
      <c r="A1025" s="15" t="s">
        <v>1458</v>
      </c>
      <c r="B1025" s="15"/>
      <c r="C1025" s="11">
        <v>7068.77</v>
      </c>
      <c r="D1025" s="11">
        <v>3830.3473311299999</v>
      </c>
      <c r="E1025" s="11">
        <v>1685.3528256971999</v>
      </c>
      <c r="F1025" s="11">
        <v>2144.9945054328</v>
      </c>
    </row>
    <row r="1026" spans="1:6" x14ac:dyDescent="0.25">
      <c r="A1026" s="15"/>
      <c r="B1026" s="15" t="s">
        <v>1457</v>
      </c>
      <c r="C1026" s="11">
        <v>7068.77</v>
      </c>
      <c r="D1026" s="11">
        <v>3830.3473311299999</v>
      </c>
      <c r="E1026" s="11">
        <v>1685.3528256971999</v>
      </c>
      <c r="F1026" s="11">
        <v>2144.9945054328</v>
      </c>
    </row>
    <row r="1027" spans="1:6" x14ac:dyDescent="0.25">
      <c r="A1027" s="15" t="s">
        <v>1287</v>
      </c>
      <c r="B1027" s="15"/>
      <c r="C1027" s="11">
        <v>26049.55</v>
      </c>
      <c r="D1027" s="11">
        <v>14115.44360895</v>
      </c>
      <c r="E1027" s="11">
        <v>6210.7951879379998</v>
      </c>
      <c r="F1027" s="11">
        <v>7904.6484210119997</v>
      </c>
    </row>
    <row r="1028" spans="1:6" x14ac:dyDescent="0.25">
      <c r="A1028" s="15"/>
      <c r="B1028" s="15" t="s">
        <v>1286</v>
      </c>
      <c r="C1028" s="11">
        <v>26049.55</v>
      </c>
      <c r="D1028" s="11">
        <v>14115.44360895</v>
      </c>
      <c r="E1028" s="11">
        <v>6210.7951879379998</v>
      </c>
      <c r="F1028" s="11">
        <v>7904.6484210119997</v>
      </c>
    </row>
    <row r="1029" spans="1:6" x14ac:dyDescent="0.25">
      <c r="A1029" s="15" t="s">
        <v>967</v>
      </c>
      <c r="B1029" s="15"/>
      <c r="C1029" s="11">
        <v>26983.129999999997</v>
      </c>
      <c r="D1029" s="11">
        <v>14621.321669970001</v>
      </c>
      <c r="E1029" s="11">
        <v>6433.3815347868003</v>
      </c>
      <c r="F1029" s="11">
        <v>8187.9401351832003</v>
      </c>
    </row>
    <row r="1030" spans="1:6" x14ac:dyDescent="0.25">
      <c r="A1030" s="15"/>
      <c r="B1030" s="15" t="s">
        <v>1705</v>
      </c>
      <c r="C1030" s="11">
        <v>637.96</v>
      </c>
      <c r="D1030" s="11">
        <v>345.69074724000001</v>
      </c>
      <c r="E1030" s="11">
        <v>152.1039287856</v>
      </c>
      <c r="F1030" s="11">
        <v>193.5868184544</v>
      </c>
    </row>
    <row r="1031" spans="1:6" x14ac:dyDescent="0.25">
      <c r="A1031" s="15"/>
      <c r="B1031" s="15" t="s">
        <v>966</v>
      </c>
      <c r="C1031" s="11">
        <v>20113.64</v>
      </c>
      <c r="D1031" s="11">
        <v>10898.95799316</v>
      </c>
      <c r="E1031" s="11">
        <v>4795.5415169903999</v>
      </c>
      <c r="F1031" s="11">
        <v>6103.4164761696002</v>
      </c>
    </row>
    <row r="1032" spans="1:6" x14ac:dyDescent="0.25">
      <c r="A1032" s="15"/>
      <c r="B1032" s="15" t="s">
        <v>1198</v>
      </c>
      <c r="C1032" s="11">
        <v>6231.53</v>
      </c>
      <c r="D1032" s="11">
        <v>3376.6729295700002</v>
      </c>
      <c r="E1032" s="11">
        <v>1485.7360890108</v>
      </c>
      <c r="F1032" s="11">
        <v>1890.9368405591999</v>
      </c>
    </row>
    <row r="1033" spans="1:6" x14ac:dyDescent="0.25">
      <c r="A1033" s="15" t="s">
        <v>1254</v>
      </c>
      <c r="B1033" s="15"/>
      <c r="C1033" s="11">
        <v>83.582999999999998</v>
      </c>
      <c r="D1033" s="11">
        <v>45.291036626999997</v>
      </c>
      <c r="E1033" s="11">
        <v>19.92805611588</v>
      </c>
      <c r="F1033" s="11">
        <v>25.36298051112</v>
      </c>
    </row>
    <row r="1034" spans="1:6" x14ac:dyDescent="0.25">
      <c r="A1034" s="15"/>
      <c r="B1034" s="15" t="s">
        <v>1253</v>
      </c>
      <c r="C1034" s="11">
        <v>83.582999999999998</v>
      </c>
      <c r="D1034" s="11">
        <v>45.291036626999997</v>
      </c>
      <c r="E1034" s="11">
        <v>19.92805611588</v>
      </c>
      <c r="F1034" s="11">
        <v>25.36298051112</v>
      </c>
    </row>
    <row r="1035" spans="1:6" x14ac:dyDescent="0.25">
      <c r="A1035" s="15" t="s">
        <v>1385</v>
      </c>
      <c r="B1035" s="15"/>
      <c r="C1035" s="11">
        <v>12856.33</v>
      </c>
      <c r="D1035" s="11">
        <v>6966.4466807700001</v>
      </c>
      <c r="E1035" s="11">
        <v>5155.1705437698001</v>
      </c>
      <c r="F1035" s="11">
        <v>1811.2761370001999</v>
      </c>
    </row>
    <row r="1036" spans="1:6" x14ac:dyDescent="0.25">
      <c r="A1036" s="15"/>
      <c r="B1036" s="15" t="s">
        <v>1384</v>
      </c>
      <c r="C1036" s="11">
        <v>12856.33</v>
      </c>
      <c r="D1036" s="11">
        <v>6966.4466807700001</v>
      </c>
      <c r="E1036" s="11">
        <v>5155.1705437698001</v>
      </c>
      <c r="F1036" s="11">
        <v>1811.2761370001999</v>
      </c>
    </row>
    <row r="1037" spans="1:6" x14ac:dyDescent="0.25">
      <c r="A1037" s="15" t="s">
        <v>1126</v>
      </c>
      <c r="B1037" s="15"/>
      <c r="C1037" s="11">
        <v>1701.08</v>
      </c>
      <c r="D1037" s="11">
        <v>921.76251851999996</v>
      </c>
      <c r="E1037" s="11">
        <v>405.5755081488</v>
      </c>
      <c r="F1037" s="11">
        <v>516.18701037120002</v>
      </c>
    </row>
    <row r="1038" spans="1:6" x14ac:dyDescent="0.25">
      <c r="A1038" s="15"/>
      <c r="B1038" s="15" t="s">
        <v>1125</v>
      </c>
      <c r="C1038" s="11">
        <v>1701.08</v>
      </c>
      <c r="D1038" s="11">
        <v>921.76251851999996</v>
      </c>
      <c r="E1038" s="11">
        <v>405.5755081488</v>
      </c>
      <c r="F1038" s="11">
        <v>516.18701037120002</v>
      </c>
    </row>
    <row r="1039" spans="1:6" x14ac:dyDescent="0.25">
      <c r="A1039" s="15" t="s">
        <v>705</v>
      </c>
      <c r="B1039" s="15"/>
      <c r="C1039" s="11">
        <v>10200.086299999999</v>
      </c>
      <c r="D1039" s="11">
        <v>5527.1105632947001</v>
      </c>
      <c r="E1039" s="11">
        <v>2431.9286478496679</v>
      </c>
      <c r="F1039" s="11">
        <v>3095.1819154450318</v>
      </c>
    </row>
    <row r="1040" spans="1:6" x14ac:dyDescent="0.25">
      <c r="A1040" s="15"/>
      <c r="B1040" s="15" t="s">
        <v>856</v>
      </c>
      <c r="C1040" s="11">
        <v>5875.7714999999998</v>
      </c>
      <c r="D1040" s="11">
        <v>3183.8984269335001</v>
      </c>
      <c r="E1040" s="11">
        <v>1400.91530785074</v>
      </c>
      <c r="F1040" s="11">
        <v>1782.9831190827599</v>
      </c>
    </row>
    <row r="1041" spans="1:6" x14ac:dyDescent="0.25">
      <c r="A1041" s="15"/>
      <c r="B1041" s="15" t="s">
        <v>860</v>
      </c>
      <c r="C1041" s="11">
        <v>4073.076</v>
      </c>
      <c r="D1041" s="11">
        <v>2207.0736190440002</v>
      </c>
      <c r="E1041" s="11">
        <v>971.11239237936002</v>
      </c>
      <c r="F1041" s="11">
        <v>1235.96122666464</v>
      </c>
    </row>
    <row r="1042" spans="1:6" x14ac:dyDescent="0.25">
      <c r="A1042" s="15"/>
      <c r="B1042" s="15" t="s">
        <v>703</v>
      </c>
      <c r="C1042" s="11">
        <v>251.2388</v>
      </c>
      <c r="D1042" s="11">
        <v>136.13851731720001</v>
      </c>
      <c r="E1042" s="11">
        <v>59.900947619568001</v>
      </c>
      <c r="F1042" s="11">
        <v>76.237569697631997</v>
      </c>
    </row>
    <row r="1043" spans="1:6" x14ac:dyDescent="0.25">
      <c r="A1043" s="15" t="s">
        <v>1592</v>
      </c>
      <c r="B1043" s="15"/>
      <c r="C1043" s="11">
        <v>15411.02</v>
      </c>
      <c r="D1043" s="11">
        <v>8350.7539963799991</v>
      </c>
      <c r="E1043" s="11">
        <v>3674.3317584072001</v>
      </c>
      <c r="F1043" s="11">
        <v>4676.4222379727998</v>
      </c>
    </row>
    <row r="1044" spans="1:6" x14ac:dyDescent="0.25">
      <c r="A1044" s="15"/>
      <c r="B1044" s="15" t="s">
        <v>1591</v>
      </c>
      <c r="C1044" s="11">
        <v>664.58</v>
      </c>
      <c r="D1044" s="11">
        <v>360.11530002000001</v>
      </c>
      <c r="E1044" s="11">
        <v>158.4507320088</v>
      </c>
      <c r="F1044" s="11">
        <v>201.6645680112</v>
      </c>
    </row>
    <row r="1045" spans="1:6" x14ac:dyDescent="0.25">
      <c r="A1045" s="15"/>
      <c r="B1045" s="15" t="s">
        <v>1594</v>
      </c>
      <c r="C1045" s="11">
        <v>14746.44</v>
      </c>
      <c r="D1045" s="11">
        <v>7990.6386963599998</v>
      </c>
      <c r="E1045" s="11">
        <v>3515.8810263984001</v>
      </c>
      <c r="F1045" s="11">
        <v>4474.7576699616002</v>
      </c>
    </row>
    <row r="1046" spans="1:6" x14ac:dyDescent="0.25">
      <c r="A1046" s="15" t="s">
        <v>904</v>
      </c>
      <c r="B1046" s="15"/>
      <c r="C1046" s="11">
        <v>41662.1</v>
      </c>
      <c r="D1046" s="11">
        <v>22575.400464900002</v>
      </c>
      <c r="E1046" s="11">
        <v>9933.1762045560008</v>
      </c>
      <c r="F1046" s="11">
        <v>12642.224260344001</v>
      </c>
    </row>
    <row r="1047" spans="1:6" x14ac:dyDescent="0.25">
      <c r="A1047" s="15"/>
      <c r="B1047" s="15" t="s">
        <v>903</v>
      </c>
      <c r="C1047" s="11">
        <v>36201.97</v>
      </c>
      <c r="D1047" s="11">
        <v>19616.725281930001</v>
      </c>
      <c r="E1047" s="11">
        <v>8631.3591240492005</v>
      </c>
      <c r="F1047" s="11">
        <v>10985.366157880801</v>
      </c>
    </row>
    <row r="1048" spans="1:6" x14ac:dyDescent="0.25">
      <c r="A1048" s="15"/>
      <c r="B1048" s="15" t="s">
        <v>1168</v>
      </c>
      <c r="C1048" s="11">
        <v>5460.13</v>
      </c>
      <c r="D1048" s="11">
        <v>2958.6751829700002</v>
      </c>
      <c r="E1048" s="11">
        <v>1301.8170805068</v>
      </c>
      <c r="F1048" s="11">
        <v>1656.8581024632001</v>
      </c>
    </row>
    <row r="1049" spans="1:6" x14ac:dyDescent="0.25">
      <c r="A1049" s="15" t="s">
        <v>506</v>
      </c>
      <c r="B1049" s="15"/>
      <c r="C1049" s="11">
        <v>50993.048000000003</v>
      </c>
      <c r="D1049" s="11">
        <v>27631.551926712</v>
      </c>
      <c r="E1049" s="11">
        <v>12157.882847753301</v>
      </c>
      <c r="F1049" s="11">
        <v>15473.669078958699</v>
      </c>
    </row>
    <row r="1050" spans="1:6" x14ac:dyDescent="0.25">
      <c r="A1050" s="15"/>
      <c r="B1050" s="15" t="s">
        <v>505</v>
      </c>
      <c r="C1050" s="11">
        <v>50993.048000000003</v>
      </c>
      <c r="D1050" s="11">
        <v>27631.551926712</v>
      </c>
      <c r="E1050" s="11">
        <v>12157.882847753301</v>
      </c>
      <c r="F1050" s="11">
        <v>15473.669078958699</v>
      </c>
    </row>
    <row r="1051" spans="1:6" x14ac:dyDescent="0.25">
      <c r="A1051" s="15" t="s">
        <v>785</v>
      </c>
      <c r="B1051" s="15"/>
      <c r="C1051" s="11">
        <v>19696.499200000002</v>
      </c>
      <c r="D1051" s="11">
        <v>10672.9223250048</v>
      </c>
      <c r="E1051" s="11">
        <v>4696.0858230021113</v>
      </c>
      <c r="F1051" s="11">
        <v>5976.8365020026877</v>
      </c>
    </row>
    <row r="1052" spans="1:6" x14ac:dyDescent="0.25">
      <c r="A1052" s="15"/>
      <c r="B1052" s="15" t="s">
        <v>1702</v>
      </c>
      <c r="C1052" s="11">
        <v>530.34</v>
      </c>
      <c r="D1052" s="11">
        <v>287.37480546</v>
      </c>
      <c r="E1052" s="11">
        <v>126.4449144024</v>
      </c>
      <c r="F1052" s="11">
        <v>160.9298910576</v>
      </c>
    </row>
    <row r="1053" spans="1:6" x14ac:dyDescent="0.25">
      <c r="A1053" s="15"/>
      <c r="B1053" s="15" t="s">
        <v>1693</v>
      </c>
      <c r="C1053" s="11">
        <v>-2.8639999999999999</v>
      </c>
      <c r="D1053" s="11">
        <v>-1.551912816</v>
      </c>
      <c r="E1053" s="11">
        <v>-0.68284163903999995</v>
      </c>
      <c r="F1053" s="11">
        <v>-0.86907117696000002</v>
      </c>
    </row>
    <row r="1054" spans="1:6" x14ac:dyDescent="0.25">
      <c r="A1054" s="15"/>
      <c r="B1054" s="15" t="s">
        <v>1728</v>
      </c>
      <c r="C1054" s="11">
        <v>961.73220000000003</v>
      </c>
      <c r="D1054" s="11">
        <v>521.13286548179997</v>
      </c>
      <c r="E1054" s="11">
        <v>229.29846081199199</v>
      </c>
      <c r="F1054" s="11">
        <v>291.83440466980801</v>
      </c>
    </row>
    <row r="1055" spans="1:6" x14ac:dyDescent="0.25">
      <c r="A1055" s="15"/>
      <c r="B1055" s="15" t="s">
        <v>780</v>
      </c>
      <c r="C1055" s="11">
        <v>18207.291000000001</v>
      </c>
      <c r="D1055" s="11">
        <v>9865.9665668790003</v>
      </c>
      <c r="E1055" s="11">
        <v>4341.0252894267596</v>
      </c>
      <c r="F1055" s="11">
        <v>5524.9412774522398</v>
      </c>
    </row>
    <row r="1056" spans="1:6" x14ac:dyDescent="0.25">
      <c r="A1056" s="15" t="s">
        <v>1107</v>
      </c>
      <c r="B1056" s="15"/>
      <c r="C1056" s="11">
        <v>0</v>
      </c>
      <c r="D1056" s="11">
        <v>0</v>
      </c>
      <c r="E1056" s="11">
        <v>0</v>
      </c>
      <c r="F1056" s="11">
        <v>0</v>
      </c>
    </row>
    <row r="1057" spans="1:6" x14ac:dyDescent="0.25">
      <c r="A1057" s="15"/>
      <c r="B1057" s="15" t="s">
        <v>1104</v>
      </c>
      <c r="C1057" s="11">
        <v>0</v>
      </c>
      <c r="D1057" s="11">
        <v>0</v>
      </c>
      <c r="E1057" s="11">
        <v>0</v>
      </c>
      <c r="F1057" s="11">
        <v>0</v>
      </c>
    </row>
    <row r="1058" spans="1:6" x14ac:dyDescent="0.25">
      <c r="A1058" s="15" t="s">
        <v>263</v>
      </c>
      <c r="B1058" s="15"/>
      <c r="C1058" s="11">
        <v>-0.71099999999999997</v>
      </c>
      <c r="D1058" s="11">
        <v>-0.38526885900000002</v>
      </c>
      <c r="E1058" s="11">
        <v>-0.16951829796000001</v>
      </c>
      <c r="F1058" s="11">
        <v>-0.21575056104000001</v>
      </c>
    </row>
    <row r="1059" spans="1:6" x14ac:dyDescent="0.25">
      <c r="A1059" s="15"/>
      <c r="B1059" s="15" t="s">
        <v>257</v>
      </c>
      <c r="C1059" s="11">
        <v>-0.71099999999999997</v>
      </c>
      <c r="D1059" s="11">
        <v>-0.38526885900000002</v>
      </c>
      <c r="E1059" s="11">
        <v>-0.16951829796000001</v>
      </c>
      <c r="F1059" s="11">
        <v>-0.21575056104000001</v>
      </c>
    </row>
    <row r="1060" spans="1:6" x14ac:dyDescent="0.25">
      <c r="A1060" s="15" t="s">
        <v>743</v>
      </c>
      <c r="B1060" s="15"/>
      <c r="C1060" s="11">
        <v>74765.77</v>
      </c>
      <c r="D1060" s="11">
        <v>40513.253024129997</v>
      </c>
      <c r="E1060" s="11">
        <v>17825.831330617199</v>
      </c>
      <c r="F1060" s="11">
        <v>22687.421693512799</v>
      </c>
    </row>
    <row r="1061" spans="1:6" x14ac:dyDescent="0.25">
      <c r="A1061" s="15"/>
      <c r="B1061" s="15" t="s">
        <v>742</v>
      </c>
      <c r="C1061" s="11">
        <v>74765.77</v>
      </c>
      <c r="D1061" s="11">
        <v>40513.253024129997</v>
      </c>
      <c r="E1061" s="11">
        <v>17825.831330617199</v>
      </c>
      <c r="F1061" s="11">
        <v>22687.421693512799</v>
      </c>
    </row>
    <row r="1062" spans="1:6" x14ac:dyDescent="0.25">
      <c r="A1062" s="15" t="s">
        <v>430</v>
      </c>
      <c r="B1062" s="15"/>
      <c r="C1062" s="11">
        <v>115401.175</v>
      </c>
      <c r="D1062" s="11">
        <v>62532.319296075002</v>
      </c>
      <c r="E1062" s="11">
        <v>27514.220490273001</v>
      </c>
      <c r="F1062" s="11">
        <v>35018.098805802001</v>
      </c>
    </row>
    <row r="1063" spans="1:6" x14ac:dyDescent="0.25">
      <c r="A1063" s="15"/>
      <c r="B1063" s="15" t="s">
        <v>429</v>
      </c>
      <c r="C1063" s="11">
        <v>264.48</v>
      </c>
      <c r="D1063" s="11">
        <v>143.31351312000001</v>
      </c>
      <c r="E1063" s="11">
        <v>63.057945772799997</v>
      </c>
      <c r="F1063" s="11">
        <v>80.2555673472</v>
      </c>
    </row>
    <row r="1064" spans="1:6" x14ac:dyDescent="0.25">
      <c r="A1064" s="15"/>
      <c r="B1064" s="15" t="s">
        <v>968</v>
      </c>
      <c r="C1064" s="11">
        <v>76738.27</v>
      </c>
      <c r="D1064" s="11">
        <v>41582.089626629997</v>
      </c>
      <c r="E1064" s="11">
        <v>18296.119435717199</v>
      </c>
      <c r="F1064" s="11">
        <v>23285.970190912802</v>
      </c>
    </row>
    <row r="1065" spans="1:6" x14ac:dyDescent="0.25">
      <c r="A1065" s="15"/>
      <c r="B1065" s="15" t="s">
        <v>1006</v>
      </c>
      <c r="C1065" s="11">
        <v>38398.425000000003</v>
      </c>
      <c r="D1065" s="11">
        <v>20806.916156325002</v>
      </c>
      <c r="E1065" s="11">
        <v>9155.0431087830002</v>
      </c>
      <c r="F1065" s="11">
        <v>11651.873047542</v>
      </c>
    </row>
    <row r="1066" spans="1:6" x14ac:dyDescent="0.25">
      <c r="A1066" s="15" t="s">
        <v>466</v>
      </c>
      <c r="B1066" s="15"/>
      <c r="C1066" s="11">
        <v>21932.114799999999</v>
      </c>
      <c r="D1066" s="11">
        <v>11884.333114561199</v>
      </c>
      <c r="E1066" s="11">
        <v>5229.1065704069297</v>
      </c>
      <c r="F1066" s="11">
        <v>6655.2265441542695</v>
      </c>
    </row>
    <row r="1067" spans="1:6" x14ac:dyDescent="0.25">
      <c r="A1067" s="15"/>
      <c r="B1067" s="15" t="s">
        <v>587</v>
      </c>
      <c r="C1067" s="11">
        <v>14024.2048</v>
      </c>
      <c r="D1067" s="11">
        <v>7599.2818307711996</v>
      </c>
      <c r="E1067" s="11">
        <v>3343.68400553933</v>
      </c>
      <c r="F1067" s="11">
        <v>4255.59782523187</v>
      </c>
    </row>
    <row r="1068" spans="1:6" x14ac:dyDescent="0.25">
      <c r="A1068" s="15"/>
      <c r="B1068" s="15" t="s">
        <v>464</v>
      </c>
      <c r="C1068" s="11">
        <v>7907.91</v>
      </c>
      <c r="D1068" s="11">
        <v>4285.0512837899996</v>
      </c>
      <c r="E1068" s="11">
        <v>1885.4225648675999</v>
      </c>
      <c r="F1068" s="11">
        <v>2399.6287189223999</v>
      </c>
    </row>
    <row r="1069" spans="1:6" x14ac:dyDescent="0.25">
      <c r="A1069" s="15" t="s">
        <v>1004</v>
      </c>
      <c r="B1069" s="15"/>
      <c r="C1069" s="11">
        <v>14206.535</v>
      </c>
      <c r="D1069" s="11">
        <v>7698.0809139149997</v>
      </c>
      <c r="E1069" s="11">
        <v>5696.5798762970999</v>
      </c>
      <c r="F1069" s="11">
        <v>2001.5010376179</v>
      </c>
    </row>
    <row r="1070" spans="1:6" x14ac:dyDescent="0.25">
      <c r="A1070" s="15"/>
      <c r="B1070" s="15" t="s">
        <v>1003</v>
      </c>
      <c r="C1070" s="11">
        <v>14206.535</v>
      </c>
      <c r="D1070" s="11">
        <v>7698.0809139149997</v>
      </c>
      <c r="E1070" s="11">
        <v>5696.5798762970999</v>
      </c>
      <c r="F1070" s="11">
        <v>2001.5010376179</v>
      </c>
    </row>
    <row r="1071" spans="1:6" x14ac:dyDescent="0.25">
      <c r="A1071" s="15" t="s">
        <v>914</v>
      </c>
      <c r="B1071" s="15"/>
      <c r="C1071" s="11">
        <v>15054.52</v>
      </c>
      <c r="D1071" s="11">
        <v>8157.5776978799995</v>
      </c>
      <c r="E1071" s="11">
        <v>3589.3341870672002</v>
      </c>
      <c r="F1071" s="11">
        <v>4568.2435108128002</v>
      </c>
    </row>
    <row r="1072" spans="1:6" x14ac:dyDescent="0.25">
      <c r="A1072" s="15"/>
      <c r="B1072" s="15" t="s">
        <v>913</v>
      </c>
      <c r="C1072" s="11">
        <v>15056.94</v>
      </c>
      <c r="D1072" s="11">
        <v>8158.8890208599996</v>
      </c>
      <c r="E1072" s="11">
        <v>3589.9111691784001</v>
      </c>
      <c r="F1072" s="11">
        <v>4568.9778516816004</v>
      </c>
    </row>
    <row r="1073" spans="1:6" x14ac:dyDescent="0.25">
      <c r="A1073" s="15"/>
      <c r="B1073" s="15" t="s">
        <v>1005</v>
      </c>
      <c r="C1073" s="11">
        <v>-2.42</v>
      </c>
      <c r="D1073" s="11">
        <v>-1.3113229799999999</v>
      </c>
      <c r="E1073" s="11">
        <v>-0.57698211119999998</v>
      </c>
      <c r="F1073" s="11">
        <v>-0.73434086880000005</v>
      </c>
    </row>
    <row r="1074" spans="1:6" x14ac:dyDescent="0.25">
      <c r="A1074" s="15" t="s">
        <v>1083</v>
      </c>
      <c r="B1074" s="15"/>
      <c r="C1074" s="11">
        <v>9129.75</v>
      </c>
      <c r="D1074" s="11">
        <v>4947.1285027499998</v>
      </c>
      <c r="E1074" s="11">
        <v>2176.7365412099998</v>
      </c>
      <c r="F1074" s="11">
        <v>2770.39196154</v>
      </c>
    </row>
    <row r="1075" spans="1:6" x14ac:dyDescent="0.25">
      <c r="A1075" s="15"/>
      <c r="B1075" s="15" t="s">
        <v>1082</v>
      </c>
      <c r="C1075" s="11">
        <v>9129.75</v>
      </c>
      <c r="D1075" s="11">
        <v>4947.1285027499998</v>
      </c>
      <c r="E1075" s="11">
        <v>2176.7365412099998</v>
      </c>
      <c r="F1075" s="11">
        <v>2770.39196154</v>
      </c>
    </row>
    <row r="1076" spans="1:6" x14ac:dyDescent="0.25">
      <c r="A1076" s="15" t="s">
        <v>1145</v>
      </c>
      <c r="B1076" s="15"/>
      <c r="C1076" s="11">
        <v>1571.37</v>
      </c>
      <c r="D1076" s="11">
        <v>851.47669053000004</v>
      </c>
      <c r="E1076" s="11">
        <v>374.64974383319998</v>
      </c>
      <c r="F1076" s="11">
        <v>476.82694669680001</v>
      </c>
    </row>
    <row r="1077" spans="1:6" x14ac:dyDescent="0.25">
      <c r="A1077" s="15"/>
      <c r="B1077" s="15" t="s">
        <v>1144</v>
      </c>
      <c r="C1077" s="11">
        <v>1571.37</v>
      </c>
      <c r="D1077" s="11">
        <v>851.47669053000004</v>
      </c>
      <c r="E1077" s="11">
        <v>374.64974383319998</v>
      </c>
      <c r="F1077" s="11">
        <v>476.82694669680001</v>
      </c>
    </row>
    <row r="1078" spans="1:6" x14ac:dyDescent="0.25">
      <c r="A1078" s="15" t="s">
        <v>1428</v>
      </c>
      <c r="B1078" s="15"/>
      <c r="C1078" s="11">
        <v>30024.609</v>
      </c>
      <c r="D1078" s="11">
        <v>16269.404854221</v>
      </c>
      <c r="E1078" s="11">
        <v>7158.5381358572404</v>
      </c>
      <c r="F1078" s="11">
        <v>9110.8667183637608</v>
      </c>
    </row>
    <row r="1079" spans="1:6" x14ac:dyDescent="0.25">
      <c r="A1079" s="15"/>
      <c r="B1079" s="15" t="s">
        <v>1427</v>
      </c>
      <c r="C1079" s="11">
        <v>30024.609</v>
      </c>
      <c r="D1079" s="11">
        <v>16269.404854221</v>
      </c>
      <c r="E1079" s="11">
        <v>7158.5381358572404</v>
      </c>
      <c r="F1079" s="11">
        <v>9110.8667183637608</v>
      </c>
    </row>
    <row r="1080" spans="1:6" x14ac:dyDescent="0.25">
      <c r="A1080" s="15" t="s">
        <v>1345</v>
      </c>
      <c r="B1080" s="15"/>
      <c r="C1080" s="11">
        <v>15635.046399999999</v>
      </c>
      <c r="D1080" s="11">
        <v>8472.1469577215994</v>
      </c>
      <c r="E1080" s="11">
        <v>6269.3887487139764</v>
      </c>
      <c r="F1080" s="11">
        <v>2202.7582090076157</v>
      </c>
    </row>
    <row r="1081" spans="1:6" x14ac:dyDescent="0.25">
      <c r="A1081" s="15"/>
      <c r="B1081" s="15" t="s">
        <v>1344</v>
      </c>
      <c r="C1081" s="11">
        <v>8009.84</v>
      </c>
      <c r="D1081" s="11">
        <v>4340.2839909599998</v>
      </c>
      <c r="E1081" s="11">
        <v>3211.8101533104</v>
      </c>
      <c r="F1081" s="11">
        <v>1128.4738376496</v>
      </c>
    </row>
    <row r="1082" spans="1:6" x14ac:dyDescent="0.25">
      <c r="A1082" s="15"/>
      <c r="B1082" s="15" t="s">
        <v>1542</v>
      </c>
      <c r="C1082" s="11">
        <v>7625.2064</v>
      </c>
      <c r="D1082" s="11">
        <v>4131.8629667615996</v>
      </c>
      <c r="E1082" s="11">
        <v>3057.5785954035759</v>
      </c>
      <c r="F1082" s="11">
        <v>1074.284371358016</v>
      </c>
    </row>
    <row r="1083" spans="1:6" x14ac:dyDescent="0.25">
      <c r="A1083" s="15" t="s">
        <v>952</v>
      </c>
      <c r="B1083" s="15"/>
      <c r="C1083" s="11">
        <v>2780.0639999999999</v>
      </c>
      <c r="D1083" s="11">
        <v>1506.4304996159999</v>
      </c>
      <c r="E1083" s="11">
        <v>662.82941983104001</v>
      </c>
      <c r="F1083" s="11">
        <v>843.60107978496001</v>
      </c>
    </row>
    <row r="1084" spans="1:6" x14ac:dyDescent="0.25">
      <c r="A1084" s="15"/>
      <c r="B1084" s="15" t="s">
        <v>951</v>
      </c>
      <c r="C1084" s="11">
        <v>2780.0639999999999</v>
      </c>
      <c r="D1084" s="11">
        <v>1506.4304996159999</v>
      </c>
      <c r="E1084" s="11">
        <v>662.82941983104001</v>
      </c>
      <c r="F1084" s="11">
        <v>843.60107978496001</v>
      </c>
    </row>
    <row r="1085" spans="1:6" x14ac:dyDescent="0.25">
      <c r="A1085" s="15" t="s">
        <v>1292</v>
      </c>
      <c r="B1085" s="15"/>
      <c r="C1085" s="11">
        <v>17314.18</v>
      </c>
      <c r="D1085" s="11">
        <v>9382.0174024199987</v>
      </c>
      <c r="E1085" s="11">
        <v>4128.0876570647997</v>
      </c>
      <c r="F1085" s="11">
        <v>5253.9297453551999</v>
      </c>
    </row>
    <row r="1086" spans="1:6" x14ac:dyDescent="0.25">
      <c r="A1086" s="15"/>
      <c r="B1086" s="15" t="s">
        <v>1291</v>
      </c>
      <c r="C1086" s="11">
        <v>10710.35</v>
      </c>
      <c r="D1086" s="11">
        <v>5803.6066441499997</v>
      </c>
      <c r="E1086" s="11">
        <v>2553.5869234259999</v>
      </c>
      <c r="F1086" s="11">
        <v>3250.0197207239999</v>
      </c>
    </row>
    <row r="1087" spans="1:6" x14ac:dyDescent="0.25">
      <c r="A1087" s="15"/>
      <c r="B1087" s="15" t="s">
        <v>1531</v>
      </c>
      <c r="C1087" s="11">
        <v>6603.83</v>
      </c>
      <c r="D1087" s="11">
        <v>3578.4107582699999</v>
      </c>
      <c r="E1087" s="11">
        <v>1574.5007336388001</v>
      </c>
      <c r="F1087" s="11">
        <v>2003.9100246312</v>
      </c>
    </row>
    <row r="1088" spans="1:6" x14ac:dyDescent="0.25">
      <c r="A1088" s="15" t="s">
        <v>325</v>
      </c>
      <c r="B1088" s="15"/>
      <c r="C1088" s="11">
        <v>94463.5</v>
      </c>
      <c r="D1088" s="11">
        <v>51186.842281500001</v>
      </c>
      <c r="E1088" s="11">
        <v>22522.21060386</v>
      </c>
      <c r="F1088" s="11">
        <v>28664.631677640002</v>
      </c>
    </row>
    <row r="1089" spans="1:6" x14ac:dyDescent="0.25">
      <c r="A1089" s="15"/>
      <c r="B1089" s="15" t="s">
        <v>324</v>
      </c>
      <c r="C1089" s="11">
        <v>94463.5</v>
      </c>
      <c r="D1089" s="11">
        <v>51186.842281500001</v>
      </c>
      <c r="E1089" s="11">
        <v>22522.21060386</v>
      </c>
      <c r="F1089" s="11">
        <v>28664.631677640002</v>
      </c>
    </row>
    <row r="1090" spans="1:6" x14ac:dyDescent="0.25">
      <c r="A1090" s="15" t="s">
        <v>1017</v>
      </c>
      <c r="B1090" s="15"/>
      <c r="C1090" s="11">
        <v>8932.7800000000007</v>
      </c>
      <c r="D1090" s="11">
        <v>4840.3965658200004</v>
      </c>
      <c r="E1090" s="11">
        <v>2129.7744889608002</v>
      </c>
      <c r="F1090" s="11">
        <v>2710.6220768592002</v>
      </c>
    </row>
    <row r="1091" spans="1:6" x14ac:dyDescent="0.25">
      <c r="A1091" s="15"/>
      <c r="B1091" s="15" t="s">
        <v>1016</v>
      </c>
      <c r="C1091" s="11">
        <v>8932.7800000000007</v>
      </c>
      <c r="D1091" s="11">
        <v>4840.3965658200004</v>
      </c>
      <c r="E1091" s="11">
        <v>2129.7744889608002</v>
      </c>
      <c r="F1091" s="11">
        <v>2710.6220768592002</v>
      </c>
    </row>
    <row r="1092" spans="1:6" x14ac:dyDescent="0.25">
      <c r="A1092" s="15" t="s">
        <v>1413</v>
      </c>
      <c r="B1092" s="15"/>
      <c r="C1092" s="11">
        <v>730.27919999999995</v>
      </c>
      <c r="D1092" s="11">
        <v>395.71565982480001</v>
      </c>
      <c r="E1092" s="11">
        <v>174.114890322912</v>
      </c>
      <c r="F1092" s="11">
        <v>221.60076950188801</v>
      </c>
    </row>
    <row r="1093" spans="1:6" x14ac:dyDescent="0.25">
      <c r="A1093" s="15"/>
      <c r="B1093" s="15" t="s">
        <v>1411</v>
      </c>
      <c r="C1093" s="11">
        <v>730.27919999999995</v>
      </c>
      <c r="D1093" s="11">
        <v>395.71565982480001</v>
      </c>
      <c r="E1093" s="11">
        <v>174.114890322912</v>
      </c>
      <c r="F1093" s="11">
        <v>221.60076950188801</v>
      </c>
    </row>
    <row r="1094" spans="1:6" x14ac:dyDescent="0.25">
      <c r="A1094" s="15" t="s">
        <v>381</v>
      </c>
      <c r="B1094" s="15"/>
      <c r="C1094" s="11">
        <v>6584.5594999999994</v>
      </c>
      <c r="D1094" s="11">
        <v>3567.9686717055001</v>
      </c>
      <c r="E1094" s="11">
        <v>2640.2968170620679</v>
      </c>
      <c r="F1094" s="11">
        <v>927.67185464342992</v>
      </c>
    </row>
    <row r="1095" spans="1:6" x14ac:dyDescent="0.25">
      <c r="A1095" s="15"/>
      <c r="B1095" s="15" t="s">
        <v>380</v>
      </c>
      <c r="C1095" s="11">
        <v>-0.21</v>
      </c>
      <c r="D1095" s="11">
        <v>-0.11379249</v>
      </c>
      <c r="E1095" s="11">
        <v>-8.42064426E-2</v>
      </c>
      <c r="F1095" s="11">
        <v>-2.9586047399999999E-2</v>
      </c>
    </row>
    <row r="1096" spans="1:6" x14ac:dyDescent="0.25">
      <c r="A1096" s="15"/>
      <c r="B1096" s="15" t="s">
        <v>758</v>
      </c>
      <c r="C1096" s="11">
        <v>1819.0155</v>
      </c>
      <c r="D1096" s="11">
        <v>985.66810996950005</v>
      </c>
      <c r="E1096" s="11">
        <v>729.39440137742997</v>
      </c>
      <c r="F1096" s="11">
        <v>256.27370859207002</v>
      </c>
    </row>
    <row r="1097" spans="1:6" x14ac:dyDescent="0.25">
      <c r="A1097" s="15"/>
      <c r="B1097" s="15" t="s">
        <v>1542</v>
      </c>
      <c r="C1097" s="11">
        <v>4765.7539999999999</v>
      </c>
      <c r="D1097" s="11">
        <v>2582.4143542259999</v>
      </c>
      <c r="E1097" s="11">
        <v>1910.986622127238</v>
      </c>
      <c r="F1097" s="11">
        <v>671.42773209875998</v>
      </c>
    </row>
    <row r="1098" spans="1:6" x14ac:dyDescent="0.25">
      <c r="A1098" s="15" t="s">
        <v>1569</v>
      </c>
      <c r="B1098" s="15"/>
      <c r="C1098" s="11">
        <v>1017.32</v>
      </c>
      <c r="D1098" s="11">
        <v>551.25417107999999</v>
      </c>
      <c r="E1098" s="11">
        <v>242.55183527520001</v>
      </c>
      <c r="F1098" s="11">
        <v>308.70233580479999</v>
      </c>
    </row>
    <row r="1099" spans="1:6" x14ac:dyDescent="0.25">
      <c r="A1099" s="15"/>
      <c r="B1099" s="15" t="s">
        <v>1568</v>
      </c>
      <c r="C1099" s="11">
        <v>1017.32</v>
      </c>
      <c r="D1099" s="11">
        <v>551.25417107999999</v>
      </c>
      <c r="E1099" s="11">
        <v>242.55183527520001</v>
      </c>
      <c r="F1099" s="11">
        <v>308.70233580479999</v>
      </c>
    </row>
    <row r="1100" spans="1:6" x14ac:dyDescent="0.25">
      <c r="A1100" s="15" t="s">
        <v>786</v>
      </c>
      <c r="B1100" s="15"/>
      <c r="C1100" s="11">
        <v>35563.900999999998</v>
      </c>
      <c r="D1100" s="11">
        <v>19270.975470969002</v>
      </c>
      <c r="E1100" s="11">
        <v>8479.229207226359</v>
      </c>
      <c r="F1100" s="11">
        <v>10791.74626374264</v>
      </c>
    </row>
    <row r="1101" spans="1:6" x14ac:dyDescent="0.25">
      <c r="A1101" s="15"/>
      <c r="B1101" s="15" t="s">
        <v>1735</v>
      </c>
      <c r="C1101" s="11">
        <v>-1440.3</v>
      </c>
      <c r="D1101" s="11">
        <v>-780.45392070000003</v>
      </c>
      <c r="E1101" s="11">
        <v>-343.39972510799998</v>
      </c>
      <c r="F1101" s="11">
        <v>-437.05419559199999</v>
      </c>
    </row>
    <row r="1102" spans="1:6" x14ac:dyDescent="0.25">
      <c r="A1102" s="15"/>
      <c r="B1102" s="15" t="s">
        <v>780</v>
      </c>
      <c r="C1102" s="11">
        <v>18207.291000000001</v>
      </c>
      <c r="D1102" s="11">
        <v>9865.9665668790003</v>
      </c>
      <c r="E1102" s="11">
        <v>4341.0252894267596</v>
      </c>
      <c r="F1102" s="11">
        <v>5524.9412774522398</v>
      </c>
    </row>
    <row r="1103" spans="1:6" x14ac:dyDescent="0.25">
      <c r="A1103" s="15"/>
      <c r="B1103" s="15" t="s">
        <v>847</v>
      </c>
      <c r="C1103" s="11">
        <v>18796.91</v>
      </c>
      <c r="D1103" s="11">
        <v>10185.46282479</v>
      </c>
      <c r="E1103" s="11">
        <v>4481.6036429076003</v>
      </c>
      <c r="F1103" s="11">
        <v>5703.8591818823998</v>
      </c>
    </row>
    <row r="1104" spans="1:6" x14ac:dyDescent="0.25">
      <c r="A1104" s="15" t="s">
        <v>681</v>
      </c>
      <c r="B1104" s="15"/>
      <c r="C1104" s="11">
        <v>7575.93</v>
      </c>
      <c r="D1104" s="11">
        <v>4105.1616131700002</v>
      </c>
      <c r="E1104" s="11">
        <v>1806.2711097947999</v>
      </c>
      <c r="F1104" s="11">
        <v>2298.8905033751998</v>
      </c>
    </row>
    <row r="1105" spans="1:6" x14ac:dyDescent="0.25">
      <c r="A1105" s="15"/>
      <c r="B1105" s="15" t="s">
        <v>680</v>
      </c>
      <c r="C1105" s="11">
        <v>7575.93</v>
      </c>
      <c r="D1105" s="11">
        <v>4105.1616131700002</v>
      </c>
      <c r="E1105" s="11">
        <v>1806.2711097947999</v>
      </c>
      <c r="F1105" s="11">
        <v>2298.8905033751998</v>
      </c>
    </row>
    <row r="1106" spans="1:6" x14ac:dyDescent="0.25">
      <c r="A1106" s="15" t="s">
        <v>885</v>
      </c>
      <c r="B1106" s="15"/>
      <c r="C1106" s="11">
        <v>115099.11</v>
      </c>
      <c r="D1106" s="11">
        <v>62368.639636590007</v>
      </c>
      <c r="E1106" s="11">
        <v>27442.201440099601</v>
      </c>
      <c r="F1106" s="11">
        <v>34926.438196490395</v>
      </c>
    </row>
    <row r="1107" spans="1:6" x14ac:dyDescent="0.25">
      <c r="A1107" s="15"/>
      <c r="B1107" s="15" t="s">
        <v>884</v>
      </c>
      <c r="C1107" s="11">
        <v>101469.14</v>
      </c>
      <c r="D1107" s="11">
        <v>54982.981422659999</v>
      </c>
      <c r="E1107" s="11">
        <v>24192.5118259704</v>
      </c>
      <c r="F1107" s="11">
        <v>30790.4695966896</v>
      </c>
    </row>
    <row r="1108" spans="1:6" x14ac:dyDescent="0.25">
      <c r="A1108" s="15"/>
      <c r="B1108" s="15" t="s">
        <v>937</v>
      </c>
      <c r="C1108" s="11">
        <v>10112.19</v>
      </c>
      <c r="D1108" s="11">
        <v>5479.48228311</v>
      </c>
      <c r="E1108" s="11">
        <v>2410.9722045683998</v>
      </c>
      <c r="F1108" s="11">
        <v>3068.5100785415998</v>
      </c>
    </row>
    <row r="1109" spans="1:6" x14ac:dyDescent="0.25">
      <c r="A1109" s="15"/>
      <c r="B1109" s="15" t="s">
        <v>1051</v>
      </c>
      <c r="C1109" s="11">
        <v>2E-3</v>
      </c>
      <c r="D1109" s="11">
        <v>1.0837380000000001E-3</v>
      </c>
      <c r="E1109" s="11">
        <v>4.7684472000000003E-4</v>
      </c>
      <c r="F1109" s="11">
        <v>6.0689328000000002E-4</v>
      </c>
    </row>
    <row r="1110" spans="1:6" x14ac:dyDescent="0.25">
      <c r="A1110" s="15"/>
      <c r="B1110" s="15" t="s">
        <v>1522</v>
      </c>
      <c r="C1110" s="11">
        <v>3517.7779999999998</v>
      </c>
      <c r="D1110" s="11">
        <v>1906.174847082</v>
      </c>
      <c r="E1110" s="11">
        <v>838.71693271608001</v>
      </c>
      <c r="F1110" s="11">
        <v>1067.45791436592</v>
      </c>
    </row>
    <row r="1111" spans="1:6" x14ac:dyDescent="0.25">
      <c r="A1111" s="15" t="s">
        <v>1658</v>
      </c>
      <c r="B1111" s="15"/>
      <c r="C1111" s="11">
        <v>5850.52</v>
      </c>
      <c r="D1111" s="11">
        <v>3170.2154218800001</v>
      </c>
      <c r="E1111" s="11">
        <v>1394.8947856272</v>
      </c>
      <c r="F1111" s="11">
        <v>1775.3206362528001</v>
      </c>
    </row>
    <row r="1112" spans="1:6" x14ac:dyDescent="0.25">
      <c r="A1112" s="15"/>
      <c r="B1112" s="15" t="s">
        <v>1657</v>
      </c>
      <c r="C1112" s="11">
        <v>5850.52</v>
      </c>
      <c r="D1112" s="11">
        <v>3170.2154218800001</v>
      </c>
      <c r="E1112" s="11">
        <v>1394.8947856272</v>
      </c>
      <c r="F1112" s="11">
        <v>1775.3206362528001</v>
      </c>
    </row>
    <row r="1113" spans="1:6" x14ac:dyDescent="0.25">
      <c r="A1113" s="15" t="s">
        <v>398</v>
      </c>
      <c r="B1113" s="15"/>
      <c r="C1113" s="11">
        <v>59705.405999999995</v>
      </c>
      <c r="D1113" s="11">
        <v>32352.508643814002</v>
      </c>
      <c r="E1113" s="11">
        <v>14235.103803278162</v>
      </c>
      <c r="F1113" s="11">
        <v>18117.404840535841</v>
      </c>
    </row>
    <row r="1114" spans="1:6" x14ac:dyDescent="0.25">
      <c r="A1114" s="15"/>
      <c r="B1114" s="15" t="s">
        <v>911</v>
      </c>
      <c r="C1114" s="11">
        <v>375.26600000000002</v>
      </c>
      <c r="D1114" s="11">
        <v>203.34501215399999</v>
      </c>
      <c r="E1114" s="11">
        <v>89.471805347759997</v>
      </c>
      <c r="F1114" s="11">
        <v>113.87320680624001</v>
      </c>
    </row>
    <row r="1115" spans="1:6" x14ac:dyDescent="0.25">
      <c r="A1115" s="15"/>
      <c r="B1115" s="15" t="s">
        <v>397</v>
      </c>
      <c r="C1115" s="11">
        <v>14880.8</v>
      </c>
      <c r="D1115" s="11">
        <v>8063.4442152000001</v>
      </c>
      <c r="E1115" s="11">
        <v>3547.915454688</v>
      </c>
      <c r="F1115" s="11">
        <v>4515.5287605120002</v>
      </c>
    </row>
    <row r="1116" spans="1:6" x14ac:dyDescent="0.25">
      <c r="A1116" s="15"/>
      <c r="B1116" s="15" t="s">
        <v>823</v>
      </c>
      <c r="C1116" s="11">
        <v>4778.67</v>
      </c>
      <c r="D1116" s="11">
        <v>2589.4131342300002</v>
      </c>
      <c r="E1116" s="11">
        <v>1139.3417790612</v>
      </c>
      <c r="F1116" s="11">
        <v>1450.0713551688</v>
      </c>
    </row>
    <row r="1117" spans="1:6" x14ac:dyDescent="0.25">
      <c r="A1117" s="15"/>
      <c r="B1117" s="15" t="s">
        <v>866</v>
      </c>
      <c r="C1117" s="11">
        <v>39670.67</v>
      </c>
      <c r="D1117" s="11">
        <v>21496.306282230002</v>
      </c>
      <c r="E1117" s="11">
        <v>9458.3747641812006</v>
      </c>
      <c r="F1117" s="11">
        <v>12037.931518048799</v>
      </c>
    </row>
    <row r="1118" spans="1:6" x14ac:dyDescent="0.25">
      <c r="A1118" s="15" t="s">
        <v>355</v>
      </c>
      <c r="B1118" s="15"/>
      <c r="C1118" s="11">
        <v>46942.048000000003</v>
      </c>
      <c r="D1118" s="11">
        <v>25436.440607712</v>
      </c>
      <c r="E1118" s="11">
        <v>11192.0338673933</v>
      </c>
      <c r="F1118" s="11">
        <v>14244.4067403187</v>
      </c>
    </row>
    <row r="1119" spans="1:6" x14ac:dyDescent="0.25">
      <c r="A1119" s="15"/>
      <c r="B1119" s="15" t="s">
        <v>354</v>
      </c>
      <c r="C1119" s="11">
        <v>46942.048000000003</v>
      </c>
      <c r="D1119" s="11">
        <v>25436.440607712</v>
      </c>
      <c r="E1119" s="11">
        <v>11192.0338673933</v>
      </c>
      <c r="F1119" s="11">
        <v>14244.4067403187</v>
      </c>
    </row>
    <row r="1120" spans="1:6" x14ac:dyDescent="0.25">
      <c r="A1120" s="15" t="s">
        <v>1103</v>
      </c>
      <c r="B1120" s="15"/>
      <c r="C1120" s="11">
        <v>63862.720000000001</v>
      </c>
      <c r="D1120" s="11">
        <v>34605.228223680002</v>
      </c>
      <c r="E1120" s="11">
        <v>15226.3004184192</v>
      </c>
      <c r="F1120" s="11">
        <v>19378.927805260799</v>
      </c>
    </row>
    <row r="1121" spans="1:6" x14ac:dyDescent="0.25">
      <c r="A1121" s="15"/>
      <c r="B1121" s="15" t="s">
        <v>1102</v>
      </c>
      <c r="C1121" s="11">
        <v>63862.720000000001</v>
      </c>
      <c r="D1121" s="11">
        <v>34605.228223680002</v>
      </c>
      <c r="E1121" s="11">
        <v>15226.3004184192</v>
      </c>
      <c r="F1121" s="11">
        <v>19378.927805260799</v>
      </c>
    </row>
    <row r="1122" spans="1:6" x14ac:dyDescent="0.25">
      <c r="A1122" s="15" t="s">
        <v>1208</v>
      </c>
      <c r="B1122" s="15"/>
      <c r="C1122" s="11">
        <v>15482</v>
      </c>
      <c r="D1122" s="11">
        <v>8389.2158579999996</v>
      </c>
      <c r="E1122" s="11">
        <v>3691.25497752</v>
      </c>
      <c r="F1122" s="11">
        <v>4697.96088048</v>
      </c>
    </row>
    <row r="1123" spans="1:6" x14ac:dyDescent="0.25">
      <c r="A1123" s="15"/>
      <c r="B1123" s="15" t="s">
        <v>1206</v>
      </c>
      <c r="C1123" s="11">
        <v>8559.16</v>
      </c>
      <c r="D1123" s="11">
        <v>4637.9434700399997</v>
      </c>
      <c r="E1123" s="11">
        <v>2040.6951268176001</v>
      </c>
      <c r="F1123" s="11">
        <v>2597.2483432223999</v>
      </c>
    </row>
    <row r="1124" spans="1:6" x14ac:dyDescent="0.25">
      <c r="A1124" s="15"/>
      <c r="B1124" s="15" t="s">
        <v>1209</v>
      </c>
      <c r="C1124" s="11">
        <v>6922.84</v>
      </c>
      <c r="D1124" s="11">
        <v>3751.2723879599998</v>
      </c>
      <c r="E1124" s="11">
        <v>1650.5598507023999</v>
      </c>
      <c r="F1124" s="11">
        <v>2100.7125372576002</v>
      </c>
    </row>
    <row r="1125" spans="1:6" x14ac:dyDescent="0.25">
      <c r="A1125" s="15" t="s">
        <v>750</v>
      </c>
      <c r="B1125" s="15"/>
      <c r="C1125" s="11">
        <v>12576.22</v>
      </c>
      <c r="D1125" s="11">
        <v>6814.6637551799995</v>
      </c>
      <c r="E1125" s="11">
        <v>5042.8511788331998</v>
      </c>
      <c r="F1125" s="11">
        <v>1771.8125763467999</v>
      </c>
    </row>
    <row r="1126" spans="1:6" x14ac:dyDescent="0.25">
      <c r="A1126" s="15"/>
      <c r="B1126" s="15" t="s">
        <v>749</v>
      </c>
      <c r="C1126" s="11">
        <v>12576.22</v>
      </c>
      <c r="D1126" s="11">
        <v>6814.6637551799995</v>
      </c>
      <c r="E1126" s="11">
        <v>5042.8511788331998</v>
      </c>
      <c r="F1126" s="11">
        <v>1771.8125763467999</v>
      </c>
    </row>
    <row r="1127" spans="1:6" x14ac:dyDescent="0.25">
      <c r="A1127" s="15" t="s">
        <v>1649</v>
      </c>
      <c r="B1127" s="15"/>
      <c r="C1127" s="11">
        <v>220.08420000000001</v>
      </c>
      <c r="D1127" s="11">
        <v>119.25680536979999</v>
      </c>
      <c r="E1127" s="11">
        <v>88.250035973652004</v>
      </c>
      <c r="F1127" s="11">
        <v>31.006769396147998</v>
      </c>
    </row>
    <row r="1128" spans="1:6" x14ac:dyDescent="0.25">
      <c r="A1128" s="15"/>
      <c r="B1128" s="15" t="s">
        <v>1648</v>
      </c>
      <c r="C1128" s="11">
        <v>20.25</v>
      </c>
      <c r="D1128" s="11">
        <v>10.972847250000001</v>
      </c>
      <c r="E1128" s="11">
        <v>8.1199069650000002</v>
      </c>
      <c r="F1128" s="11">
        <v>2.8529402849999999</v>
      </c>
    </row>
    <row r="1129" spans="1:6" x14ac:dyDescent="0.25">
      <c r="A1129" s="15"/>
      <c r="B1129" s="15" t="s">
        <v>1650</v>
      </c>
      <c r="C1129" s="11">
        <v>199.83420000000001</v>
      </c>
      <c r="D1129" s="11">
        <v>108.28395811979999</v>
      </c>
      <c r="E1129" s="11">
        <v>80.130129008652005</v>
      </c>
      <c r="F1129" s="11">
        <v>28.153829111147999</v>
      </c>
    </row>
    <row r="1130" spans="1:6" x14ac:dyDescent="0.25">
      <c r="A1130" s="15" t="s">
        <v>845</v>
      </c>
      <c r="B1130" s="15"/>
      <c r="C1130" s="11">
        <v>1850.1</v>
      </c>
      <c r="D1130" s="11">
        <v>1002.5118369</v>
      </c>
      <c r="E1130" s="11">
        <v>441.10520823600001</v>
      </c>
      <c r="F1130" s="11">
        <v>561.40662866399998</v>
      </c>
    </row>
    <row r="1131" spans="1:6" x14ac:dyDescent="0.25">
      <c r="A1131" s="15"/>
      <c r="B1131" s="15" t="s">
        <v>844</v>
      </c>
      <c r="C1131" s="11">
        <v>1850.1</v>
      </c>
      <c r="D1131" s="11">
        <v>1002.5118369</v>
      </c>
      <c r="E1131" s="11">
        <v>441.10520823600001</v>
      </c>
      <c r="F1131" s="11">
        <v>561.40662866399998</v>
      </c>
    </row>
    <row r="1132" spans="1:6" x14ac:dyDescent="0.25">
      <c r="A1132" s="15" t="s">
        <v>1228</v>
      </c>
      <c r="B1132" s="15"/>
      <c r="C1132" s="11">
        <v>31006.16</v>
      </c>
      <c r="D1132" s="11">
        <v>16801.276913040001</v>
      </c>
      <c r="E1132" s="11">
        <v>7392.5618417375999</v>
      </c>
      <c r="F1132" s="11">
        <v>9408.7150713024002</v>
      </c>
    </row>
    <row r="1133" spans="1:6" x14ac:dyDescent="0.25">
      <c r="A1133" s="15"/>
      <c r="B1133" s="15" t="s">
        <v>1227</v>
      </c>
      <c r="C1133" s="11">
        <v>31006.16</v>
      </c>
      <c r="D1133" s="11">
        <v>16801.276913040001</v>
      </c>
      <c r="E1133" s="11">
        <v>7392.5618417375999</v>
      </c>
      <c r="F1133" s="11">
        <v>9408.7150713024002</v>
      </c>
    </row>
    <row r="1134" spans="1:6" x14ac:dyDescent="0.25">
      <c r="A1134" s="15" t="s">
        <v>1136</v>
      </c>
      <c r="B1134" s="15"/>
      <c r="C1134" s="11">
        <v>26780.911999999997</v>
      </c>
      <c r="D1134" s="11">
        <v>14511.746004528</v>
      </c>
      <c r="E1134" s="11">
        <v>10738.69204335072</v>
      </c>
      <c r="F1134" s="11">
        <v>3773.0539611772801</v>
      </c>
    </row>
    <row r="1135" spans="1:6" x14ac:dyDescent="0.25">
      <c r="A1135" s="15"/>
      <c r="B1135" s="15" t="s">
        <v>1340</v>
      </c>
      <c r="C1135" s="11">
        <v>53.711999999999996</v>
      </c>
      <c r="D1135" s="11">
        <v>29.104867727999999</v>
      </c>
      <c r="E1135" s="11">
        <v>21.537602118719999</v>
      </c>
      <c r="F1135" s="11">
        <v>7.5672656092799997</v>
      </c>
    </row>
    <row r="1136" spans="1:6" x14ac:dyDescent="0.25">
      <c r="A1136" s="15"/>
      <c r="B1136" s="15" t="s">
        <v>1135</v>
      </c>
      <c r="C1136" s="11">
        <v>26727.199999999997</v>
      </c>
      <c r="D1136" s="11">
        <v>14482.641136800001</v>
      </c>
      <c r="E1136" s="11">
        <v>10717.154441232</v>
      </c>
      <c r="F1136" s="11">
        <v>3765.486695568</v>
      </c>
    </row>
    <row r="1137" spans="1:6" x14ac:dyDescent="0.25">
      <c r="A1137" s="15" t="s">
        <v>154</v>
      </c>
      <c r="B1137" s="15"/>
      <c r="C1137" s="11">
        <v>4793.18</v>
      </c>
      <c r="D1137" s="11">
        <v>2597.2756534199998</v>
      </c>
      <c r="E1137" s="11">
        <v>1142.8012875048</v>
      </c>
      <c r="F1137" s="11">
        <v>1454.4743659152</v>
      </c>
    </row>
    <row r="1138" spans="1:6" x14ac:dyDescent="0.25">
      <c r="A1138" s="15"/>
      <c r="B1138" s="15" t="s">
        <v>148</v>
      </c>
      <c r="C1138" s="11">
        <v>4793.18</v>
      </c>
      <c r="D1138" s="11">
        <v>2597.2756534199998</v>
      </c>
      <c r="E1138" s="11">
        <v>1142.8012875048</v>
      </c>
      <c r="F1138" s="11">
        <v>1454.4743659152</v>
      </c>
    </row>
    <row r="1139" spans="1:6" x14ac:dyDescent="0.25">
      <c r="A1139" s="15" t="s">
        <v>351</v>
      </c>
      <c r="B1139" s="15"/>
      <c r="C1139" s="11">
        <v>45705.188000000009</v>
      </c>
      <c r="D1139" s="11">
        <v>24766.224516372</v>
      </c>
      <c r="E1139" s="11">
        <v>15184.579388162281</v>
      </c>
      <c r="F1139" s="11">
        <v>9581.6451282097205</v>
      </c>
    </row>
    <row r="1140" spans="1:6" x14ac:dyDescent="0.25">
      <c r="A1140" s="15"/>
      <c r="B1140" s="15" t="s">
        <v>350</v>
      </c>
      <c r="C1140" s="11">
        <v>19261.990000000002</v>
      </c>
      <c r="D1140" s="11">
        <v>10437.47525931</v>
      </c>
      <c r="E1140" s="11">
        <v>4592.4891140964</v>
      </c>
      <c r="F1140" s="11">
        <v>5844.9861452136001</v>
      </c>
    </row>
    <row r="1141" spans="1:6" x14ac:dyDescent="0.25">
      <c r="A1141" s="15"/>
      <c r="B1141" s="15" t="s">
        <v>991</v>
      </c>
      <c r="C1141" s="11">
        <v>26374.398000000001</v>
      </c>
      <c r="D1141" s="11">
        <v>14291.468669862001</v>
      </c>
      <c r="E1141" s="11">
        <v>10575.68681569788</v>
      </c>
      <c r="F1141" s="11">
        <v>3715.78185416412</v>
      </c>
    </row>
    <row r="1142" spans="1:6" x14ac:dyDescent="0.25">
      <c r="A1142" s="15"/>
      <c r="B1142" s="15" t="s">
        <v>1271</v>
      </c>
      <c r="C1142" s="11">
        <v>68.8</v>
      </c>
      <c r="D1142" s="11">
        <v>37.280587199999999</v>
      </c>
      <c r="E1142" s="11">
        <v>16.403458367999999</v>
      </c>
      <c r="F1142" s="11">
        <v>20.877128832</v>
      </c>
    </row>
    <row r="1143" spans="1:6" x14ac:dyDescent="0.25">
      <c r="A1143" s="15" t="s">
        <v>291</v>
      </c>
      <c r="B1143" s="15"/>
      <c r="C1143" s="11">
        <v>88035.237999999998</v>
      </c>
      <c r="D1143" s="11">
        <v>47703.566379821998</v>
      </c>
      <c r="E1143" s="11">
        <v>20989.56920712168</v>
      </c>
      <c r="F1143" s="11">
        <v>26713.997172700321</v>
      </c>
    </row>
    <row r="1144" spans="1:6" x14ac:dyDescent="0.25">
      <c r="A1144" s="15"/>
      <c r="B1144" s="15" t="s">
        <v>290</v>
      </c>
      <c r="C1144" s="11">
        <v>878.88</v>
      </c>
      <c r="D1144" s="11">
        <v>476.23782671999999</v>
      </c>
      <c r="E1144" s="11">
        <v>209.54464375680001</v>
      </c>
      <c r="F1144" s="11">
        <v>266.6931829632</v>
      </c>
    </row>
    <row r="1145" spans="1:6" x14ac:dyDescent="0.25">
      <c r="A1145" s="15"/>
      <c r="B1145" s="15" t="s">
        <v>1736</v>
      </c>
      <c r="C1145" s="11">
        <v>-573.58000000000004</v>
      </c>
      <c r="D1145" s="11">
        <v>-310.80522101999998</v>
      </c>
      <c r="E1145" s="11">
        <v>-136.75429724879999</v>
      </c>
      <c r="F1145" s="11">
        <v>-174.05092377119999</v>
      </c>
    </row>
    <row r="1146" spans="1:6" x14ac:dyDescent="0.25">
      <c r="A1146" s="15"/>
      <c r="B1146" s="15" t="s">
        <v>832</v>
      </c>
      <c r="C1146" s="11">
        <v>60453.85</v>
      </c>
      <c r="D1146" s="11">
        <v>32758.06724565</v>
      </c>
      <c r="E1146" s="11">
        <v>14413.549588086</v>
      </c>
      <c r="F1146" s="11">
        <v>18344.517657564</v>
      </c>
    </row>
    <row r="1147" spans="1:6" x14ac:dyDescent="0.25">
      <c r="A1147" s="15"/>
      <c r="B1147" s="15" t="s">
        <v>1267</v>
      </c>
      <c r="C1147" s="11">
        <v>2.31</v>
      </c>
      <c r="D1147" s="11">
        <v>1.25171739</v>
      </c>
      <c r="E1147" s="11">
        <v>0.55075565159999995</v>
      </c>
      <c r="F1147" s="11">
        <v>0.70096173839999998</v>
      </c>
    </row>
    <row r="1148" spans="1:6" x14ac:dyDescent="0.25">
      <c r="A1148" s="15"/>
      <c r="B1148" s="15" t="s">
        <v>1269</v>
      </c>
      <c r="C1148" s="11">
        <v>1406.6</v>
      </c>
      <c r="D1148" s="11">
        <v>762.19293540000001</v>
      </c>
      <c r="E1148" s="11">
        <v>335.36489157599999</v>
      </c>
      <c r="F1148" s="11">
        <v>426.82804382400002</v>
      </c>
    </row>
    <row r="1149" spans="1:6" x14ac:dyDescent="0.25">
      <c r="A1149" s="15"/>
      <c r="B1149" s="15" t="s">
        <v>1505</v>
      </c>
      <c r="C1149" s="11">
        <v>8059.2280000000001</v>
      </c>
      <c r="D1149" s="11">
        <v>4367.0458171319997</v>
      </c>
      <c r="E1149" s="11">
        <v>1921.50015953808</v>
      </c>
      <c r="F1149" s="11">
        <v>2445.5456575939202</v>
      </c>
    </row>
    <row r="1150" spans="1:6" x14ac:dyDescent="0.25">
      <c r="A1150" s="15"/>
      <c r="B1150" s="15" t="s">
        <v>1584</v>
      </c>
      <c r="C1150" s="11">
        <v>7135.0749999999998</v>
      </c>
      <c r="D1150" s="11">
        <v>3866.275955175</v>
      </c>
      <c r="E1150" s="11">
        <v>1701.1614202769999</v>
      </c>
      <c r="F1150" s="11">
        <v>2165.1145348979999</v>
      </c>
    </row>
    <row r="1151" spans="1:6" x14ac:dyDescent="0.25">
      <c r="A1151" s="15"/>
      <c r="B1151" s="15" t="s">
        <v>1589</v>
      </c>
      <c r="C1151" s="11">
        <v>10672.875</v>
      </c>
      <c r="D1151" s="11">
        <v>5783.3001033749997</v>
      </c>
      <c r="E1151" s="11">
        <v>2544.6520454850001</v>
      </c>
      <c r="F1151" s="11">
        <v>3238.64805789</v>
      </c>
    </row>
    <row r="1152" spans="1:6" x14ac:dyDescent="0.25">
      <c r="A1152" s="15" t="s">
        <v>955</v>
      </c>
      <c r="B1152" s="15"/>
      <c r="C1152" s="11">
        <v>7144.9563999999991</v>
      </c>
      <c r="D1152" s="11">
        <v>3871.6303795116</v>
      </c>
      <c r="E1152" s="11">
        <v>1703.517366985104</v>
      </c>
      <c r="F1152" s="11">
        <v>2168.1130125264963</v>
      </c>
    </row>
    <row r="1153" spans="1:6" x14ac:dyDescent="0.25">
      <c r="A1153" s="15"/>
      <c r="B1153" s="15" t="s">
        <v>951</v>
      </c>
      <c r="C1153" s="11">
        <v>2594.7264</v>
      </c>
      <c r="D1153" s="11">
        <v>1406.0017996416</v>
      </c>
      <c r="E1153" s="11">
        <v>618.640791842304</v>
      </c>
      <c r="F1153" s="11">
        <v>787.36100779929598</v>
      </c>
    </row>
    <row r="1154" spans="1:6" x14ac:dyDescent="0.25">
      <c r="A1154" s="15"/>
      <c r="B1154" s="15" t="s">
        <v>1617</v>
      </c>
      <c r="C1154" s="11">
        <v>4550.2299999999996</v>
      </c>
      <c r="D1154" s="11">
        <v>2465.6285798700001</v>
      </c>
      <c r="E1154" s="11">
        <v>1084.8765751428</v>
      </c>
      <c r="F1154" s="11">
        <v>1380.7520047272001</v>
      </c>
    </row>
    <row r="1155" spans="1:6" x14ac:dyDescent="0.25">
      <c r="A1155" s="15" t="s">
        <v>672</v>
      </c>
      <c r="B1155" s="15"/>
      <c r="C1155" s="11">
        <v>56735.55</v>
      </c>
      <c r="D1155" s="11">
        <v>30743.235742949997</v>
      </c>
      <c r="E1155" s="11">
        <v>13527.023726898</v>
      </c>
      <c r="F1155" s="11">
        <v>17216.212016051999</v>
      </c>
    </row>
    <row r="1156" spans="1:6" x14ac:dyDescent="0.25">
      <c r="A1156" s="15"/>
      <c r="B1156" s="15" t="s">
        <v>671</v>
      </c>
      <c r="C1156" s="11">
        <v>0.21</v>
      </c>
      <c r="D1156" s="11">
        <v>0.11379249</v>
      </c>
      <c r="E1156" s="11">
        <v>5.0068695599999997E-2</v>
      </c>
      <c r="F1156" s="11">
        <v>6.3723794400000006E-2</v>
      </c>
    </row>
    <row r="1157" spans="1:6" x14ac:dyDescent="0.25">
      <c r="A1157" s="15"/>
      <c r="B1157" s="15" t="s">
        <v>849</v>
      </c>
      <c r="C1157" s="11">
        <v>21356.400000000001</v>
      </c>
      <c r="D1157" s="11">
        <v>11572.371111599999</v>
      </c>
      <c r="E1157" s="11">
        <v>5091.8432891040002</v>
      </c>
      <c r="F1157" s="11">
        <v>6480.5278224960002</v>
      </c>
    </row>
    <row r="1158" spans="1:6" x14ac:dyDescent="0.25">
      <c r="A1158" s="15"/>
      <c r="B1158" s="15" t="s">
        <v>755</v>
      </c>
      <c r="C1158" s="11">
        <v>-11671.14</v>
      </c>
      <c r="D1158" s="11">
        <v>-6324.2289606599998</v>
      </c>
      <c r="E1158" s="11">
        <v>-2782.6607426904002</v>
      </c>
      <c r="F1158" s="11">
        <v>-3541.5682179696</v>
      </c>
    </row>
    <row r="1159" spans="1:6" x14ac:dyDescent="0.25">
      <c r="A1159" s="15"/>
      <c r="B1159" s="15" t="s">
        <v>1161</v>
      </c>
      <c r="C1159" s="11">
        <v>36854</v>
      </c>
      <c r="D1159" s="11">
        <v>19970.040126</v>
      </c>
      <c r="E1159" s="11">
        <v>8786.8176554399997</v>
      </c>
      <c r="F1159" s="11">
        <v>11183.22247056</v>
      </c>
    </row>
    <row r="1160" spans="1:6" x14ac:dyDescent="0.25">
      <c r="A1160" s="15"/>
      <c r="B1160" s="15" t="s">
        <v>1359</v>
      </c>
      <c r="C1160" s="11">
        <v>10196.08</v>
      </c>
      <c r="D1160" s="11">
        <v>5524.9396735199998</v>
      </c>
      <c r="E1160" s="11">
        <v>2430.9734563488</v>
      </c>
      <c r="F1160" s="11">
        <v>3093.9662171711998</v>
      </c>
    </row>
    <row r="1161" spans="1:6" x14ac:dyDescent="0.25">
      <c r="A1161" s="15" t="s">
        <v>1030</v>
      </c>
      <c r="B1161" s="15"/>
      <c r="C1161" s="11">
        <v>40743.591999999997</v>
      </c>
      <c r="D1161" s="11">
        <v>22077.689453448002</v>
      </c>
      <c r="E1161" s="11">
        <v>9714.1833595171192</v>
      </c>
      <c r="F1161" s="11">
        <v>12363.506093930901</v>
      </c>
    </row>
    <row r="1162" spans="1:6" x14ac:dyDescent="0.25">
      <c r="A1162" s="15"/>
      <c r="B1162" s="15" t="s">
        <v>1029</v>
      </c>
      <c r="C1162" s="11">
        <v>40743.591999999997</v>
      </c>
      <c r="D1162" s="11">
        <v>22077.689453448002</v>
      </c>
      <c r="E1162" s="11">
        <v>9714.1833595171192</v>
      </c>
      <c r="F1162" s="11">
        <v>12363.506093930901</v>
      </c>
    </row>
    <row r="1163" spans="1:6" x14ac:dyDescent="0.25">
      <c r="A1163" s="15" t="s">
        <v>1511</v>
      </c>
      <c r="B1163" s="15"/>
      <c r="C1163" s="11">
        <v>582.98879999999997</v>
      </c>
      <c r="D1163" s="11">
        <v>315.90355806719998</v>
      </c>
      <c r="E1163" s="11">
        <v>233.768632969728</v>
      </c>
      <c r="F1163" s="11">
        <v>82.134925097472006</v>
      </c>
    </row>
    <row r="1164" spans="1:6" x14ac:dyDescent="0.25">
      <c r="A1164" s="15"/>
      <c r="B1164" s="15" t="s">
        <v>1509</v>
      </c>
      <c r="C1164" s="11">
        <v>582.98879999999997</v>
      </c>
      <c r="D1164" s="11">
        <v>315.90355806719998</v>
      </c>
      <c r="E1164" s="11">
        <v>233.768632969728</v>
      </c>
      <c r="F1164" s="11">
        <v>82.134925097472006</v>
      </c>
    </row>
    <row r="1165" spans="1:6" x14ac:dyDescent="0.25">
      <c r="A1165" s="15" t="s">
        <v>675</v>
      </c>
      <c r="B1165" s="15"/>
      <c r="C1165" s="11">
        <v>727.77340000000004</v>
      </c>
      <c r="D1165" s="11">
        <v>394.35784448459998</v>
      </c>
      <c r="E1165" s="11">
        <v>173.51745157322401</v>
      </c>
      <c r="F1165" s="11">
        <v>220.840392911376</v>
      </c>
    </row>
    <row r="1166" spans="1:6" x14ac:dyDescent="0.25">
      <c r="A1166" s="15"/>
      <c r="B1166" s="15" t="s">
        <v>674</v>
      </c>
      <c r="C1166" s="11">
        <v>727.77340000000004</v>
      </c>
      <c r="D1166" s="11">
        <v>394.35784448459998</v>
      </c>
      <c r="E1166" s="11">
        <v>173.51745157322401</v>
      </c>
      <c r="F1166" s="11">
        <v>220.840392911376</v>
      </c>
    </row>
    <row r="1167" spans="1:6" x14ac:dyDescent="0.25">
      <c r="A1167" s="15" t="s">
        <v>592</v>
      </c>
      <c r="B1167" s="15"/>
      <c r="C1167" s="11">
        <v>44720.676999999996</v>
      </c>
      <c r="D1167" s="11">
        <v>24232.748525313</v>
      </c>
      <c r="E1167" s="11">
        <v>10662.40935113772</v>
      </c>
      <c r="F1167" s="11">
        <v>13570.339174175282</v>
      </c>
    </row>
    <row r="1168" spans="1:6" x14ac:dyDescent="0.25">
      <c r="A1168" s="15"/>
      <c r="B1168" s="15" t="s">
        <v>591</v>
      </c>
      <c r="C1168" s="11">
        <v>0</v>
      </c>
      <c r="D1168" s="11">
        <v>0</v>
      </c>
      <c r="E1168" s="11">
        <v>0</v>
      </c>
      <c r="F1168" s="11">
        <v>0</v>
      </c>
    </row>
    <row r="1169" spans="1:6" x14ac:dyDescent="0.25">
      <c r="A1169" s="15"/>
      <c r="B1169" s="15" t="s">
        <v>623</v>
      </c>
      <c r="C1169" s="11">
        <v>13633.55</v>
      </c>
      <c r="D1169" s="11">
        <v>7387.5981049499997</v>
      </c>
      <c r="E1169" s="11">
        <v>3250.5431661779999</v>
      </c>
      <c r="F1169" s="11">
        <v>4137.0549387720002</v>
      </c>
    </row>
    <row r="1170" spans="1:6" x14ac:dyDescent="0.25">
      <c r="A1170" s="15"/>
      <c r="B1170" s="15" t="s">
        <v>624</v>
      </c>
      <c r="C1170" s="11">
        <v>9393.7199999999993</v>
      </c>
      <c r="D1170" s="11">
        <v>5090.1656626800004</v>
      </c>
      <c r="E1170" s="11">
        <v>2239.6728915792</v>
      </c>
      <c r="F1170" s="11">
        <v>2850.4927711007999</v>
      </c>
    </row>
    <row r="1171" spans="1:6" x14ac:dyDescent="0.25">
      <c r="A1171" s="15"/>
      <c r="B1171" s="15" t="s">
        <v>746</v>
      </c>
      <c r="C1171" s="11">
        <v>4277.58</v>
      </c>
      <c r="D1171" s="11">
        <v>2317.8879970200001</v>
      </c>
      <c r="E1171" s="11">
        <v>1019.8707186888</v>
      </c>
      <c r="F1171" s="11">
        <v>1298.0172783312</v>
      </c>
    </row>
    <row r="1172" spans="1:6" x14ac:dyDescent="0.25">
      <c r="A1172" s="15"/>
      <c r="B1172" s="15" t="s">
        <v>1483</v>
      </c>
      <c r="C1172" s="11">
        <v>5282.8249999999998</v>
      </c>
      <c r="D1172" s="11">
        <v>2862.5990999249998</v>
      </c>
      <c r="E1172" s="11">
        <v>1259.5436039670001</v>
      </c>
      <c r="F1172" s="11">
        <v>1603.0554959579999</v>
      </c>
    </row>
    <row r="1173" spans="1:6" x14ac:dyDescent="0.25">
      <c r="A1173" s="15"/>
      <c r="B1173" s="15" t="s">
        <v>625</v>
      </c>
      <c r="C1173" s="11">
        <v>12133.002</v>
      </c>
      <c r="D1173" s="11">
        <v>6574.4976607380004</v>
      </c>
      <c r="E1173" s="11">
        <v>2892.7789707247198</v>
      </c>
      <c r="F1173" s="11">
        <v>3681.7186900132801</v>
      </c>
    </row>
    <row r="1174" spans="1:6" x14ac:dyDescent="0.25">
      <c r="A1174" s="15" t="s">
        <v>1356</v>
      </c>
      <c r="B1174" s="15"/>
      <c r="C1174" s="11">
        <v>138383.80499999999</v>
      </c>
      <c r="D1174" s="11">
        <v>74985.894031545002</v>
      </c>
      <c r="E1174" s="11">
        <v>32993.793373879802</v>
      </c>
      <c r="F1174" s="11">
        <v>41992.1006576652</v>
      </c>
    </row>
    <row r="1175" spans="1:6" x14ac:dyDescent="0.25">
      <c r="A1175" s="15"/>
      <c r="B1175" s="15" t="s">
        <v>1355</v>
      </c>
      <c r="C1175" s="11">
        <v>93662.3</v>
      </c>
      <c r="D1175" s="11">
        <v>50752.696838700002</v>
      </c>
      <c r="E1175" s="11">
        <v>22331.186609027998</v>
      </c>
      <c r="F1175" s="11">
        <v>28421.510229672</v>
      </c>
    </row>
    <row r="1176" spans="1:6" x14ac:dyDescent="0.25">
      <c r="A1176" s="15"/>
      <c r="B1176" s="15" t="s">
        <v>1357</v>
      </c>
      <c r="C1176" s="11">
        <v>36149.040000000001</v>
      </c>
      <c r="D1176" s="11">
        <v>19588.044155759999</v>
      </c>
      <c r="E1176" s="11">
        <v>8618.7394285343998</v>
      </c>
      <c r="F1176" s="11">
        <v>10969.304727225601</v>
      </c>
    </row>
    <row r="1177" spans="1:6" x14ac:dyDescent="0.25">
      <c r="A1177" s="15"/>
      <c r="B1177" s="15" t="s">
        <v>1525</v>
      </c>
      <c r="C1177" s="11">
        <v>8572.4650000000001</v>
      </c>
      <c r="D1177" s="11">
        <v>4645.1530370849996</v>
      </c>
      <c r="E1177" s="11">
        <v>2043.8673363174</v>
      </c>
      <c r="F1177" s="11">
        <v>2601.2857007675998</v>
      </c>
    </row>
    <row r="1178" spans="1:6" x14ac:dyDescent="0.25">
      <c r="A1178" s="15" t="s">
        <v>998</v>
      </c>
      <c r="B1178" s="15"/>
      <c r="C1178" s="11">
        <v>10426.790000000001</v>
      </c>
      <c r="D1178" s="11">
        <v>5649.9542705099993</v>
      </c>
      <c r="E1178" s="11">
        <v>2485.9798790243999</v>
      </c>
      <c r="F1178" s="11">
        <v>3163.9743914855999</v>
      </c>
    </row>
    <row r="1179" spans="1:6" x14ac:dyDescent="0.25">
      <c r="A1179" s="15"/>
      <c r="B1179" s="15" t="s">
        <v>1733</v>
      </c>
      <c r="C1179" s="11">
        <v>8.33</v>
      </c>
      <c r="D1179" s="11">
        <v>4.5137687700000004</v>
      </c>
      <c r="E1179" s="11">
        <v>1.9860582588</v>
      </c>
      <c r="F1179" s="11">
        <v>2.5277105112</v>
      </c>
    </row>
    <row r="1180" spans="1:6" x14ac:dyDescent="0.25">
      <c r="A1180" s="15"/>
      <c r="B1180" s="15" t="s">
        <v>997</v>
      </c>
      <c r="C1180" s="11">
        <v>4039.18</v>
      </c>
      <c r="D1180" s="11">
        <v>2188.7064274200002</v>
      </c>
      <c r="E1180" s="11">
        <v>963.03082806479995</v>
      </c>
      <c r="F1180" s="11">
        <v>1225.6755993551999</v>
      </c>
    </row>
    <row r="1181" spans="1:6" x14ac:dyDescent="0.25">
      <c r="A1181" s="15"/>
      <c r="B1181" s="15" t="s">
        <v>1407</v>
      </c>
      <c r="C1181" s="11">
        <v>747.9</v>
      </c>
      <c r="D1181" s="11">
        <v>405.26382510000002</v>
      </c>
      <c r="E1181" s="11">
        <v>178.31608304400001</v>
      </c>
      <c r="F1181" s="11">
        <v>226.94774205600001</v>
      </c>
    </row>
    <row r="1182" spans="1:6" x14ac:dyDescent="0.25">
      <c r="A1182" s="15"/>
      <c r="B1182" s="15" t="s">
        <v>1443</v>
      </c>
      <c r="C1182" s="11">
        <v>5631.38</v>
      </c>
      <c r="D1182" s="11">
        <v>3051.4702492199999</v>
      </c>
      <c r="E1182" s="11">
        <v>1342.6469096568001</v>
      </c>
      <c r="F1182" s="11">
        <v>1708.8233395632001</v>
      </c>
    </row>
    <row r="1183" spans="1:6" x14ac:dyDescent="0.25">
      <c r="A1183" s="15"/>
      <c r="B1183" s="15" t="s">
        <v>1568</v>
      </c>
      <c r="C1183" s="11">
        <v>0</v>
      </c>
      <c r="D1183" s="11">
        <v>0</v>
      </c>
      <c r="E1183" s="11">
        <v>0</v>
      </c>
      <c r="F1183" s="11">
        <v>0</v>
      </c>
    </row>
    <row r="1184" spans="1:6" x14ac:dyDescent="0.25">
      <c r="A1184" s="15" t="s">
        <v>1434</v>
      </c>
      <c r="B1184" s="15"/>
      <c r="C1184" s="11">
        <v>10553.748</v>
      </c>
      <c r="D1184" s="11">
        <v>5718.7488750120001</v>
      </c>
      <c r="E1184" s="11">
        <v>4231.8741675088804</v>
      </c>
      <c r="F1184" s="11">
        <v>1486.874707503116</v>
      </c>
    </row>
    <row r="1185" spans="1:6" x14ac:dyDescent="0.25">
      <c r="A1185" s="15"/>
      <c r="B1185" s="15" t="s">
        <v>1433</v>
      </c>
      <c r="C1185" s="11">
        <v>10553.748</v>
      </c>
      <c r="D1185" s="11">
        <v>5718.7488750120001</v>
      </c>
      <c r="E1185" s="11">
        <v>4231.8741675088804</v>
      </c>
      <c r="F1185" s="11">
        <v>1486.874707503116</v>
      </c>
    </row>
    <row r="1186" spans="1:6" x14ac:dyDescent="0.25">
      <c r="A1186" s="15" t="s">
        <v>529</v>
      </c>
      <c r="B1186" s="15"/>
      <c r="C1186" s="11">
        <v>10909.931</v>
      </c>
      <c r="D1186" s="11">
        <v>5911.7534010390009</v>
      </c>
      <c r="E1186" s="11">
        <v>2601.1714964571602</v>
      </c>
      <c r="F1186" s="11">
        <v>3310.5819045818403</v>
      </c>
    </row>
    <row r="1187" spans="1:6" x14ac:dyDescent="0.25">
      <c r="A1187" s="15"/>
      <c r="B1187" s="15" t="s">
        <v>518</v>
      </c>
      <c r="C1187" s="11">
        <v>1778.9549999999999</v>
      </c>
      <c r="D1187" s="11">
        <v>963.96056689500006</v>
      </c>
      <c r="E1187" s="11">
        <v>424.14264943379999</v>
      </c>
      <c r="F1187" s="11">
        <v>539.81791746119995</v>
      </c>
    </row>
    <row r="1188" spans="1:6" x14ac:dyDescent="0.25">
      <c r="A1188" s="15"/>
      <c r="B1188" s="15" t="s">
        <v>533</v>
      </c>
      <c r="C1188" s="11">
        <v>3899.9760000000001</v>
      </c>
      <c r="D1188" s="11">
        <v>2113.276095144</v>
      </c>
      <c r="E1188" s="11">
        <v>929.84148186335995</v>
      </c>
      <c r="F1188" s="11">
        <v>1183.43461328064</v>
      </c>
    </row>
    <row r="1189" spans="1:6" x14ac:dyDescent="0.25">
      <c r="A1189" s="15"/>
      <c r="B1189" s="15" t="s">
        <v>570</v>
      </c>
      <c r="C1189" s="11">
        <v>3636</v>
      </c>
      <c r="D1189" s="11">
        <v>1970.235684</v>
      </c>
      <c r="E1189" s="11">
        <v>866.90370096000004</v>
      </c>
      <c r="F1189" s="11">
        <v>1103.3319830400001</v>
      </c>
    </row>
    <row r="1190" spans="1:6" x14ac:dyDescent="0.25">
      <c r="A1190" s="15"/>
      <c r="B1190" s="15" t="s">
        <v>1082</v>
      </c>
      <c r="C1190" s="11">
        <v>1304.25</v>
      </c>
      <c r="D1190" s="11">
        <v>706.73264325000002</v>
      </c>
      <c r="E1190" s="11">
        <v>310.96236303000001</v>
      </c>
      <c r="F1190" s="11">
        <v>395.77028022000002</v>
      </c>
    </row>
    <row r="1191" spans="1:6" x14ac:dyDescent="0.25">
      <c r="A1191" s="15"/>
      <c r="B1191" s="15" t="s">
        <v>1419</v>
      </c>
      <c r="C1191" s="11">
        <v>290.75</v>
      </c>
      <c r="D1191" s="11">
        <v>157.54841175000001</v>
      </c>
      <c r="E1191" s="11">
        <v>69.321301169999998</v>
      </c>
      <c r="F1191" s="11">
        <v>88.227110580000002</v>
      </c>
    </row>
    <row r="1192" spans="1:6" x14ac:dyDescent="0.25">
      <c r="A1192" s="15" t="s">
        <v>176</v>
      </c>
      <c r="B1192" s="15"/>
      <c r="C1192" s="11">
        <v>193111.12199999997</v>
      </c>
      <c r="D1192" s="11">
        <v>104640.93056701799</v>
      </c>
      <c r="E1192" s="11">
        <v>46042.009449487879</v>
      </c>
      <c r="F1192" s="11">
        <v>58598.921117530124</v>
      </c>
    </row>
    <row r="1193" spans="1:6" x14ac:dyDescent="0.25">
      <c r="A1193" s="15"/>
      <c r="B1193" s="15" t="s">
        <v>175</v>
      </c>
      <c r="C1193" s="11">
        <v>-3238.7</v>
      </c>
      <c r="D1193" s="11">
        <v>-1754.9511302999999</v>
      </c>
      <c r="E1193" s="11">
        <v>-772.17849733200001</v>
      </c>
      <c r="F1193" s="11">
        <v>-982.77263296800004</v>
      </c>
    </row>
    <row r="1194" spans="1:6" x14ac:dyDescent="0.25">
      <c r="A1194" s="15"/>
      <c r="B1194" s="15" t="s">
        <v>208</v>
      </c>
      <c r="C1194" s="11">
        <v>49575.504000000001</v>
      </c>
      <c r="D1194" s="11">
        <v>26863.428776976001</v>
      </c>
      <c r="E1194" s="11">
        <v>11819.9086618694</v>
      </c>
      <c r="F1194" s="11">
        <v>15043.520115106599</v>
      </c>
    </row>
    <row r="1195" spans="1:6" x14ac:dyDescent="0.25">
      <c r="A1195" s="15"/>
      <c r="B1195" s="15" t="s">
        <v>302</v>
      </c>
      <c r="C1195" s="11">
        <v>6.63</v>
      </c>
      <c r="D1195" s="11">
        <v>3.5925914699999999</v>
      </c>
      <c r="E1195" s="11">
        <v>1.5807402468</v>
      </c>
      <c r="F1195" s="11">
        <v>2.0118512231999999</v>
      </c>
    </row>
    <row r="1196" spans="1:6" x14ac:dyDescent="0.25">
      <c r="A1196" s="15"/>
      <c r="B1196" s="15" t="s">
        <v>387</v>
      </c>
      <c r="C1196" s="11">
        <v>6538.86</v>
      </c>
      <c r="D1196" s="11">
        <v>3543.2055293399999</v>
      </c>
      <c r="E1196" s="11">
        <v>1559.0104329096</v>
      </c>
      <c r="F1196" s="11">
        <v>1984.1950964304001</v>
      </c>
    </row>
    <row r="1197" spans="1:6" x14ac:dyDescent="0.25">
      <c r="A1197" s="15"/>
      <c r="B1197" s="15" t="s">
        <v>659</v>
      </c>
      <c r="C1197" s="11">
        <v>29370.14</v>
      </c>
      <c r="D1197" s="11">
        <v>15914.76839166</v>
      </c>
      <c r="E1197" s="11">
        <v>7002.4980923304001</v>
      </c>
      <c r="F1197" s="11">
        <v>8912.2702993296007</v>
      </c>
    </row>
    <row r="1198" spans="1:6" x14ac:dyDescent="0.25">
      <c r="A1198" s="15"/>
      <c r="B1198" s="15" t="s">
        <v>728</v>
      </c>
      <c r="C1198" s="11">
        <v>1703.86</v>
      </c>
      <c r="D1198" s="11">
        <v>923.26891434000004</v>
      </c>
      <c r="E1198" s="11">
        <v>406.23832230959999</v>
      </c>
      <c r="F1198" s="11">
        <v>517.03059203040004</v>
      </c>
    </row>
    <row r="1199" spans="1:6" x14ac:dyDescent="0.25">
      <c r="A1199" s="15"/>
      <c r="B1199" s="15" t="s">
        <v>796</v>
      </c>
      <c r="C1199" s="11">
        <v>87812.43</v>
      </c>
      <c r="D1199" s="11">
        <v>47582.833631670001</v>
      </c>
      <c r="E1199" s="11">
        <v>20936.446797934801</v>
      </c>
      <c r="F1199" s="11">
        <v>26646.3868337352</v>
      </c>
    </row>
    <row r="1200" spans="1:6" x14ac:dyDescent="0.25">
      <c r="A1200" s="15"/>
      <c r="B1200" s="15" t="s">
        <v>1101</v>
      </c>
      <c r="C1200" s="11">
        <v>19171.490000000002</v>
      </c>
      <c r="D1200" s="11">
        <v>10388.43611481</v>
      </c>
      <c r="E1200" s="11">
        <v>4570.9118905163996</v>
      </c>
      <c r="F1200" s="11">
        <v>5817.5242242936001</v>
      </c>
    </row>
    <row r="1201" spans="1:6" x14ac:dyDescent="0.25">
      <c r="A1201" s="15"/>
      <c r="B1201" s="15" t="s">
        <v>1212</v>
      </c>
      <c r="C1201" s="11">
        <v>2170.9079999999999</v>
      </c>
      <c r="D1201" s="11">
        <v>1176.3477470519999</v>
      </c>
      <c r="E1201" s="11">
        <v>517.59300870287996</v>
      </c>
      <c r="F1201" s="11">
        <v>658.75473834911998</v>
      </c>
    </row>
    <row r="1202" spans="1:6" x14ac:dyDescent="0.25">
      <c r="A1202" s="15" t="s">
        <v>1317</v>
      </c>
      <c r="B1202" s="15"/>
      <c r="C1202" s="11">
        <v>23464.75</v>
      </c>
      <c r="D1202" s="11">
        <v>12714.82061775</v>
      </c>
      <c r="E1202" s="11">
        <v>5594.5210718099997</v>
      </c>
      <c r="F1202" s="11">
        <v>7120.2995459399999</v>
      </c>
    </row>
    <row r="1203" spans="1:6" x14ac:dyDescent="0.25">
      <c r="A1203" s="15"/>
      <c r="B1203" s="15" t="s">
        <v>1316</v>
      </c>
      <c r="C1203" s="11">
        <v>23464.75</v>
      </c>
      <c r="D1203" s="11">
        <v>12714.82061775</v>
      </c>
      <c r="E1203" s="11">
        <v>5594.5210718099997</v>
      </c>
      <c r="F1203" s="11">
        <v>7120.2995459399999</v>
      </c>
    </row>
    <row r="1204" spans="1:6" x14ac:dyDescent="0.25">
      <c r="A1204" s="15" t="s">
        <v>406</v>
      </c>
      <c r="B1204" s="15"/>
      <c r="C1204" s="11">
        <v>1235.6892</v>
      </c>
      <c r="D1204" s="11">
        <v>669.58167111480009</v>
      </c>
      <c r="E1204" s="11">
        <v>294.61593529051197</v>
      </c>
      <c r="F1204" s="11">
        <v>374.96573582428806</v>
      </c>
    </row>
    <row r="1205" spans="1:6" x14ac:dyDescent="0.25">
      <c r="A1205" s="15"/>
      <c r="B1205" s="15" t="s">
        <v>405</v>
      </c>
      <c r="C1205" s="11">
        <v>2272.29</v>
      </c>
      <c r="D1205" s="11">
        <v>1231.2835100100001</v>
      </c>
      <c r="E1205" s="11">
        <v>541.76474440439995</v>
      </c>
      <c r="F1205" s="11">
        <v>689.51876560560004</v>
      </c>
    </row>
    <row r="1206" spans="1:6" x14ac:dyDescent="0.25">
      <c r="A1206" s="15"/>
      <c r="B1206" s="15" t="s">
        <v>661</v>
      </c>
      <c r="C1206" s="11">
        <v>-1036.6007999999999</v>
      </c>
      <c r="D1206" s="11">
        <v>-561.70183889520001</v>
      </c>
      <c r="E1206" s="11">
        <v>-247.14880911388801</v>
      </c>
      <c r="F1206" s="11">
        <v>-314.55302978131198</v>
      </c>
    </row>
    <row r="1207" spans="1:6" x14ac:dyDescent="0.25">
      <c r="A1207" s="15" t="s">
        <v>294</v>
      </c>
      <c r="B1207" s="15"/>
      <c r="C1207" s="11">
        <v>14006.52</v>
      </c>
      <c r="D1207" s="11">
        <v>7589.6989858799998</v>
      </c>
      <c r="E1207" s="11">
        <v>3339.4675537871999</v>
      </c>
      <c r="F1207" s="11">
        <v>4250.2314320927999</v>
      </c>
    </row>
    <row r="1208" spans="1:6" x14ac:dyDescent="0.25">
      <c r="A1208" s="15"/>
      <c r="B1208" s="15" t="s">
        <v>292</v>
      </c>
      <c r="C1208" s="11">
        <v>14006.52</v>
      </c>
      <c r="D1208" s="11">
        <v>7589.6989858799998</v>
      </c>
      <c r="E1208" s="11">
        <v>3339.4675537871999</v>
      </c>
      <c r="F1208" s="11">
        <v>4250.2314320927999</v>
      </c>
    </row>
    <row r="1209" spans="1:6" x14ac:dyDescent="0.25">
      <c r="A1209" s="15" t="s">
        <v>501</v>
      </c>
      <c r="B1209" s="15"/>
      <c r="C1209" s="11">
        <v>175399.82144</v>
      </c>
      <c r="D1209" s="11">
        <v>95043.725843871362</v>
      </c>
      <c r="E1209" s="11">
        <v>43008.616267426412</v>
      </c>
      <c r="F1209" s="11">
        <v>52035.109576444956</v>
      </c>
    </row>
    <row r="1210" spans="1:6" x14ac:dyDescent="0.25">
      <c r="A1210" s="15"/>
      <c r="B1210" s="15" t="s">
        <v>1509</v>
      </c>
      <c r="C1210" s="11">
        <v>7316.5094399999998</v>
      </c>
      <c r="D1210" s="11">
        <v>3964.58965374336</v>
      </c>
      <c r="E1210" s="11">
        <v>2933.7963437700901</v>
      </c>
      <c r="F1210" s="11">
        <v>1030.7933099732741</v>
      </c>
    </row>
    <row r="1211" spans="1:6" x14ac:dyDescent="0.25">
      <c r="A1211" s="15"/>
      <c r="B1211" s="15" t="s">
        <v>500</v>
      </c>
      <c r="C1211" s="11">
        <v>156936.91</v>
      </c>
      <c r="D1211" s="11">
        <v>85039.246484789997</v>
      </c>
      <c r="E1211" s="11">
        <v>37417.268453307603</v>
      </c>
      <c r="F1211" s="11">
        <v>47621.978031482402</v>
      </c>
    </row>
    <row r="1212" spans="1:6" x14ac:dyDescent="0.25">
      <c r="A1212" s="15"/>
      <c r="B1212" s="15" t="s">
        <v>1453</v>
      </c>
      <c r="C1212" s="11">
        <v>5527.2420000000002</v>
      </c>
      <c r="D1212" s="11">
        <v>2995.0410952980001</v>
      </c>
      <c r="E1212" s="11">
        <v>1317.8180819311201</v>
      </c>
      <c r="F1212" s="11">
        <v>1677.22301336688</v>
      </c>
    </row>
    <row r="1213" spans="1:6" x14ac:dyDescent="0.25">
      <c r="A1213" s="15"/>
      <c r="B1213" s="15" t="s">
        <v>702</v>
      </c>
      <c r="C1213" s="11">
        <v>5619.16</v>
      </c>
      <c r="D1213" s="11">
        <v>3044.84861004</v>
      </c>
      <c r="E1213" s="11">
        <v>1339.7333884176001</v>
      </c>
      <c r="F1213" s="11">
        <v>1705.1152216224</v>
      </c>
    </row>
    <row r="1214" spans="1:6" x14ac:dyDescent="0.25">
      <c r="A1214" s="15" t="s">
        <v>262</v>
      </c>
      <c r="B1214" s="15"/>
      <c r="C1214" s="11">
        <v>29536.340600000003</v>
      </c>
      <c r="D1214" s="11">
        <v>16004.827344581401</v>
      </c>
      <c r="E1214" s="11">
        <v>11843.630025319084</v>
      </c>
      <c r="F1214" s="11">
        <v>4161.1973192623145</v>
      </c>
    </row>
    <row r="1215" spans="1:6" x14ac:dyDescent="0.25">
      <c r="A1215" s="15"/>
      <c r="B1215" s="15" t="s">
        <v>1704</v>
      </c>
      <c r="C1215" s="11">
        <v>30232.477500000001</v>
      </c>
      <c r="D1215" s="11">
        <v>16382.0423504475</v>
      </c>
      <c r="E1215" s="11">
        <v>12122.711339331148</v>
      </c>
      <c r="F1215" s="11">
        <v>4259.3310111163501</v>
      </c>
    </row>
    <row r="1216" spans="1:6" x14ac:dyDescent="0.25">
      <c r="A1216" s="15"/>
      <c r="B1216" s="15" t="s">
        <v>1186</v>
      </c>
      <c r="C1216" s="11">
        <v>308.99849999999998</v>
      </c>
      <c r="D1216" s="11">
        <v>167.43670819650001</v>
      </c>
      <c r="E1216" s="11">
        <v>123.90316406541</v>
      </c>
      <c r="F1216" s="11">
        <v>43.533544131089997</v>
      </c>
    </row>
    <row r="1217" spans="1:6" x14ac:dyDescent="0.25">
      <c r="A1217" s="15"/>
      <c r="B1217" s="15" t="s">
        <v>1509</v>
      </c>
      <c r="C1217" s="11">
        <v>7287.36</v>
      </c>
      <c r="D1217" s="11">
        <v>3948.7944758399999</v>
      </c>
      <c r="E1217" s="11">
        <v>2922.1079121215998</v>
      </c>
      <c r="F1217" s="11">
        <v>1026.6865637184001</v>
      </c>
    </row>
    <row r="1218" spans="1:6" x14ac:dyDescent="0.25">
      <c r="A1218" s="15"/>
      <c r="B1218" s="15" t="s">
        <v>257</v>
      </c>
      <c r="C1218" s="11">
        <v>-0.35549999999999998</v>
      </c>
      <c r="D1218" s="11">
        <v>-0.19263442950000001</v>
      </c>
      <c r="E1218" s="11">
        <v>-8.4759148980000004E-2</v>
      </c>
      <c r="F1218" s="11">
        <v>-0.10787528052000001</v>
      </c>
    </row>
    <row r="1219" spans="1:6" x14ac:dyDescent="0.25">
      <c r="A1219" s="15"/>
      <c r="B1219" s="15" t="s">
        <v>295</v>
      </c>
      <c r="C1219" s="11">
        <v>0</v>
      </c>
      <c r="D1219" s="11">
        <v>0</v>
      </c>
      <c r="E1219" s="11">
        <v>0</v>
      </c>
      <c r="F1219" s="11">
        <v>0</v>
      </c>
    </row>
    <row r="1220" spans="1:6" x14ac:dyDescent="0.25">
      <c r="A1220" s="15"/>
      <c r="B1220" s="15" t="s">
        <v>404</v>
      </c>
      <c r="C1220" s="11">
        <v>-2188.0088999999998</v>
      </c>
      <c r="D1220" s="11">
        <v>-1185.6141946340999</v>
      </c>
      <c r="E1220" s="11">
        <v>-877.35450402923402</v>
      </c>
      <c r="F1220" s="11">
        <v>-308.25969060486602</v>
      </c>
    </row>
    <row r="1221" spans="1:6" x14ac:dyDescent="0.25">
      <c r="A1221" s="15"/>
      <c r="B1221" s="15" t="s">
        <v>301</v>
      </c>
      <c r="C1221" s="11">
        <v>-20024.175999999999</v>
      </c>
      <c r="D1221" s="11">
        <v>-10850.480224944</v>
      </c>
      <c r="E1221" s="11">
        <v>-8029.3553664585597</v>
      </c>
      <c r="F1221" s="11">
        <v>-2821.1248584854402</v>
      </c>
    </row>
    <row r="1222" spans="1:6" x14ac:dyDescent="0.25">
      <c r="A1222" s="15"/>
      <c r="B1222" s="15" t="s">
        <v>1273</v>
      </c>
      <c r="C1222" s="11">
        <v>13920.045</v>
      </c>
      <c r="D1222" s="11">
        <v>7542.840864105</v>
      </c>
      <c r="E1222" s="11">
        <v>5581.7022394377</v>
      </c>
      <c r="F1222" s="11">
        <v>1961.1386246673001</v>
      </c>
    </row>
    <row r="1223" spans="1:6" x14ac:dyDescent="0.25">
      <c r="A1223" s="15" t="s">
        <v>1534</v>
      </c>
      <c r="B1223" s="15"/>
      <c r="C1223" s="11">
        <v>678.26400000000001</v>
      </c>
      <c r="D1223" s="11">
        <v>367.53023541599998</v>
      </c>
      <c r="E1223" s="11">
        <v>161.71330358303999</v>
      </c>
      <c r="F1223" s="11">
        <v>205.81693183295999</v>
      </c>
    </row>
    <row r="1224" spans="1:6" x14ac:dyDescent="0.25">
      <c r="A1224" s="15"/>
      <c r="B1224" s="15" t="s">
        <v>1533</v>
      </c>
      <c r="C1224" s="11">
        <v>678.26400000000001</v>
      </c>
      <c r="D1224" s="11">
        <v>367.53023541599998</v>
      </c>
      <c r="E1224" s="11">
        <v>161.71330358303999</v>
      </c>
      <c r="F1224" s="11">
        <v>205.81693183295999</v>
      </c>
    </row>
    <row r="1225" spans="1:6" x14ac:dyDescent="0.25">
      <c r="A1225" s="15" t="s">
        <v>820</v>
      </c>
      <c r="B1225" s="15"/>
      <c r="C1225" s="11">
        <v>39215.049999999996</v>
      </c>
      <c r="D1225" s="11">
        <v>21249.419928449999</v>
      </c>
      <c r="E1225" s="11">
        <v>9349.7447685179995</v>
      </c>
      <c r="F1225" s="11">
        <v>11899.675159932001</v>
      </c>
    </row>
    <row r="1226" spans="1:6" x14ac:dyDescent="0.25">
      <c r="A1226" s="15"/>
      <c r="B1226" s="15" t="s">
        <v>819</v>
      </c>
      <c r="C1226" s="11">
        <v>14759.27</v>
      </c>
      <c r="D1226" s="11">
        <v>7997.5908756299996</v>
      </c>
      <c r="E1226" s="11">
        <v>3518.9399852771999</v>
      </c>
      <c r="F1226" s="11">
        <v>4478.6508903528002</v>
      </c>
    </row>
    <row r="1227" spans="1:6" x14ac:dyDescent="0.25">
      <c r="A1227" s="15"/>
      <c r="B1227" s="15" t="s">
        <v>1012</v>
      </c>
      <c r="C1227" s="11">
        <v>15996.65</v>
      </c>
      <c r="D1227" s="11">
        <v>8668.0887388499996</v>
      </c>
      <c r="E1227" s="11">
        <v>3813.959045094</v>
      </c>
      <c r="F1227" s="11">
        <v>4854.1296937560001</v>
      </c>
    </row>
    <row r="1228" spans="1:6" x14ac:dyDescent="0.25">
      <c r="A1228" s="15"/>
      <c r="B1228" s="15" t="s">
        <v>1646</v>
      </c>
      <c r="C1228" s="11">
        <v>8459.1299999999992</v>
      </c>
      <c r="D1228" s="11">
        <v>4583.74031397</v>
      </c>
      <c r="E1228" s="11">
        <v>2016.8457381467999</v>
      </c>
      <c r="F1228" s="11">
        <v>2566.8945758231998</v>
      </c>
    </row>
    <row r="1229" spans="1:6" x14ac:dyDescent="0.25">
      <c r="A1229" s="15" t="s">
        <v>1510</v>
      </c>
      <c r="B1229" s="15"/>
      <c r="C1229" s="11">
        <v>8279.3535000000011</v>
      </c>
      <c r="D1229" s="11">
        <v>4486.3250016914999</v>
      </c>
      <c r="E1229" s="11">
        <v>2684.76600639546</v>
      </c>
      <c r="F1229" s="11">
        <v>1801.5589952960399</v>
      </c>
    </row>
    <row r="1230" spans="1:6" x14ac:dyDescent="0.25">
      <c r="A1230" s="15"/>
      <c r="B1230" s="15" t="s">
        <v>1509</v>
      </c>
      <c r="C1230" s="11">
        <v>4372.4160000000002</v>
      </c>
      <c r="D1230" s="11">
        <v>2369.2766855039999</v>
      </c>
      <c r="E1230" s="11">
        <v>1753.26474727296</v>
      </c>
      <c r="F1230" s="11">
        <v>616.01193823103995</v>
      </c>
    </row>
    <row r="1231" spans="1:6" x14ac:dyDescent="0.25">
      <c r="A1231" s="15"/>
      <c r="B1231" s="15" t="s">
        <v>1664</v>
      </c>
      <c r="C1231" s="11">
        <v>3906.9375</v>
      </c>
      <c r="D1231" s="11">
        <v>2117.0483161874999</v>
      </c>
      <c r="E1231" s="11">
        <v>931.50125912249996</v>
      </c>
      <c r="F1231" s="11">
        <v>1185.547057065</v>
      </c>
    </row>
    <row r="1232" spans="1:6" x14ac:dyDescent="0.25">
      <c r="A1232" s="15" t="s">
        <v>1052</v>
      </c>
      <c r="B1232" s="15"/>
      <c r="C1232" s="11">
        <v>3517.7799999999997</v>
      </c>
      <c r="D1232" s="11">
        <v>1906.1759308200001</v>
      </c>
      <c r="E1232" s="11">
        <v>838.71740956079998</v>
      </c>
      <c r="F1232" s="11">
        <v>1067.4585212592001</v>
      </c>
    </row>
    <row r="1233" spans="1:6" x14ac:dyDescent="0.25">
      <c r="A1233" s="15"/>
      <c r="B1233" s="15" t="s">
        <v>1051</v>
      </c>
      <c r="C1233" s="11">
        <v>2E-3</v>
      </c>
      <c r="D1233" s="11">
        <v>1.0837380000000001E-3</v>
      </c>
      <c r="E1233" s="11">
        <v>4.7684472000000003E-4</v>
      </c>
      <c r="F1233" s="11">
        <v>6.0689328000000002E-4</v>
      </c>
    </row>
    <row r="1234" spans="1:6" x14ac:dyDescent="0.25">
      <c r="A1234" s="15"/>
      <c r="B1234" s="15" t="s">
        <v>1522</v>
      </c>
      <c r="C1234" s="11">
        <v>3517.7779999999998</v>
      </c>
      <c r="D1234" s="11">
        <v>1906.174847082</v>
      </c>
      <c r="E1234" s="11">
        <v>838.71693271608001</v>
      </c>
      <c r="F1234" s="11">
        <v>1067.45791436592</v>
      </c>
    </row>
    <row r="1235" spans="1:6" x14ac:dyDescent="0.25">
      <c r="A1235" s="15" t="s">
        <v>922</v>
      </c>
      <c r="B1235" s="15"/>
      <c r="C1235" s="11">
        <v>25638.639999999999</v>
      </c>
      <c r="D1235" s="11">
        <v>13892.784218160001</v>
      </c>
      <c r="E1235" s="11">
        <v>6112.8250559904</v>
      </c>
      <c r="F1235" s="11">
        <v>7779.9591621695999</v>
      </c>
    </row>
    <row r="1236" spans="1:6" x14ac:dyDescent="0.25">
      <c r="A1236" s="15"/>
      <c r="B1236" s="15" t="s">
        <v>921</v>
      </c>
      <c r="C1236" s="11">
        <v>25638.639999999999</v>
      </c>
      <c r="D1236" s="11">
        <v>13892.784218160001</v>
      </c>
      <c r="E1236" s="11">
        <v>6112.8250559904</v>
      </c>
      <c r="F1236" s="11">
        <v>7779.9591621695999</v>
      </c>
    </row>
    <row r="1237" spans="1:6" x14ac:dyDescent="0.25">
      <c r="A1237" s="15" t="s">
        <v>437</v>
      </c>
      <c r="B1237" s="15"/>
      <c r="C1237" s="11">
        <v>55807.912499999999</v>
      </c>
      <c r="D1237" s="11">
        <v>30240.5777384625</v>
      </c>
      <c r="E1237" s="11">
        <v>13305.8542049235</v>
      </c>
      <c r="F1237" s="11">
        <v>16934.723533539</v>
      </c>
    </row>
    <row r="1238" spans="1:6" x14ac:dyDescent="0.25">
      <c r="A1238" s="15"/>
      <c r="B1238" s="15" t="s">
        <v>435</v>
      </c>
      <c r="C1238" s="11">
        <v>6037.2725</v>
      </c>
      <c r="D1238" s="11">
        <v>3271.4108123024998</v>
      </c>
      <c r="E1238" s="11">
        <v>1439.4207574131001</v>
      </c>
      <c r="F1238" s="11">
        <v>1831.9900548894</v>
      </c>
    </row>
    <row r="1239" spans="1:6" x14ac:dyDescent="0.25">
      <c r="A1239" s="15"/>
      <c r="B1239" s="15" t="s">
        <v>1031</v>
      </c>
      <c r="C1239" s="11">
        <v>49770.64</v>
      </c>
      <c r="D1239" s="11">
        <v>26969.16692616</v>
      </c>
      <c r="E1239" s="11">
        <v>11866.433447510401</v>
      </c>
      <c r="F1239" s="11">
        <v>15102.733478649599</v>
      </c>
    </row>
    <row r="1240" spans="1:6" x14ac:dyDescent="0.25">
      <c r="A1240" s="15" t="s">
        <v>697</v>
      </c>
      <c r="B1240" s="15"/>
      <c r="C1240" s="11">
        <v>9863.01</v>
      </c>
      <c r="D1240" s="11">
        <v>5344.4593656899997</v>
      </c>
      <c r="E1240" s="11">
        <v>2351.5621209035999</v>
      </c>
      <c r="F1240" s="11">
        <v>2992.8972447863998</v>
      </c>
    </row>
    <row r="1241" spans="1:6" x14ac:dyDescent="0.25">
      <c r="A1241" s="15"/>
      <c r="B1241" s="15" t="s">
        <v>696</v>
      </c>
      <c r="C1241" s="11">
        <v>9863.01</v>
      </c>
      <c r="D1241" s="11">
        <v>5344.4593656899997</v>
      </c>
      <c r="E1241" s="11">
        <v>2351.5621209035999</v>
      </c>
      <c r="F1241" s="11">
        <v>2992.8972447863998</v>
      </c>
    </row>
    <row r="1242" spans="1:6" x14ac:dyDescent="0.25">
      <c r="A1242" s="15" t="s">
        <v>1167</v>
      </c>
      <c r="B1242" s="15"/>
      <c r="C1242" s="11">
        <v>40453.31</v>
      </c>
      <c r="D1242" s="11">
        <v>21920.39463639</v>
      </c>
      <c r="E1242" s="11">
        <v>9644.9736400115999</v>
      </c>
      <c r="F1242" s="11">
        <v>12275.4209963784</v>
      </c>
    </row>
    <row r="1243" spans="1:6" x14ac:dyDescent="0.25">
      <c r="A1243" s="15"/>
      <c r="B1243" s="15" t="s">
        <v>1166</v>
      </c>
      <c r="C1243" s="11">
        <v>40453.31</v>
      </c>
      <c r="D1243" s="11">
        <v>21920.39463639</v>
      </c>
      <c r="E1243" s="11">
        <v>9644.9736400115999</v>
      </c>
      <c r="F1243" s="11">
        <v>12275.4209963784</v>
      </c>
    </row>
    <row r="1244" spans="1:6" x14ac:dyDescent="0.25">
      <c r="A1244" s="15" t="s">
        <v>363</v>
      </c>
      <c r="B1244" s="15"/>
      <c r="C1244" s="11">
        <v>34541.72</v>
      </c>
      <c r="D1244" s="11">
        <v>18717.087274679998</v>
      </c>
      <c r="E1244" s="11">
        <v>8235.5184008592005</v>
      </c>
      <c r="F1244" s="11">
        <v>10481.568873820799</v>
      </c>
    </row>
    <row r="1245" spans="1:6" x14ac:dyDescent="0.25">
      <c r="A1245" s="15"/>
      <c r="B1245" s="15" t="s">
        <v>773</v>
      </c>
      <c r="C1245" s="11">
        <v>8239.1</v>
      </c>
      <c r="D1245" s="11">
        <v>4464.5128778999997</v>
      </c>
      <c r="E1245" s="11">
        <v>1964.3856662759999</v>
      </c>
      <c r="F1245" s="11">
        <v>2500.1272116240002</v>
      </c>
    </row>
    <row r="1246" spans="1:6" x14ac:dyDescent="0.25">
      <c r="A1246" s="15"/>
      <c r="B1246" s="15" t="s">
        <v>1318</v>
      </c>
      <c r="C1246" s="11">
        <v>19472.91</v>
      </c>
      <c r="D1246" s="11">
        <v>10551.766268789999</v>
      </c>
      <c r="E1246" s="11">
        <v>4642.7771582675996</v>
      </c>
      <c r="F1246" s="11">
        <v>5908.9891105223996</v>
      </c>
    </row>
    <row r="1247" spans="1:6" x14ac:dyDescent="0.25">
      <c r="A1247" s="15"/>
      <c r="B1247" s="15" t="s">
        <v>362</v>
      </c>
      <c r="C1247" s="11">
        <v>6829.71</v>
      </c>
      <c r="D1247" s="11">
        <v>3700.8081279899998</v>
      </c>
      <c r="E1247" s="11">
        <v>1628.3555763156</v>
      </c>
      <c r="F1247" s="11">
        <v>2072.4525516744002</v>
      </c>
    </row>
    <row r="1248" spans="1:6" x14ac:dyDescent="0.25">
      <c r="A1248" s="15" t="s">
        <v>234</v>
      </c>
      <c r="B1248" s="15"/>
      <c r="C1248" s="11">
        <v>6132.69</v>
      </c>
      <c r="D1248" s="11">
        <v>3323.1145976100001</v>
      </c>
      <c r="E1248" s="11">
        <v>1462.1704229484001</v>
      </c>
      <c r="F1248" s="11">
        <v>1860.9441746616001</v>
      </c>
    </row>
    <row r="1249" spans="1:6" x14ac:dyDescent="0.25">
      <c r="A1249" s="15"/>
      <c r="B1249" s="15" t="s">
        <v>233</v>
      </c>
      <c r="C1249" s="11">
        <v>6132.69</v>
      </c>
      <c r="D1249" s="11">
        <v>3323.1145976100001</v>
      </c>
      <c r="E1249" s="11">
        <v>1462.1704229484001</v>
      </c>
      <c r="F1249" s="11">
        <v>1860.9441746616001</v>
      </c>
    </row>
    <row r="1250" spans="1:6" x14ac:dyDescent="0.25">
      <c r="A1250" s="15" t="s">
        <v>741</v>
      </c>
      <c r="B1250" s="15"/>
      <c r="C1250" s="11">
        <v>17856.604500000001</v>
      </c>
      <c r="D1250" s="11">
        <v>9675.9404238104999</v>
      </c>
      <c r="E1250" s="11">
        <v>4257.4137864766199</v>
      </c>
      <c r="F1250" s="11">
        <v>5418.52663733388</v>
      </c>
    </row>
    <row r="1251" spans="1:6" x14ac:dyDescent="0.25">
      <c r="A1251" s="15"/>
      <c r="B1251" s="15" t="s">
        <v>740</v>
      </c>
      <c r="C1251" s="11">
        <v>6578.5664999999999</v>
      </c>
      <c r="D1251" s="11">
        <v>3564.7212507885001</v>
      </c>
      <c r="E1251" s="11">
        <v>1568.4773503469401</v>
      </c>
      <c r="F1251" s="11">
        <v>1996.2439004415601</v>
      </c>
    </row>
    <row r="1252" spans="1:6" x14ac:dyDescent="0.25">
      <c r="A1252" s="15"/>
      <c r="B1252" s="15" t="s">
        <v>1349</v>
      </c>
      <c r="C1252" s="11">
        <v>11278.038</v>
      </c>
      <c r="D1252" s="11">
        <v>6111.2191730220002</v>
      </c>
      <c r="E1252" s="11">
        <v>2688.9364361296798</v>
      </c>
      <c r="F1252" s="11">
        <v>3422.2827368923199</v>
      </c>
    </row>
    <row r="1253" spans="1:6" x14ac:dyDescent="0.25">
      <c r="A1253" s="15" t="s">
        <v>1283</v>
      </c>
      <c r="B1253" s="15"/>
      <c r="C1253" s="11">
        <v>55148.87</v>
      </c>
      <c r="D1253" s="11">
        <v>29883.46303803</v>
      </c>
      <c r="E1253" s="11">
        <v>13148.723736733198</v>
      </c>
      <c r="F1253" s="11">
        <v>16734.739301296802</v>
      </c>
    </row>
    <row r="1254" spans="1:6" x14ac:dyDescent="0.25">
      <c r="A1254" s="15"/>
      <c r="B1254" s="15" t="s">
        <v>1282</v>
      </c>
      <c r="C1254" s="11">
        <v>24347.37</v>
      </c>
      <c r="D1254" s="11">
        <v>13193.08503453</v>
      </c>
      <c r="E1254" s="11">
        <v>5804.9574151932002</v>
      </c>
      <c r="F1254" s="11">
        <v>7388.1276193368003</v>
      </c>
    </row>
    <row r="1255" spans="1:6" x14ac:dyDescent="0.25">
      <c r="A1255" s="15"/>
      <c r="B1255" s="15" t="s">
        <v>1284</v>
      </c>
      <c r="C1255" s="11">
        <v>25069.040000000001</v>
      </c>
      <c r="D1255" s="11">
        <v>13584.13563576</v>
      </c>
      <c r="E1255" s="11">
        <v>5977.0196797343997</v>
      </c>
      <c r="F1255" s="11">
        <v>7607.1159560256001</v>
      </c>
    </row>
    <row r="1256" spans="1:6" x14ac:dyDescent="0.25">
      <c r="A1256" s="15"/>
      <c r="B1256" s="15" t="s">
        <v>1488</v>
      </c>
      <c r="C1256" s="11">
        <v>5732.46</v>
      </c>
      <c r="D1256" s="11">
        <v>3106.2423677400002</v>
      </c>
      <c r="E1256" s="11">
        <v>1366.7466418055999</v>
      </c>
      <c r="F1256" s="11">
        <v>1739.4957259344001</v>
      </c>
    </row>
    <row r="1257" spans="1:6" x14ac:dyDescent="0.25">
      <c r="A1257" s="15" t="s">
        <v>779</v>
      </c>
      <c r="B1257" s="15"/>
      <c r="C1257" s="11">
        <v>8451.1350000000002</v>
      </c>
      <c r="D1257" s="11">
        <v>4579.4080713149997</v>
      </c>
      <c r="E1257" s="11">
        <v>2014.9395513786001</v>
      </c>
      <c r="F1257" s="11">
        <v>2564.4685199363998</v>
      </c>
    </row>
    <row r="1258" spans="1:6" x14ac:dyDescent="0.25">
      <c r="A1258" s="15"/>
      <c r="B1258" s="15" t="s">
        <v>777</v>
      </c>
      <c r="C1258" s="11">
        <v>8451.1350000000002</v>
      </c>
      <c r="D1258" s="11">
        <v>4579.4080713149997</v>
      </c>
      <c r="E1258" s="11">
        <v>2014.9395513786001</v>
      </c>
      <c r="F1258" s="11">
        <v>2564.4685199363998</v>
      </c>
    </row>
    <row r="1259" spans="1:6" x14ac:dyDescent="0.25">
      <c r="A1259" s="15" t="s">
        <v>1020</v>
      </c>
      <c r="B1259" s="15"/>
      <c r="C1259" s="11">
        <v>62151.51</v>
      </c>
      <c r="D1259" s="11">
        <v>33677.976572190004</v>
      </c>
      <c r="E1259" s="11">
        <v>14818.309691763599</v>
      </c>
      <c r="F1259" s="11">
        <v>18859.666880426401</v>
      </c>
    </row>
    <row r="1260" spans="1:6" x14ac:dyDescent="0.25">
      <c r="A1260" s="15"/>
      <c r="B1260" s="15" t="s">
        <v>1019</v>
      </c>
      <c r="C1260" s="11">
        <v>24105.41</v>
      </c>
      <c r="D1260" s="11">
        <v>13061.974411290001</v>
      </c>
      <c r="E1260" s="11">
        <v>5747.2687409676</v>
      </c>
      <c r="F1260" s="11">
        <v>7314.7056703223998</v>
      </c>
    </row>
    <row r="1261" spans="1:6" x14ac:dyDescent="0.25">
      <c r="A1261" s="15"/>
      <c r="B1261" s="15" t="s">
        <v>1060</v>
      </c>
      <c r="C1261" s="11">
        <v>1127.23</v>
      </c>
      <c r="D1261" s="11">
        <v>610.81099286999995</v>
      </c>
      <c r="E1261" s="11">
        <v>268.75683686280001</v>
      </c>
      <c r="F1261" s="11">
        <v>342.05415600719999</v>
      </c>
    </row>
    <row r="1262" spans="1:6" x14ac:dyDescent="0.25">
      <c r="A1262" s="15"/>
      <c r="B1262" s="15" t="s">
        <v>1362</v>
      </c>
      <c r="C1262" s="11">
        <v>36918.870000000003</v>
      </c>
      <c r="D1262" s="11">
        <v>20005.19116803</v>
      </c>
      <c r="E1262" s="11">
        <v>8802.2841139331995</v>
      </c>
      <c r="F1262" s="11">
        <v>11202.9070540968</v>
      </c>
    </row>
    <row r="1263" spans="1:6" x14ac:dyDescent="0.25">
      <c r="A1263" s="15" t="s">
        <v>537</v>
      </c>
      <c r="B1263" s="15"/>
      <c r="C1263" s="11">
        <v>3543.09</v>
      </c>
      <c r="D1263" s="11">
        <v>1919.89063521</v>
      </c>
      <c r="E1263" s="11">
        <v>859.25066832540006</v>
      </c>
      <c r="F1263" s="11">
        <v>1060.6399668846</v>
      </c>
    </row>
    <row r="1264" spans="1:6" x14ac:dyDescent="0.25">
      <c r="A1264" s="15"/>
      <c r="B1264" s="15" t="s">
        <v>534</v>
      </c>
      <c r="C1264" s="11">
        <v>89.19</v>
      </c>
      <c r="D1264" s="11">
        <v>48.329296110000001</v>
      </c>
      <c r="E1264" s="11">
        <v>35.763679121400003</v>
      </c>
      <c r="F1264" s="11">
        <v>12.5656169886</v>
      </c>
    </row>
    <row r="1265" spans="1:6" x14ac:dyDescent="0.25">
      <c r="A1265" s="15"/>
      <c r="B1265" s="15" t="s">
        <v>1654</v>
      </c>
      <c r="C1265" s="11">
        <v>3453.9</v>
      </c>
      <c r="D1265" s="11">
        <v>1871.5613390999999</v>
      </c>
      <c r="E1265" s="11">
        <v>823.486989204</v>
      </c>
      <c r="F1265" s="11">
        <v>1048.0743498960001</v>
      </c>
    </row>
    <row r="1266" spans="1:6" x14ac:dyDescent="0.25">
      <c r="A1266" s="15" t="s">
        <v>1131</v>
      </c>
      <c r="B1266" s="15"/>
      <c r="C1266" s="11">
        <v>11.91</v>
      </c>
      <c r="D1266" s="11">
        <v>6.4536597899999997</v>
      </c>
      <c r="E1266" s="11">
        <v>2.8396103076000001</v>
      </c>
      <c r="F1266" s="11">
        <v>3.6140494824</v>
      </c>
    </row>
    <row r="1267" spans="1:6" x14ac:dyDescent="0.25">
      <c r="A1267" s="15"/>
      <c r="B1267" s="15" t="s">
        <v>1130</v>
      </c>
      <c r="C1267" s="11">
        <v>11.91</v>
      </c>
      <c r="D1267" s="11">
        <v>6.4536597899999997</v>
      </c>
      <c r="E1267" s="11">
        <v>2.8396103076000001</v>
      </c>
      <c r="F1267" s="11">
        <v>3.6140494824</v>
      </c>
    </row>
    <row r="1268" spans="1:6" x14ac:dyDescent="0.25">
      <c r="A1268" s="15" t="s">
        <v>802</v>
      </c>
      <c r="B1268" s="15"/>
      <c r="C1268" s="11">
        <v>5683.51</v>
      </c>
      <c r="D1268" s="11">
        <v>3079.71788019</v>
      </c>
      <c r="E1268" s="11">
        <v>1355.0758672836</v>
      </c>
      <c r="F1268" s="11">
        <v>1724.6420129063999</v>
      </c>
    </row>
    <row r="1269" spans="1:6" x14ac:dyDescent="0.25">
      <c r="A1269" s="15"/>
      <c r="B1269" s="15" t="s">
        <v>801</v>
      </c>
      <c r="C1269" s="11">
        <v>5683.51</v>
      </c>
      <c r="D1269" s="11">
        <v>3079.71788019</v>
      </c>
      <c r="E1269" s="11">
        <v>1355.0758672836</v>
      </c>
      <c r="F1269" s="11">
        <v>1724.6420129063999</v>
      </c>
    </row>
    <row r="1270" spans="1:6" x14ac:dyDescent="0.25">
      <c r="A1270" s="15" t="s">
        <v>956</v>
      </c>
      <c r="B1270" s="15"/>
      <c r="C1270" s="11">
        <v>2594.7264</v>
      </c>
      <c r="D1270" s="11">
        <v>1406.0017996416</v>
      </c>
      <c r="E1270" s="11">
        <v>618.640791842304</v>
      </c>
      <c r="F1270" s="11">
        <v>787.36100779929598</v>
      </c>
    </row>
    <row r="1271" spans="1:6" x14ac:dyDescent="0.25">
      <c r="A1271" s="15"/>
      <c r="B1271" s="15" t="s">
        <v>951</v>
      </c>
      <c r="C1271" s="11">
        <v>2594.7264</v>
      </c>
      <c r="D1271" s="11">
        <v>1406.0017996416</v>
      </c>
      <c r="E1271" s="11">
        <v>618.640791842304</v>
      </c>
      <c r="F1271" s="11">
        <v>787.36100779929598</v>
      </c>
    </row>
    <row r="1272" spans="1:6" x14ac:dyDescent="0.25">
      <c r="A1272" s="15" t="s">
        <v>238</v>
      </c>
      <c r="B1272" s="15"/>
      <c r="C1272" s="11">
        <v>21920.42</v>
      </c>
      <c r="D1272" s="11">
        <v>11877.99606498</v>
      </c>
      <c r="E1272" s="11">
        <v>5226.3182685911997</v>
      </c>
      <c r="F1272" s="11">
        <v>6651.6777963887998</v>
      </c>
    </row>
    <row r="1273" spans="1:6" x14ac:dyDescent="0.25">
      <c r="A1273" s="15"/>
      <c r="B1273" s="15" t="s">
        <v>237</v>
      </c>
      <c r="C1273" s="11">
        <v>6143.2</v>
      </c>
      <c r="D1273" s="11">
        <v>3328.8096408000001</v>
      </c>
      <c r="E1273" s="11">
        <v>1464.6762419520001</v>
      </c>
      <c r="F1273" s="11">
        <v>1864.1333988480001</v>
      </c>
    </row>
    <row r="1274" spans="1:6" x14ac:dyDescent="0.25">
      <c r="A1274" s="15"/>
      <c r="B1274" s="15" t="s">
        <v>1331</v>
      </c>
      <c r="C1274" s="11">
        <v>15777.22</v>
      </c>
      <c r="D1274" s="11">
        <v>8549.1864241799994</v>
      </c>
      <c r="E1274" s="11">
        <v>3761.6420266392001</v>
      </c>
      <c r="F1274" s="11">
        <v>4787.5443975407998</v>
      </c>
    </row>
    <row r="1275" spans="1:6" x14ac:dyDescent="0.25">
      <c r="A1275" s="15" t="s">
        <v>1108</v>
      </c>
      <c r="B1275" s="15"/>
      <c r="C1275" s="11">
        <v>0</v>
      </c>
      <c r="D1275" s="11">
        <v>0</v>
      </c>
      <c r="E1275" s="11">
        <v>0</v>
      </c>
      <c r="F1275" s="11">
        <v>0</v>
      </c>
    </row>
    <row r="1276" spans="1:6" x14ac:dyDescent="0.25">
      <c r="A1276" s="15"/>
      <c r="B1276" s="15" t="s">
        <v>1104</v>
      </c>
      <c r="C1276" s="11">
        <v>0</v>
      </c>
      <c r="D1276" s="11">
        <v>0</v>
      </c>
      <c r="E1276" s="11">
        <v>0</v>
      </c>
      <c r="F1276" s="11">
        <v>0</v>
      </c>
    </row>
    <row r="1277" spans="1:6" x14ac:dyDescent="0.25">
      <c r="A1277" s="15" t="s">
        <v>1200</v>
      </c>
      <c r="B1277" s="15"/>
      <c r="C1277" s="11">
        <v>1907.586</v>
      </c>
      <c r="D1277" s="11">
        <v>1033.6617182340001</v>
      </c>
      <c r="E1277" s="11">
        <v>454.81115602296001</v>
      </c>
      <c r="F1277" s="11">
        <v>578.85056221104003</v>
      </c>
    </row>
    <row r="1278" spans="1:6" x14ac:dyDescent="0.25">
      <c r="A1278" s="15"/>
      <c r="B1278" s="15" t="s">
        <v>1199</v>
      </c>
      <c r="C1278" s="11">
        <v>1907.586</v>
      </c>
      <c r="D1278" s="11">
        <v>1033.6617182340001</v>
      </c>
      <c r="E1278" s="11">
        <v>454.81115602296001</v>
      </c>
      <c r="F1278" s="11">
        <v>578.85056221104003</v>
      </c>
    </row>
    <row r="1279" spans="1:6" x14ac:dyDescent="0.25">
      <c r="A1279" s="15" t="s">
        <v>65</v>
      </c>
      <c r="B1279" s="15"/>
      <c r="C1279" s="11">
        <v>33896.494000000006</v>
      </c>
      <c r="D1279" s="11">
        <v>18367.459307285997</v>
      </c>
      <c r="E1279" s="11">
        <v>13477.76911360884</v>
      </c>
      <c r="F1279" s="11">
        <v>4889.6901936771601</v>
      </c>
    </row>
    <row r="1280" spans="1:6" x14ac:dyDescent="0.25">
      <c r="A1280" s="15"/>
      <c r="B1280" s="15" t="s">
        <v>55</v>
      </c>
      <c r="C1280" s="11">
        <v>11343.87</v>
      </c>
      <c r="D1280" s="11">
        <v>6146.8914930299998</v>
      </c>
      <c r="E1280" s="11">
        <v>4548.6997048421999</v>
      </c>
      <c r="F1280" s="11">
        <v>1598.1917881878001</v>
      </c>
    </row>
    <row r="1281" spans="1:6" x14ac:dyDescent="0.25">
      <c r="A1281" s="15"/>
      <c r="B1281" s="15" t="s">
        <v>147</v>
      </c>
      <c r="C1281" s="11">
        <v>16218.31</v>
      </c>
      <c r="D1281" s="11">
        <v>8788.1994213899998</v>
      </c>
      <c r="E1281" s="11">
        <v>6503.2675718286</v>
      </c>
      <c r="F1281" s="11">
        <v>2284.9318495614002</v>
      </c>
    </row>
    <row r="1282" spans="1:6" x14ac:dyDescent="0.25">
      <c r="A1282" s="15"/>
      <c r="B1282" s="15" t="s">
        <v>607</v>
      </c>
      <c r="C1282" s="11">
        <v>2393.04</v>
      </c>
      <c r="D1282" s="11">
        <v>1296.7141917599999</v>
      </c>
      <c r="E1282" s="11">
        <v>959.56850190240004</v>
      </c>
      <c r="F1282" s="11">
        <v>337.14568985760002</v>
      </c>
    </row>
    <row r="1283" spans="1:6" x14ac:dyDescent="0.25">
      <c r="A1283" s="15"/>
      <c r="B1283" s="15" t="s">
        <v>692</v>
      </c>
      <c r="C1283" s="11">
        <v>702.20399999999995</v>
      </c>
      <c r="D1283" s="11">
        <v>380.50257927600001</v>
      </c>
      <c r="E1283" s="11">
        <v>167.42113488144</v>
      </c>
      <c r="F1283" s="11">
        <v>213.08144439456001</v>
      </c>
    </row>
    <row r="1284" spans="1:6" x14ac:dyDescent="0.25">
      <c r="A1284" s="15"/>
      <c r="B1284" s="15" t="s">
        <v>1660</v>
      </c>
      <c r="C1284" s="11">
        <v>3239.07</v>
      </c>
      <c r="D1284" s="11">
        <v>1755.1516218300001</v>
      </c>
      <c r="E1284" s="11">
        <v>1298.8122001541999</v>
      </c>
      <c r="F1284" s="11">
        <v>456.3394216758</v>
      </c>
    </row>
    <row r="1285" spans="1:6" x14ac:dyDescent="0.25">
      <c r="A1285" s="15" t="s">
        <v>1046</v>
      </c>
      <c r="B1285" s="15"/>
      <c r="C1285" s="11">
        <v>26665.77</v>
      </c>
      <c r="D1285" s="11">
        <v>14449.354124130001</v>
      </c>
      <c r="E1285" s="11">
        <v>6357.7158146171996</v>
      </c>
      <c r="F1285" s="11">
        <v>8091.6383095128003</v>
      </c>
    </row>
    <row r="1286" spans="1:6" x14ac:dyDescent="0.25">
      <c r="A1286" s="15"/>
      <c r="B1286" s="15" t="s">
        <v>1045</v>
      </c>
      <c r="C1286" s="11">
        <v>17711.52</v>
      </c>
      <c r="D1286" s="11">
        <v>9597.3236308800006</v>
      </c>
      <c r="E1286" s="11">
        <v>4222.8223975871997</v>
      </c>
      <c r="F1286" s="11">
        <v>5374.5012332928</v>
      </c>
    </row>
    <row r="1287" spans="1:6" x14ac:dyDescent="0.25">
      <c r="A1287" s="15"/>
      <c r="B1287" s="15" t="s">
        <v>1386</v>
      </c>
      <c r="C1287" s="11">
        <v>8954.25</v>
      </c>
      <c r="D1287" s="11">
        <v>4852.0304932500003</v>
      </c>
      <c r="E1287" s="11">
        <v>2134.8934170299999</v>
      </c>
      <c r="F1287" s="11">
        <v>2717.1370762199999</v>
      </c>
    </row>
    <row r="1288" spans="1:6" x14ac:dyDescent="0.25">
      <c r="A1288" s="15" t="s">
        <v>791</v>
      </c>
      <c r="B1288" s="15"/>
      <c r="C1288" s="11">
        <v>15112.051530000001</v>
      </c>
      <c r="D1288" s="11">
        <v>8188.7522505095703</v>
      </c>
      <c r="E1288" s="11">
        <v>3603.0509902242102</v>
      </c>
      <c r="F1288" s="11">
        <v>4585.7012602853601</v>
      </c>
    </row>
    <row r="1289" spans="1:6" x14ac:dyDescent="0.25">
      <c r="A1289" s="15"/>
      <c r="B1289" s="15" t="s">
        <v>780</v>
      </c>
      <c r="C1289" s="11">
        <v>15112.051530000001</v>
      </c>
      <c r="D1289" s="11">
        <v>8188.7522505095703</v>
      </c>
      <c r="E1289" s="11">
        <v>3603.0509902242102</v>
      </c>
      <c r="F1289" s="11">
        <v>4585.7012602853601</v>
      </c>
    </row>
    <row r="1290" spans="1:6" x14ac:dyDescent="0.25">
      <c r="A1290" s="15" t="s">
        <v>649</v>
      </c>
      <c r="B1290" s="15"/>
      <c r="C1290" s="11">
        <v>26851.532500000001</v>
      </c>
      <c r="D1290" s="11">
        <v>14550.013064242499</v>
      </c>
      <c r="E1290" s="11">
        <v>6402.0057482666998</v>
      </c>
      <c r="F1290" s="11">
        <v>8148.0073159757994</v>
      </c>
    </row>
    <row r="1291" spans="1:6" x14ac:dyDescent="0.25">
      <c r="A1291" s="15"/>
      <c r="B1291" s="15" t="s">
        <v>1682</v>
      </c>
      <c r="C1291" s="11">
        <v>9208.5825000000004</v>
      </c>
      <c r="D1291" s="11">
        <v>4989.8453906924997</v>
      </c>
      <c r="E1291" s="11">
        <v>2195.5319719047002</v>
      </c>
      <c r="F1291" s="11">
        <v>2794.3134187877999</v>
      </c>
    </row>
    <row r="1292" spans="1:6" x14ac:dyDescent="0.25">
      <c r="A1292" s="15"/>
      <c r="B1292" s="15" t="s">
        <v>648</v>
      </c>
      <c r="C1292" s="11">
        <v>10282.08</v>
      </c>
      <c r="D1292" s="11">
        <v>5571.5404075200004</v>
      </c>
      <c r="E1292" s="11">
        <v>2451.4777793088001</v>
      </c>
      <c r="F1292" s="11">
        <v>3120.0626282111998</v>
      </c>
    </row>
    <row r="1293" spans="1:6" x14ac:dyDescent="0.25">
      <c r="A1293" s="15"/>
      <c r="B1293" s="15" t="s">
        <v>1063</v>
      </c>
      <c r="C1293" s="11">
        <v>213.27</v>
      </c>
      <c r="D1293" s="11">
        <v>115.56440163000001</v>
      </c>
      <c r="E1293" s="11">
        <v>50.848336717199999</v>
      </c>
      <c r="F1293" s="11">
        <v>64.716064912799993</v>
      </c>
    </row>
    <row r="1294" spans="1:6" x14ac:dyDescent="0.25">
      <c r="A1294" s="15"/>
      <c r="B1294" s="15" t="s">
        <v>1514</v>
      </c>
      <c r="C1294" s="11">
        <v>7147.6</v>
      </c>
      <c r="D1294" s="11">
        <v>3873.0628643999999</v>
      </c>
      <c r="E1294" s="11">
        <v>1704.1476603359999</v>
      </c>
      <c r="F1294" s="11">
        <v>2168.9152040640001</v>
      </c>
    </row>
    <row r="1295" spans="1:6" x14ac:dyDescent="0.25">
      <c r="A1295" s="15" t="s">
        <v>647</v>
      </c>
      <c r="B1295" s="15"/>
      <c r="C1295" s="11">
        <v>271.58499999999998</v>
      </c>
      <c r="D1295" s="11">
        <v>147.163492365</v>
      </c>
      <c r="E1295" s="11">
        <v>64.751936640599993</v>
      </c>
      <c r="F1295" s="11">
        <v>82.411555724399989</v>
      </c>
    </row>
    <row r="1296" spans="1:6" x14ac:dyDescent="0.25">
      <c r="A1296" s="15"/>
      <c r="B1296" s="15" t="s">
        <v>640</v>
      </c>
      <c r="C1296" s="11">
        <v>271.58499999999998</v>
      </c>
      <c r="D1296" s="11">
        <v>147.163492365</v>
      </c>
      <c r="E1296" s="11">
        <v>64.751936640599993</v>
      </c>
      <c r="F1296" s="11">
        <v>82.411555724399989</v>
      </c>
    </row>
    <row r="1297" spans="1:6" x14ac:dyDescent="0.25">
      <c r="A1297" s="15" t="s">
        <v>215</v>
      </c>
      <c r="B1297" s="15"/>
      <c r="C1297" s="11">
        <v>241058.73850000004</v>
      </c>
      <c r="D1297" s="11">
        <v>130622.25757225651</v>
      </c>
      <c r="E1297" s="11">
        <v>69900.677767798858</v>
      </c>
      <c r="F1297" s="11">
        <v>60721.579804457637</v>
      </c>
    </row>
    <row r="1298" spans="1:6" x14ac:dyDescent="0.25">
      <c r="A1298" s="15"/>
      <c r="B1298" s="15" t="s">
        <v>1281</v>
      </c>
      <c r="C1298" s="11">
        <v>123047.74</v>
      </c>
      <c r="D1298" s="11">
        <v>66675.755826060005</v>
      </c>
      <c r="E1298" s="11">
        <v>29337.3325634664</v>
      </c>
      <c r="F1298" s="11">
        <v>37338.423262593598</v>
      </c>
    </row>
    <row r="1299" spans="1:6" x14ac:dyDescent="0.25">
      <c r="A1299" s="15"/>
      <c r="B1299" s="15" t="s">
        <v>214</v>
      </c>
      <c r="C1299" s="11">
        <v>76444.58</v>
      </c>
      <c r="D1299" s="11">
        <v>41422.948120020003</v>
      </c>
      <c r="E1299" s="11">
        <v>30652.9816088148</v>
      </c>
      <c r="F1299" s="11">
        <v>10769.966511205201</v>
      </c>
    </row>
    <row r="1300" spans="1:6" x14ac:dyDescent="0.25">
      <c r="A1300" s="15"/>
      <c r="B1300" s="15" t="s">
        <v>780</v>
      </c>
      <c r="C1300" s="11">
        <v>27310.9365</v>
      </c>
      <c r="D1300" s="11">
        <v>14798.9498503185</v>
      </c>
      <c r="E1300" s="11">
        <v>6511.5379341401404</v>
      </c>
      <c r="F1300" s="11">
        <v>8287.4119161783601</v>
      </c>
    </row>
    <row r="1301" spans="1:6" x14ac:dyDescent="0.25">
      <c r="A1301" s="15"/>
      <c r="B1301" s="15" t="s">
        <v>636</v>
      </c>
      <c r="C1301" s="11">
        <v>1722.64</v>
      </c>
      <c r="D1301" s="11">
        <v>933.44521415999998</v>
      </c>
      <c r="E1301" s="11">
        <v>410.71589423040001</v>
      </c>
      <c r="F1301" s="11">
        <v>522.72931992960002</v>
      </c>
    </row>
    <row r="1302" spans="1:6" x14ac:dyDescent="0.25">
      <c r="A1302" s="15"/>
      <c r="B1302" s="15" t="s">
        <v>637</v>
      </c>
      <c r="C1302" s="11">
        <v>5428.27</v>
      </c>
      <c r="D1302" s="11">
        <v>2941.4112366300001</v>
      </c>
      <c r="E1302" s="11">
        <v>1294.2209441171999</v>
      </c>
      <c r="F1302" s="11">
        <v>1647.1902925127999</v>
      </c>
    </row>
    <row r="1303" spans="1:6" x14ac:dyDescent="0.25">
      <c r="A1303" s="15"/>
      <c r="B1303" s="15" t="s">
        <v>1364</v>
      </c>
      <c r="C1303" s="11">
        <v>7104.5720000000001</v>
      </c>
      <c r="D1303" s="11">
        <v>3849.747325068</v>
      </c>
      <c r="E1303" s="11">
        <v>1693.8888230299201</v>
      </c>
      <c r="F1303" s="11">
        <v>2155.8585020380801</v>
      </c>
    </row>
    <row r="1304" spans="1:6" x14ac:dyDescent="0.25">
      <c r="A1304" s="15" t="s">
        <v>1187</v>
      </c>
      <c r="B1304" s="15"/>
      <c r="C1304" s="11">
        <v>1390.49325</v>
      </c>
      <c r="D1304" s="11">
        <v>753.46518688424999</v>
      </c>
      <c r="E1304" s="11">
        <v>557.56423829434505</v>
      </c>
      <c r="F1304" s="11">
        <v>195.900948589905</v>
      </c>
    </row>
    <row r="1305" spans="1:6" x14ac:dyDescent="0.25">
      <c r="A1305" s="15"/>
      <c r="B1305" s="15" t="s">
        <v>1186</v>
      </c>
      <c r="C1305" s="11">
        <v>1390.49325</v>
      </c>
      <c r="D1305" s="11">
        <v>753.46518688424999</v>
      </c>
      <c r="E1305" s="11">
        <v>557.56423829434505</v>
      </c>
      <c r="F1305" s="11">
        <v>195.900948589905</v>
      </c>
    </row>
    <row r="1306" spans="1:6" x14ac:dyDescent="0.25">
      <c r="A1306" s="15" t="s">
        <v>236</v>
      </c>
      <c r="B1306" s="15"/>
      <c r="C1306" s="11">
        <v>45388.75</v>
      </c>
      <c r="D1306" s="11">
        <v>24594.756573750001</v>
      </c>
      <c r="E1306" s="11">
        <v>10821.692892450001</v>
      </c>
      <c r="F1306" s="11">
        <v>13773.0636813</v>
      </c>
    </row>
    <row r="1307" spans="1:6" x14ac:dyDescent="0.25">
      <c r="A1307" s="15"/>
      <c r="B1307" s="15" t="s">
        <v>235</v>
      </c>
      <c r="C1307" s="11">
        <v>45388.75</v>
      </c>
      <c r="D1307" s="11">
        <v>24594.756573750001</v>
      </c>
      <c r="E1307" s="11">
        <v>10821.692892450001</v>
      </c>
      <c r="F1307" s="11">
        <v>13773.0636813</v>
      </c>
    </row>
    <row r="1308" spans="1:6" x14ac:dyDescent="0.25">
      <c r="A1308" s="15" t="s">
        <v>1275</v>
      </c>
      <c r="B1308" s="15"/>
      <c r="C1308" s="11">
        <v>8202.52</v>
      </c>
      <c r="D1308" s="11">
        <v>4444.6913098800005</v>
      </c>
      <c r="E1308" s="11">
        <v>1955.6641763472001</v>
      </c>
      <c r="F1308" s="11">
        <v>2489.0271335327998</v>
      </c>
    </row>
    <row r="1309" spans="1:6" x14ac:dyDescent="0.25">
      <c r="A1309" s="15"/>
      <c r="B1309" s="15" t="s">
        <v>1274</v>
      </c>
      <c r="C1309" s="11">
        <v>556.23</v>
      </c>
      <c r="D1309" s="11">
        <v>301.40379387000002</v>
      </c>
      <c r="E1309" s="11">
        <v>132.61766930280001</v>
      </c>
      <c r="F1309" s="11">
        <v>168.78612456720001</v>
      </c>
    </row>
    <row r="1310" spans="1:6" x14ac:dyDescent="0.25">
      <c r="A1310" s="15"/>
      <c r="B1310" s="15" t="s">
        <v>1276</v>
      </c>
      <c r="C1310" s="11">
        <v>556.17999999999995</v>
      </c>
      <c r="D1310" s="11">
        <v>301.37670042000002</v>
      </c>
      <c r="E1310" s="11">
        <v>132.60574818480001</v>
      </c>
      <c r="F1310" s="11">
        <v>168.77095223520001</v>
      </c>
    </row>
    <row r="1311" spans="1:6" x14ac:dyDescent="0.25">
      <c r="A1311" s="15"/>
      <c r="B1311" s="15" t="s">
        <v>1496</v>
      </c>
      <c r="C1311" s="11">
        <v>6840.51</v>
      </c>
      <c r="D1311" s="11">
        <v>3706.6603131900001</v>
      </c>
      <c r="E1311" s="11">
        <v>1630.9305378035999</v>
      </c>
      <c r="F1311" s="11">
        <v>2075.7297753864</v>
      </c>
    </row>
    <row r="1312" spans="1:6" x14ac:dyDescent="0.25">
      <c r="A1312" s="15"/>
      <c r="B1312" s="15" t="s">
        <v>1663</v>
      </c>
      <c r="C1312" s="11">
        <v>249.6</v>
      </c>
      <c r="D1312" s="11">
        <v>135.25050239999999</v>
      </c>
      <c r="E1312" s="11">
        <v>59.510221055999999</v>
      </c>
      <c r="F1312" s="11">
        <v>75.740281343999996</v>
      </c>
    </row>
    <row r="1313" spans="1:6" x14ac:dyDescent="0.25">
      <c r="A1313" s="15" t="s">
        <v>695</v>
      </c>
      <c r="B1313" s="15"/>
      <c r="C1313" s="11">
        <v>34223.217499999999</v>
      </c>
      <c r="D1313" s="11">
        <v>18544.500643507501</v>
      </c>
      <c r="E1313" s="11">
        <v>8159.5802831432993</v>
      </c>
      <c r="F1313" s="11">
        <v>10384.9203603642</v>
      </c>
    </row>
    <row r="1314" spans="1:6" x14ac:dyDescent="0.25">
      <c r="A1314" s="15"/>
      <c r="B1314" s="15" t="s">
        <v>694</v>
      </c>
      <c r="C1314" s="11">
        <v>25751.17</v>
      </c>
      <c r="D1314" s="11">
        <v>13953.760736730001</v>
      </c>
      <c r="E1314" s="11">
        <v>6139.6547241611997</v>
      </c>
      <c r="F1314" s="11">
        <v>7814.1060125688</v>
      </c>
    </row>
    <row r="1315" spans="1:6" x14ac:dyDescent="0.25">
      <c r="A1315" s="15"/>
      <c r="B1315" s="15" t="s">
        <v>1023</v>
      </c>
      <c r="C1315" s="11">
        <v>8472.0475000000006</v>
      </c>
      <c r="D1315" s="11">
        <v>4590.7399067775004</v>
      </c>
      <c r="E1315" s="11">
        <v>2019.9255589821</v>
      </c>
      <c r="F1315" s="11">
        <v>2570.8143477954</v>
      </c>
    </row>
    <row r="1316" spans="1:6" x14ac:dyDescent="0.25">
      <c r="A1316" s="15" t="s">
        <v>1634</v>
      </c>
      <c r="B1316" s="15"/>
      <c r="C1316" s="11">
        <v>4026.58</v>
      </c>
      <c r="D1316" s="11">
        <v>2181.8788780199998</v>
      </c>
      <c r="E1316" s="11">
        <v>960.02670632879995</v>
      </c>
      <c r="F1316" s="11">
        <v>1221.8521716912001</v>
      </c>
    </row>
    <row r="1317" spans="1:6" x14ac:dyDescent="0.25">
      <c r="A1317" s="15"/>
      <c r="B1317" s="15" t="s">
        <v>1630</v>
      </c>
      <c r="C1317" s="11">
        <v>4026.58</v>
      </c>
      <c r="D1317" s="11">
        <v>2181.8788780199998</v>
      </c>
      <c r="E1317" s="11">
        <v>960.02670632879995</v>
      </c>
      <c r="F1317" s="11">
        <v>1221.8521716912001</v>
      </c>
    </row>
    <row r="1318" spans="1:6" x14ac:dyDescent="0.25">
      <c r="A1318" s="15" t="s">
        <v>1402</v>
      </c>
      <c r="B1318" s="15"/>
      <c r="C1318" s="11">
        <v>461.4</v>
      </c>
      <c r="D1318" s="11">
        <v>250.0183566</v>
      </c>
      <c r="E1318" s="11">
        <v>110.00807690400001</v>
      </c>
      <c r="F1318" s="11">
        <v>140.010279696</v>
      </c>
    </row>
    <row r="1319" spans="1:6" x14ac:dyDescent="0.25">
      <c r="A1319" s="15"/>
      <c r="B1319" s="15" t="s">
        <v>1401</v>
      </c>
      <c r="C1319" s="11">
        <v>461.4</v>
      </c>
      <c r="D1319" s="11">
        <v>250.0183566</v>
      </c>
      <c r="E1319" s="11">
        <v>110.00807690400001</v>
      </c>
      <c r="F1319" s="11">
        <v>140.010279696</v>
      </c>
    </row>
    <row r="1320" spans="1:6" x14ac:dyDescent="0.25">
      <c r="A1320" s="15" t="s">
        <v>458</v>
      </c>
      <c r="B1320" s="15"/>
      <c r="C1320" s="11">
        <v>35988.450000000004</v>
      </c>
      <c r="D1320" s="11">
        <v>19501.02541305</v>
      </c>
      <c r="E1320" s="11">
        <v>8580.4511817419989</v>
      </c>
      <c r="F1320" s="11">
        <v>10920.574231308001</v>
      </c>
    </row>
    <row r="1321" spans="1:6" x14ac:dyDescent="0.25">
      <c r="A1321" s="15"/>
      <c r="B1321" s="15" t="s">
        <v>488</v>
      </c>
      <c r="C1321" s="11">
        <v>36015.54</v>
      </c>
      <c r="D1321" s="11">
        <v>19515.70464426</v>
      </c>
      <c r="E1321" s="11">
        <v>8586.9100434743996</v>
      </c>
      <c r="F1321" s="11">
        <v>10928.794600785601</v>
      </c>
    </row>
    <row r="1322" spans="1:6" x14ac:dyDescent="0.25">
      <c r="A1322" s="15"/>
      <c r="B1322" s="15" t="s">
        <v>455</v>
      </c>
      <c r="C1322" s="11">
        <v>-27.09</v>
      </c>
      <c r="D1322" s="11">
        <v>-14.679231209999999</v>
      </c>
      <c r="E1322" s="11">
        <v>-6.4588617323999999</v>
      </c>
      <c r="F1322" s="11">
        <v>-8.2203694776000003</v>
      </c>
    </row>
    <row r="1323" spans="1:6" x14ac:dyDescent="0.25">
      <c r="A1323" s="15" t="s">
        <v>1014</v>
      </c>
      <c r="B1323" s="15"/>
      <c r="C1323" s="11">
        <v>53256.05</v>
      </c>
      <c r="D1323" s="11">
        <v>28857.802557450002</v>
      </c>
      <c r="E1323" s="11">
        <v>12697.433125277999</v>
      </c>
      <c r="F1323" s="11">
        <v>16160.369432172</v>
      </c>
    </row>
    <row r="1324" spans="1:6" x14ac:dyDescent="0.25">
      <c r="A1324" s="15"/>
      <c r="B1324" s="15" t="s">
        <v>1013</v>
      </c>
      <c r="C1324" s="11">
        <v>20262.63</v>
      </c>
      <c r="D1324" s="11">
        <v>10979.691055470001</v>
      </c>
      <c r="E1324" s="11">
        <v>4831.0640644067998</v>
      </c>
      <c r="F1324" s="11">
        <v>6148.6269910632</v>
      </c>
    </row>
    <row r="1325" spans="1:6" x14ac:dyDescent="0.25">
      <c r="A1325" s="15"/>
      <c r="B1325" s="15" t="s">
        <v>1248</v>
      </c>
      <c r="C1325" s="11">
        <v>32993.42</v>
      </c>
      <c r="D1325" s="11">
        <v>17878.111501980002</v>
      </c>
      <c r="E1325" s="11">
        <v>7866.3690608712004</v>
      </c>
      <c r="F1325" s="11">
        <v>10011.7424411088</v>
      </c>
    </row>
    <row r="1326" spans="1:6" x14ac:dyDescent="0.25">
      <c r="A1326" s="15" t="s">
        <v>486</v>
      </c>
      <c r="B1326" s="15"/>
      <c r="C1326" s="11">
        <v>37933.229999999996</v>
      </c>
      <c r="D1326" s="11">
        <v>20554.84140687</v>
      </c>
      <c r="E1326" s="11">
        <v>9044.1302190227998</v>
      </c>
      <c r="F1326" s="11">
        <v>11510.711187847199</v>
      </c>
    </row>
    <row r="1327" spans="1:6" x14ac:dyDescent="0.25">
      <c r="A1327" s="15"/>
      <c r="B1327" s="15" t="s">
        <v>485</v>
      </c>
      <c r="C1327" s="11">
        <v>19823.8</v>
      </c>
      <c r="D1327" s="11">
        <v>10741.9026822</v>
      </c>
      <c r="E1327" s="11">
        <v>4726.4371801679999</v>
      </c>
      <c r="F1327" s="11">
        <v>6015.4655020319997</v>
      </c>
    </row>
    <row r="1328" spans="1:6" x14ac:dyDescent="0.25">
      <c r="A1328" s="15"/>
      <c r="B1328" s="15" t="s">
        <v>1324</v>
      </c>
      <c r="C1328" s="11">
        <v>18109.43</v>
      </c>
      <c r="D1328" s="11">
        <v>9812.9387246700007</v>
      </c>
      <c r="E1328" s="11">
        <v>4317.6930388547999</v>
      </c>
      <c r="F1328" s="11">
        <v>5495.2456858152</v>
      </c>
    </row>
    <row r="1329" spans="1:6" x14ac:dyDescent="0.25">
      <c r="A1329" s="15" t="s">
        <v>1587</v>
      </c>
      <c r="B1329" s="15"/>
      <c r="C1329" s="11">
        <v>433.8</v>
      </c>
      <c r="D1329" s="11">
        <v>235.06277220000001</v>
      </c>
      <c r="E1329" s="11">
        <v>103.427619768</v>
      </c>
      <c r="F1329" s="11">
        <v>131.63515243200001</v>
      </c>
    </row>
    <row r="1330" spans="1:6" x14ac:dyDescent="0.25">
      <c r="A1330" s="15"/>
      <c r="B1330" s="15" t="s">
        <v>1586</v>
      </c>
      <c r="C1330" s="11">
        <v>433.8</v>
      </c>
      <c r="D1330" s="11">
        <v>235.06277220000001</v>
      </c>
      <c r="E1330" s="11">
        <v>103.427619768</v>
      </c>
      <c r="F1330" s="11">
        <v>131.63515243200001</v>
      </c>
    </row>
    <row r="1331" spans="1:6" x14ac:dyDescent="0.25">
      <c r="A1331" s="15" t="s">
        <v>1641</v>
      </c>
      <c r="B1331" s="15"/>
      <c r="C1331" s="11">
        <v>200.56</v>
      </c>
      <c r="D1331" s="11">
        <v>108.67724664000001</v>
      </c>
      <c r="E1331" s="11">
        <v>47.8179885216</v>
      </c>
      <c r="F1331" s="11">
        <v>60.8592581184</v>
      </c>
    </row>
    <row r="1332" spans="1:6" x14ac:dyDescent="0.25">
      <c r="A1332" s="15"/>
      <c r="B1332" s="15" t="s">
        <v>1640</v>
      </c>
      <c r="C1332" s="11">
        <v>200.56</v>
      </c>
      <c r="D1332" s="11">
        <v>108.67724664000001</v>
      </c>
      <c r="E1332" s="11">
        <v>47.8179885216</v>
      </c>
      <c r="F1332" s="11">
        <v>60.8592581184</v>
      </c>
    </row>
    <row r="1333" spans="1:6" x14ac:dyDescent="0.25">
      <c r="A1333" s="15" t="s">
        <v>1564</v>
      </c>
      <c r="B1333" s="15"/>
      <c r="C1333" s="11">
        <v>795.86</v>
      </c>
      <c r="D1333" s="11">
        <v>431.25186234</v>
      </c>
      <c r="E1333" s="11">
        <v>189.7508194296</v>
      </c>
      <c r="F1333" s="11">
        <v>241.5010429104</v>
      </c>
    </row>
    <row r="1334" spans="1:6" x14ac:dyDescent="0.25">
      <c r="A1334" s="15"/>
      <c r="B1334" s="15" t="s">
        <v>1563</v>
      </c>
      <c r="C1334" s="11">
        <v>795.86</v>
      </c>
      <c r="D1334" s="11">
        <v>431.25186234</v>
      </c>
      <c r="E1334" s="11">
        <v>189.7508194296</v>
      </c>
      <c r="F1334" s="11">
        <v>241.5010429104</v>
      </c>
    </row>
    <row r="1335" spans="1:6" x14ac:dyDescent="0.25">
      <c r="A1335" s="15" t="s">
        <v>996</v>
      </c>
      <c r="B1335" s="15"/>
      <c r="C1335" s="11">
        <v>40232.949999999997</v>
      </c>
      <c r="D1335" s="11">
        <v>21800.98838355</v>
      </c>
      <c r="E1335" s="11">
        <v>9592.4348887619999</v>
      </c>
      <c r="F1335" s="11">
        <v>12208.553494788001</v>
      </c>
    </row>
    <row r="1336" spans="1:6" x14ac:dyDescent="0.25">
      <c r="A1336" s="15"/>
      <c r="B1336" s="15" t="s">
        <v>995</v>
      </c>
      <c r="C1336" s="11">
        <v>26016.12</v>
      </c>
      <c r="D1336" s="11">
        <v>14097.32892828</v>
      </c>
      <c r="E1336" s="11">
        <v>6202.8247284432</v>
      </c>
      <c r="F1336" s="11">
        <v>7894.5041998367997</v>
      </c>
    </row>
    <row r="1337" spans="1:6" x14ac:dyDescent="0.25">
      <c r="A1337" s="15"/>
      <c r="B1337" s="15" t="s">
        <v>1110</v>
      </c>
      <c r="C1337" s="11">
        <v>14216.83</v>
      </c>
      <c r="D1337" s="11">
        <v>7703.6594552699999</v>
      </c>
      <c r="E1337" s="11">
        <v>3389.6101603187999</v>
      </c>
      <c r="F1337" s="11">
        <v>4314.0492949512</v>
      </c>
    </row>
    <row r="1338" spans="1:6" x14ac:dyDescent="0.25">
      <c r="A1338" s="15" t="s">
        <v>865</v>
      </c>
      <c r="B1338" s="15"/>
      <c r="C1338" s="11">
        <v>5157.1419999999998</v>
      </c>
      <c r="D1338" s="11">
        <v>2794.495378398</v>
      </c>
      <c r="E1338" s="11">
        <v>1466.50563504552</v>
      </c>
      <c r="F1338" s="11">
        <v>1327.98974335248</v>
      </c>
    </row>
    <row r="1339" spans="1:6" x14ac:dyDescent="0.25">
      <c r="A1339" s="15"/>
      <c r="B1339" s="15" t="s">
        <v>864</v>
      </c>
      <c r="C1339" s="11">
        <v>3699.67</v>
      </c>
      <c r="D1339" s="11">
        <v>2004.73648323</v>
      </c>
      <c r="E1339" s="11">
        <v>882.08405262120004</v>
      </c>
      <c r="F1339" s="11">
        <v>1122.6524306087999</v>
      </c>
    </row>
    <row r="1340" spans="1:6" x14ac:dyDescent="0.25">
      <c r="A1340" s="15"/>
      <c r="B1340" s="15" t="s">
        <v>1509</v>
      </c>
      <c r="C1340" s="11">
        <v>1457.472</v>
      </c>
      <c r="D1340" s="11">
        <v>789.75889516799998</v>
      </c>
      <c r="E1340" s="11">
        <v>584.42158242431992</v>
      </c>
      <c r="F1340" s="11">
        <v>205.33731274368</v>
      </c>
    </row>
    <row r="1341" spans="1:6" x14ac:dyDescent="0.25">
      <c r="A1341" s="15" t="s">
        <v>572</v>
      </c>
      <c r="B1341" s="15"/>
      <c r="C1341" s="11">
        <v>324004.94220000005</v>
      </c>
      <c r="D1341" s="11">
        <v>175568.23402497178</v>
      </c>
      <c r="E1341" s="11">
        <v>129920.49317847914</v>
      </c>
      <c r="F1341" s="11">
        <v>45647.74084649267</v>
      </c>
    </row>
    <row r="1342" spans="1:6" x14ac:dyDescent="0.25">
      <c r="A1342" s="15"/>
      <c r="B1342" s="15" t="s">
        <v>1375</v>
      </c>
      <c r="C1342" s="11">
        <v>7319.75</v>
      </c>
      <c r="D1342" s="11">
        <v>3966.3456127499999</v>
      </c>
      <c r="E1342" s="11">
        <v>2935.095753435</v>
      </c>
      <c r="F1342" s="11">
        <v>1031.2498593150001</v>
      </c>
    </row>
    <row r="1343" spans="1:6" x14ac:dyDescent="0.25">
      <c r="A1343" s="15"/>
      <c r="B1343" s="15" t="s">
        <v>571</v>
      </c>
      <c r="C1343" s="11">
        <v>35320.162200000006</v>
      </c>
      <c r="D1343" s="11">
        <v>19138.900971151801</v>
      </c>
      <c r="E1343" s="11">
        <v>14162.786718652329</v>
      </c>
      <c r="F1343" s="11">
        <v>4976.1142524994702</v>
      </c>
    </row>
    <row r="1344" spans="1:6" x14ac:dyDescent="0.25">
      <c r="A1344" s="15"/>
      <c r="B1344" s="15" t="s">
        <v>606</v>
      </c>
      <c r="C1344" s="11">
        <v>-40.44</v>
      </c>
      <c r="D1344" s="11">
        <v>-21.91318236</v>
      </c>
      <c r="E1344" s="11">
        <v>-16.215754946400001</v>
      </c>
      <c r="F1344" s="11">
        <v>-5.6974274135999998</v>
      </c>
    </row>
    <row r="1345" spans="1:6" x14ac:dyDescent="0.25">
      <c r="A1345" s="15"/>
      <c r="B1345" s="15" t="s">
        <v>691</v>
      </c>
      <c r="C1345" s="11">
        <v>73906.03</v>
      </c>
      <c r="D1345" s="11">
        <v>40047.386570069997</v>
      </c>
      <c r="E1345" s="11">
        <v>29635.066061851801</v>
      </c>
      <c r="F1345" s="11">
        <v>10412.320508218199</v>
      </c>
    </row>
    <row r="1346" spans="1:6" x14ac:dyDescent="0.25">
      <c r="A1346" s="15"/>
      <c r="B1346" s="15" t="s">
        <v>1146</v>
      </c>
      <c r="C1346" s="11">
        <v>8526.34</v>
      </c>
      <c r="D1346" s="11">
        <v>4620.1593294599998</v>
      </c>
      <c r="E1346" s="11">
        <v>3418.9179038003999</v>
      </c>
      <c r="F1346" s="11">
        <v>1201.2414256596001</v>
      </c>
    </row>
    <row r="1347" spans="1:6" x14ac:dyDescent="0.25">
      <c r="A1347" s="15"/>
      <c r="B1347" s="15" t="s">
        <v>582</v>
      </c>
      <c r="C1347" s="11">
        <v>102514.88</v>
      </c>
      <c r="D1347" s="11">
        <v>55549.63551072</v>
      </c>
      <c r="E1347" s="11">
        <v>41106.730277932802</v>
      </c>
      <c r="F1347" s="11">
        <v>14442.9052327872</v>
      </c>
    </row>
    <row r="1348" spans="1:6" x14ac:dyDescent="0.25">
      <c r="A1348" s="15"/>
      <c r="B1348" s="15" t="s">
        <v>1325</v>
      </c>
      <c r="C1348" s="11">
        <v>96458.22</v>
      </c>
      <c r="D1348" s="11">
        <v>52267.719213179997</v>
      </c>
      <c r="E1348" s="11">
        <v>38678.112217753202</v>
      </c>
      <c r="F1348" s="11">
        <v>13589.6069954268</v>
      </c>
    </row>
    <row r="1349" spans="1:6" x14ac:dyDescent="0.25">
      <c r="A1349" s="15" t="s">
        <v>1460</v>
      </c>
      <c r="B1349" s="15"/>
      <c r="C1349" s="11">
        <v>21280.58</v>
      </c>
      <c r="D1349" s="11">
        <v>11531.286604020001</v>
      </c>
      <c r="E1349" s="11">
        <v>5073.7661057688001</v>
      </c>
      <c r="F1349" s="11">
        <v>6457.5204982511996</v>
      </c>
    </row>
    <row r="1350" spans="1:6" x14ac:dyDescent="0.25">
      <c r="A1350" s="15"/>
      <c r="B1350" s="15" t="s">
        <v>1459</v>
      </c>
      <c r="C1350" s="11">
        <v>21280.58</v>
      </c>
      <c r="D1350" s="11">
        <v>11531.286604020001</v>
      </c>
      <c r="E1350" s="11">
        <v>5073.7661057688001</v>
      </c>
      <c r="F1350" s="11">
        <v>6457.5204982511996</v>
      </c>
    </row>
    <row r="1351" spans="1:6" x14ac:dyDescent="0.25">
      <c r="A1351" s="15" t="s">
        <v>34</v>
      </c>
      <c r="B1351" s="15"/>
      <c r="C1351" s="11">
        <v>40519.279999999999</v>
      </c>
      <c r="D1351" s="11">
        <v>21956.141734320001</v>
      </c>
      <c r="E1351" s="11">
        <v>9660.7023631007996</v>
      </c>
      <c r="F1351" s="11">
        <v>12295.4393712192</v>
      </c>
    </row>
    <row r="1352" spans="1:6" x14ac:dyDescent="0.25">
      <c r="A1352" s="15"/>
      <c r="B1352" s="15" t="s">
        <v>135</v>
      </c>
      <c r="C1352" s="11">
        <v>6894.75</v>
      </c>
      <c r="D1352" s="11">
        <v>3736.05128775</v>
      </c>
      <c r="E1352" s="11">
        <v>1643.8625666099999</v>
      </c>
      <c r="F1352" s="11">
        <v>2092.1887211399999</v>
      </c>
    </row>
    <row r="1353" spans="1:6" x14ac:dyDescent="0.25">
      <c r="A1353" s="15"/>
      <c r="B1353" s="15" t="s">
        <v>26</v>
      </c>
      <c r="C1353" s="11">
        <v>5008.9399999999996</v>
      </c>
      <c r="D1353" s="11">
        <v>2714.18930886</v>
      </c>
      <c r="E1353" s="11">
        <v>1194.2432958984</v>
      </c>
      <c r="F1353" s="11">
        <v>1519.9460129616</v>
      </c>
    </row>
    <row r="1354" spans="1:6" x14ac:dyDescent="0.25">
      <c r="A1354" s="15"/>
      <c r="B1354" s="15" t="s">
        <v>1699</v>
      </c>
      <c r="C1354" s="11">
        <v>28615.59</v>
      </c>
      <c r="D1354" s="11">
        <v>15505.90113771</v>
      </c>
      <c r="E1354" s="11">
        <v>6822.5965005923999</v>
      </c>
      <c r="F1354" s="11">
        <v>8683.3046371176006</v>
      </c>
    </row>
    <row r="1355" spans="1:6" x14ac:dyDescent="0.25">
      <c r="A1355" s="15" t="s">
        <v>300</v>
      </c>
      <c r="B1355" s="15"/>
      <c r="C1355" s="11">
        <v>40679.226500000004</v>
      </c>
      <c r="D1355" s="11">
        <v>22042.811784328504</v>
      </c>
      <c r="E1355" s="11">
        <v>9698.8371851045413</v>
      </c>
      <c r="F1355" s="11">
        <v>12343.97459922396</v>
      </c>
    </row>
    <row r="1356" spans="1:6" x14ac:dyDescent="0.25">
      <c r="A1356" s="15"/>
      <c r="B1356" s="15" t="s">
        <v>1581</v>
      </c>
      <c r="C1356" s="11">
        <v>6835.82</v>
      </c>
      <c r="D1356" s="11">
        <v>3704.1189475800002</v>
      </c>
      <c r="E1356" s="11">
        <v>1629.8123369351999</v>
      </c>
      <c r="F1356" s="11">
        <v>2074.3066106448</v>
      </c>
    </row>
    <row r="1357" spans="1:6" x14ac:dyDescent="0.25">
      <c r="A1357" s="15"/>
      <c r="B1357" s="15" t="s">
        <v>1702</v>
      </c>
      <c r="C1357" s="11">
        <v>132.58500000000001</v>
      </c>
      <c r="D1357" s="11">
        <v>71.843701365000001</v>
      </c>
      <c r="E1357" s="11">
        <v>31.611228600600001</v>
      </c>
      <c r="F1357" s="11">
        <v>40.232472764400001</v>
      </c>
    </row>
    <row r="1358" spans="1:6" x14ac:dyDescent="0.25">
      <c r="A1358" s="15"/>
      <c r="B1358" s="15" t="s">
        <v>1693</v>
      </c>
      <c r="C1358" s="11">
        <v>-2.8639999999999999</v>
      </c>
      <c r="D1358" s="11">
        <v>-1.551912816</v>
      </c>
      <c r="E1358" s="11">
        <v>-0.68284163903999995</v>
      </c>
      <c r="F1358" s="11">
        <v>-0.86907117696000002</v>
      </c>
    </row>
    <row r="1359" spans="1:6" x14ac:dyDescent="0.25">
      <c r="A1359" s="15"/>
      <c r="B1359" s="15" t="s">
        <v>295</v>
      </c>
      <c r="C1359" s="11">
        <v>0</v>
      </c>
      <c r="D1359" s="11">
        <v>0</v>
      </c>
      <c r="E1359" s="11">
        <v>0</v>
      </c>
      <c r="F1359" s="11">
        <v>0</v>
      </c>
    </row>
    <row r="1360" spans="1:6" x14ac:dyDescent="0.25">
      <c r="A1360" s="15"/>
      <c r="B1360" s="15" t="s">
        <v>660</v>
      </c>
      <c r="C1360" s="11">
        <v>783.55550000000005</v>
      </c>
      <c r="D1360" s="11">
        <v>424.5844352295</v>
      </c>
      <c r="E1360" s="11">
        <v>186.81715150098</v>
      </c>
      <c r="F1360" s="11">
        <v>237.76728372852</v>
      </c>
    </row>
    <row r="1361" spans="1:6" x14ac:dyDescent="0.25">
      <c r="A1361" s="15"/>
      <c r="B1361" s="15" t="s">
        <v>708</v>
      </c>
      <c r="C1361" s="11">
        <v>311.125</v>
      </c>
      <c r="D1361" s="11">
        <v>168.588992625</v>
      </c>
      <c r="E1361" s="11">
        <v>74.179156754999994</v>
      </c>
      <c r="F1361" s="11">
        <v>94.409835869999995</v>
      </c>
    </row>
    <row r="1362" spans="1:6" x14ac:dyDescent="0.25">
      <c r="A1362" s="15"/>
      <c r="B1362" s="15" t="s">
        <v>682</v>
      </c>
      <c r="C1362" s="11">
        <v>20614.63</v>
      </c>
      <c r="D1362" s="11">
        <v>11170.42894347</v>
      </c>
      <c r="E1362" s="11">
        <v>4914.9887351267998</v>
      </c>
      <c r="F1362" s="11">
        <v>6255.4402083431996</v>
      </c>
    </row>
    <row r="1363" spans="1:6" x14ac:dyDescent="0.25">
      <c r="A1363" s="15"/>
      <c r="B1363" s="15" t="s">
        <v>709</v>
      </c>
      <c r="C1363" s="11">
        <v>1.595</v>
      </c>
      <c r="D1363" s="11">
        <v>0.86428105499999996</v>
      </c>
      <c r="E1363" s="11">
        <v>0.38028366419999998</v>
      </c>
      <c r="F1363" s="11">
        <v>0.48399739079999998</v>
      </c>
    </row>
    <row r="1364" spans="1:6" x14ac:dyDescent="0.25">
      <c r="A1364" s="15"/>
      <c r="B1364" s="15" t="s">
        <v>1151</v>
      </c>
      <c r="C1364" s="11">
        <v>0</v>
      </c>
      <c r="D1364" s="11">
        <v>0</v>
      </c>
      <c r="E1364" s="11">
        <v>0</v>
      </c>
      <c r="F1364" s="11">
        <v>0</v>
      </c>
    </row>
    <row r="1365" spans="1:6" x14ac:dyDescent="0.25">
      <c r="A1365" s="15"/>
      <c r="B1365" s="15" t="s">
        <v>1155</v>
      </c>
      <c r="C1365" s="11">
        <v>0.52</v>
      </c>
      <c r="D1365" s="11">
        <v>0.28177187999999997</v>
      </c>
      <c r="E1365" s="11">
        <v>0.1239796272</v>
      </c>
      <c r="F1365" s="11">
        <v>0.1577922528</v>
      </c>
    </row>
    <row r="1366" spans="1:6" x14ac:dyDescent="0.25">
      <c r="A1366" s="15"/>
      <c r="B1366" s="15" t="s">
        <v>1156</v>
      </c>
      <c r="C1366" s="11">
        <v>3459.03</v>
      </c>
      <c r="D1366" s="11">
        <v>1874.3411270700001</v>
      </c>
      <c r="E1366" s="11">
        <v>824.71009591079996</v>
      </c>
      <c r="F1366" s="11">
        <v>1049.6310311591999</v>
      </c>
    </row>
    <row r="1367" spans="1:6" x14ac:dyDescent="0.25">
      <c r="A1367" s="15"/>
      <c r="B1367" s="15" t="s">
        <v>1544</v>
      </c>
      <c r="C1367" s="11">
        <v>8543.23</v>
      </c>
      <c r="D1367" s="11">
        <v>4629.3114968700002</v>
      </c>
      <c r="E1367" s="11">
        <v>2036.8970586227999</v>
      </c>
      <c r="F1367" s="11">
        <v>2592.4144382472</v>
      </c>
    </row>
    <row r="1368" spans="1:6" x14ac:dyDescent="0.25">
      <c r="A1368" s="15" t="s">
        <v>353</v>
      </c>
      <c r="B1368" s="15"/>
      <c r="C1368" s="11">
        <v>195603.83800000002</v>
      </c>
      <c r="D1368" s="11">
        <v>105991.656093222</v>
      </c>
      <c r="E1368" s="11">
        <v>46636.328681017672</v>
      </c>
      <c r="F1368" s="11">
        <v>59355.327412204308</v>
      </c>
    </row>
    <row r="1369" spans="1:6" x14ac:dyDescent="0.25">
      <c r="A1369" s="15"/>
      <c r="B1369" s="15" t="s">
        <v>739</v>
      </c>
      <c r="C1369" s="11">
        <v>19670.62</v>
      </c>
      <c r="D1369" s="11">
        <v>10658.89918878</v>
      </c>
      <c r="E1369" s="11">
        <v>4689.9156430632002</v>
      </c>
      <c r="F1369" s="11">
        <v>5968.9835457168001</v>
      </c>
    </row>
    <row r="1370" spans="1:6" x14ac:dyDescent="0.25">
      <c r="A1370" s="15"/>
      <c r="B1370" s="15" t="s">
        <v>1098</v>
      </c>
      <c r="C1370" s="11">
        <v>633.85</v>
      </c>
      <c r="D1370" s="11">
        <v>343.46366565</v>
      </c>
      <c r="E1370" s="11">
        <v>151.124012886</v>
      </c>
      <c r="F1370" s="11">
        <v>192.33965276399999</v>
      </c>
    </row>
    <row r="1371" spans="1:6" x14ac:dyDescent="0.25">
      <c r="A1371" s="15"/>
      <c r="B1371" s="15" t="s">
        <v>1350</v>
      </c>
      <c r="C1371" s="11">
        <v>10505.05</v>
      </c>
      <c r="D1371" s="11">
        <v>5692.3609384499996</v>
      </c>
      <c r="E1371" s="11">
        <v>2504.638812918</v>
      </c>
      <c r="F1371" s="11">
        <v>3187.7221255320001</v>
      </c>
    </row>
    <row r="1372" spans="1:6" x14ac:dyDescent="0.25">
      <c r="A1372" s="15"/>
      <c r="B1372" s="15" t="s">
        <v>740</v>
      </c>
      <c r="C1372" s="11">
        <v>6777.9170000000004</v>
      </c>
      <c r="D1372" s="11">
        <v>3672.7431068730002</v>
      </c>
      <c r="E1372" s="11">
        <v>1616.0069670241201</v>
      </c>
      <c r="F1372" s="11">
        <v>2056.7361398488802</v>
      </c>
    </row>
    <row r="1373" spans="1:6" x14ac:dyDescent="0.25">
      <c r="A1373" s="15"/>
      <c r="B1373" s="15" t="s">
        <v>352</v>
      </c>
      <c r="C1373" s="11">
        <v>49473.9</v>
      </c>
      <c r="D1373" s="11">
        <v>26808.3727191</v>
      </c>
      <c r="E1373" s="11">
        <v>11795.683996403999</v>
      </c>
      <c r="F1373" s="11">
        <v>15012.688722696001</v>
      </c>
    </row>
    <row r="1374" spans="1:6" x14ac:dyDescent="0.25">
      <c r="A1374" s="15"/>
      <c r="B1374" s="15" t="s">
        <v>373</v>
      </c>
      <c r="C1374" s="11">
        <v>121.07</v>
      </c>
      <c r="D1374" s="11">
        <v>65.604079830000003</v>
      </c>
      <c r="E1374" s="11">
        <v>28.865795125199998</v>
      </c>
      <c r="F1374" s="11">
        <v>36.738284704800002</v>
      </c>
    </row>
    <row r="1375" spans="1:6" x14ac:dyDescent="0.25">
      <c r="A1375" s="15"/>
      <c r="B1375" s="15" t="s">
        <v>504</v>
      </c>
      <c r="C1375" s="11">
        <v>336.85</v>
      </c>
      <c r="D1375" s="11">
        <v>182.52857265</v>
      </c>
      <c r="E1375" s="11">
        <v>80.312571965999993</v>
      </c>
      <c r="F1375" s="11">
        <v>102.21600068399999</v>
      </c>
    </row>
    <row r="1376" spans="1:6" x14ac:dyDescent="0.25">
      <c r="A1376" s="15"/>
      <c r="B1376" s="15" t="s">
        <v>989</v>
      </c>
      <c r="C1376" s="11">
        <v>18629.595000000001</v>
      </c>
      <c r="D1376" s="11">
        <v>10094.800013055001</v>
      </c>
      <c r="E1376" s="11">
        <v>4441.7120057441998</v>
      </c>
      <c r="F1376" s="11">
        <v>5653.0880073108001</v>
      </c>
    </row>
    <row r="1377" spans="1:6" x14ac:dyDescent="0.25">
      <c r="A1377" s="15"/>
      <c r="B1377" s="15" t="s">
        <v>1122</v>
      </c>
      <c r="C1377" s="11">
        <v>61722.09</v>
      </c>
      <c r="D1377" s="11">
        <v>33445.28718621</v>
      </c>
      <c r="E1377" s="11">
        <v>14715.926361932399</v>
      </c>
      <c r="F1377" s="11">
        <v>18729.360824277599</v>
      </c>
    </row>
    <row r="1378" spans="1:6" x14ac:dyDescent="0.25">
      <c r="A1378" s="15"/>
      <c r="B1378" s="15" t="s">
        <v>1338</v>
      </c>
      <c r="C1378" s="11">
        <v>16786.564999999999</v>
      </c>
      <c r="D1378" s="11">
        <v>9096.119189985</v>
      </c>
      <c r="E1378" s="11">
        <v>4002.2924435934001</v>
      </c>
      <c r="F1378" s="11">
        <v>5093.8267463916</v>
      </c>
    </row>
    <row r="1379" spans="1:6" x14ac:dyDescent="0.25">
      <c r="A1379" s="15"/>
      <c r="B1379" s="15" t="s">
        <v>1349</v>
      </c>
      <c r="C1379" s="11">
        <v>10946.331</v>
      </c>
      <c r="D1379" s="11">
        <v>5931.4774326389997</v>
      </c>
      <c r="E1379" s="11">
        <v>2609.8500703611599</v>
      </c>
      <c r="F1379" s="11">
        <v>3321.6273622778399</v>
      </c>
    </row>
    <row r="1380" spans="1:6" x14ac:dyDescent="0.25">
      <c r="A1380" s="15" t="s">
        <v>1239</v>
      </c>
      <c r="B1380" s="15"/>
      <c r="C1380" s="11">
        <v>112.5</v>
      </c>
      <c r="D1380" s="11">
        <v>60.960262499999999</v>
      </c>
      <c r="E1380" s="11">
        <v>26.822515500000002</v>
      </c>
      <c r="F1380" s="11">
        <v>34.137746999999997</v>
      </c>
    </row>
    <row r="1381" spans="1:6" x14ac:dyDescent="0.25">
      <c r="A1381" s="15"/>
      <c r="B1381" s="15" t="s">
        <v>1238</v>
      </c>
      <c r="C1381" s="11">
        <v>112.5</v>
      </c>
      <c r="D1381" s="11">
        <v>60.960262499999999</v>
      </c>
      <c r="E1381" s="11">
        <v>26.822515500000002</v>
      </c>
      <c r="F1381" s="11">
        <v>34.137746999999997</v>
      </c>
    </row>
    <row r="1382" spans="1:6" x14ac:dyDescent="0.25">
      <c r="A1382" s="15" t="s">
        <v>1400</v>
      </c>
      <c r="B1382" s="15"/>
      <c r="C1382" s="11">
        <v>29884.309999999998</v>
      </c>
      <c r="D1382" s="11">
        <v>16193.381175390001</v>
      </c>
      <c r="E1382" s="11">
        <v>7125.0877171716002</v>
      </c>
      <c r="F1382" s="11">
        <v>9068.2934582183989</v>
      </c>
    </row>
    <row r="1383" spans="1:6" x14ac:dyDescent="0.25">
      <c r="A1383" s="15"/>
      <c r="B1383" s="15" t="s">
        <v>1399</v>
      </c>
      <c r="C1383" s="11">
        <v>18656.8</v>
      </c>
      <c r="D1383" s="11">
        <v>10109.541559200001</v>
      </c>
      <c r="E1383" s="11">
        <v>4448.1982860480002</v>
      </c>
      <c r="F1383" s="11">
        <v>5661.3432731519997</v>
      </c>
    </row>
    <row r="1384" spans="1:6" x14ac:dyDescent="0.25">
      <c r="A1384" s="15"/>
      <c r="B1384" s="15" t="s">
        <v>1588</v>
      </c>
      <c r="C1384" s="11">
        <v>11227.51</v>
      </c>
      <c r="D1384" s="11">
        <v>6083.83961619</v>
      </c>
      <c r="E1384" s="11">
        <v>2676.8894311235999</v>
      </c>
      <c r="F1384" s="11">
        <v>3406.9501850664001</v>
      </c>
    </row>
    <row r="1385" spans="1:6" x14ac:dyDescent="0.25">
      <c r="A1385" s="15" t="s">
        <v>389</v>
      </c>
      <c r="B1385" s="15"/>
      <c r="C1385" s="11">
        <v>10100.58</v>
      </c>
      <c r="D1385" s="11">
        <v>5473.19118402</v>
      </c>
      <c r="E1385" s="11">
        <v>2408.2041209688</v>
      </c>
      <c r="F1385" s="11">
        <v>3064.9870630512</v>
      </c>
    </row>
    <row r="1386" spans="1:6" x14ac:dyDescent="0.25">
      <c r="A1386" s="15"/>
      <c r="B1386" s="15" t="s">
        <v>388</v>
      </c>
      <c r="C1386" s="11">
        <v>454.5</v>
      </c>
      <c r="D1386" s="11">
        <v>246.2794605</v>
      </c>
      <c r="E1386" s="11">
        <v>108.36296262</v>
      </c>
      <c r="F1386" s="11">
        <v>137.91649788000001</v>
      </c>
    </row>
    <row r="1387" spans="1:6" x14ac:dyDescent="0.25">
      <c r="A1387" s="15"/>
      <c r="B1387" s="15" t="s">
        <v>1329</v>
      </c>
      <c r="C1387" s="11">
        <v>9646.08</v>
      </c>
      <c r="D1387" s="11">
        <v>5226.9117235200001</v>
      </c>
      <c r="E1387" s="11">
        <v>2299.8411583488</v>
      </c>
      <c r="F1387" s="11">
        <v>2927.0705651712001</v>
      </c>
    </row>
    <row r="1388" spans="1:6" x14ac:dyDescent="0.25">
      <c r="A1388" s="15" t="s">
        <v>618</v>
      </c>
      <c r="B1388" s="15"/>
      <c r="C1388" s="11">
        <v>8445.82</v>
      </c>
      <c r="D1388" s="11">
        <v>4576.5280375800003</v>
      </c>
      <c r="E1388" s="11">
        <v>2013.6723365352</v>
      </c>
      <c r="F1388" s="11">
        <v>2562.8557010448003</v>
      </c>
    </row>
    <row r="1389" spans="1:6" x14ac:dyDescent="0.25">
      <c r="A1389" s="15"/>
      <c r="B1389" s="15" t="s">
        <v>1037</v>
      </c>
      <c r="C1389" s="11">
        <v>8402.23</v>
      </c>
      <c r="D1389" s="11">
        <v>4552.90796787</v>
      </c>
      <c r="E1389" s="11">
        <v>2003.2795058628001</v>
      </c>
      <c r="F1389" s="11">
        <v>2549.6284620072001</v>
      </c>
    </row>
    <row r="1390" spans="1:6" x14ac:dyDescent="0.25">
      <c r="A1390" s="15"/>
      <c r="B1390" s="15" t="s">
        <v>608</v>
      </c>
      <c r="C1390" s="11">
        <v>43.59</v>
      </c>
      <c r="D1390" s="11">
        <v>23.620069709999999</v>
      </c>
      <c r="E1390" s="11">
        <v>10.392830672400001</v>
      </c>
      <c r="F1390" s="11">
        <v>13.2272390376</v>
      </c>
    </row>
    <row r="1391" spans="1:6" x14ac:dyDescent="0.25">
      <c r="A1391" s="15" t="s">
        <v>514</v>
      </c>
      <c r="B1391" s="15"/>
      <c r="C1391" s="11">
        <v>77682.850000000006</v>
      </c>
      <c r="D1391" s="11">
        <v>42093.928246650001</v>
      </c>
      <c r="E1391" s="11">
        <v>18521.328428525998</v>
      </c>
      <c r="F1391" s="11">
        <v>23572.599818123999</v>
      </c>
    </row>
    <row r="1392" spans="1:6" x14ac:dyDescent="0.25">
      <c r="A1392" s="15"/>
      <c r="B1392" s="15" t="s">
        <v>513</v>
      </c>
      <c r="C1392" s="11">
        <v>16332.61</v>
      </c>
      <c r="D1392" s="11">
        <v>8850.1350480900001</v>
      </c>
      <c r="E1392" s="11">
        <v>3894.0594211595999</v>
      </c>
      <c r="F1392" s="11">
        <v>4956.0756269304002</v>
      </c>
    </row>
    <row r="1393" spans="1:6" x14ac:dyDescent="0.25">
      <c r="A1393" s="15"/>
      <c r="B1393" s="15" t="s">
        <v>585</v>
      </c>
      <c r="C1393" s="11">
        <v>-531.995</v>
      </c>
      <c r="D1393" s="11">
        <v>-288.27159865499999</v>
      </c>
      <c r="E1393" s="11">
        <v>-126.8395034082</v>
      </c>
      <c r="F1393" s="11">
        <v>-161.4320952468</v>
      </c>
    </row>
    <row r="1394" spans="1:6" x14ac:dyDescent="0.25">
      <c r="A1394" s="15"/>
      <c r="B1394" s="15" t="s">
        <v>666</v>
      </c>
      <c r="C1394" s="11">
        <v>24831.93</v>
      </c>
      <c r="D1394" s="11">
        <v>13455.65307717</v>
      </c>
      <c r="E1394" s="11">
        <v>5920.4873539547998</v>
      </c>
      <c r="F1394" s="11">
        <v>7535.1657232152002</v>
      </c>
    </row>
    <row r="1395" spans="1:6" x14ac:dyDescent="0.25">
      <c r="A1395" s="15"/>
      <c r="B1395" s="15" t="s">
        <v>812</v>
      </c>
      <c r="C1395" s="11">
        <v>21640.639999999999</v>
      </c>
      <c r="D1395" s="11">
        <v>11726.39195616</v>
      </c>
      <c r="E1395" s="11">
        <v>5159.6124607104002</v>
      </c>
      <c r="F1395" s="11">
        <v>6566.7794954496003</v>
      </c>
    </row>
    <row r="1396" spans="1:6" x14ac:dyDescent="0.25">
      <c r="A1396" s="15"/>
      <c r="B1396" s="15" t="s">
        <v>586</v>
      </c>
      <c r="C1396" s="11">
        <v>3217.7750000000001</v>
      </c>
      <c r="D1396" s="11">
        <v>1743.612521475</v>
      </c>
      <c r="E1396" s="11">
        <v>767.18950944899996</v>
      </c>
      <c r="F1396" s="11">
        <v>976.42301202600004</v>
      </c>
    </row>
    <row r="1397" spans="1:6" x14ac:dyDescent="0.25">
      <c r="A1397" s="15"/>
      <c r="B1397" s="15" t="s">
        <v>1342</v>
      </c>
      <c r="C1397" s="11">
        <v>12191.89</v>
      </c>
      <c r="D1397" s="11">
        <v>6606.4072424100004</v>
      </c>
      <c r="E1397" s="11">
        <v>2906.8191866604002</v>
      </c>
      <c r="F1397" s="11">
        <v>3699.5880557495998</v>
      </c>
    </row>
    <row r="1398" spans="1:6" x14ac:dyDescent="0.25">
      <c r="A1398" s="15" t="s">
        <v>873</v>
      </c>
      <c r="B1398" s="15"/>
      <c r="C1398" s="11">
        <v>24545.73</v>
      </c>
      <c r="D1398" s="11">
        <v>13300.570169369999</v>
      </c>
      <c r="E1398" s="11">
        <v>5852.2508745227997</v>
      </c>
      <c r="F1398" s="11">
        <v>7448.3192948471997</v>
      </c>
    </row>
    <row r="1399" spans="1:6" x14ac:dyDescent="0.25">
      <c r="A1399" s="15"/>
      <c r="B1399" s="15" t="s">
        <v>872</v>
      </c>
      <c r="C1399" s="11">
        <v>24545.73</v>
      </c>
      <c r="D1399" s="11">
        <v>13300.570169369999</v>
      </c>
      <c r="E1399" s="11">
        <v>5852.2508745227997</v>
      </c>
      <c r="F1399" s="11">
        <v>7448.3192948471997</v>
      </c>
    </row>
    <row r="1400" spans="1:6" x14ac:dyDescent="0.25">
      <c r="A1400" s="15" t="s">
        <v>958</v>
      </c>
      <c r="B1400" s="15"/>
      <c r="C1400" s="11">
        <v>2594.7264</v>
      </c>
      <c r="D1400" s="11">
        <v>1406.0017996416</v>
      </c>
      <c r="E1400" s="11">
        <v>618.640791842304</v>
      </c>
      <c r="F1400" s="11">
        <v>787.36100779929598</v>
      </c>
    </row>
    <row r="1401" spans="1:6" x14ac:dyDescent="0.25">
      <c r="A1401" s="15"/>
      <c r="B1401" s="15" t="s">
        <v>951</v>
      </c>
      <c r="C1401" s="11">
        <v>2594.7264</v>
      </c>
      <c r="D1401" s="11">
        <v>1406.0017996416</v>
      </c>
      <c r="E1401" s="11">
        <v>618.640791842304</v>
      </c>
      <c r="F1401" s="11">
        <v>787.36100779929598</v>
      </c>
    </row>
    <row r="1402" spans="1:6" x14ac:dyDescent="0.25">
      <c r="A1402" s="15" t="s">
        <v>343</v>
      </c>
      <c r="B1402" s="15"/>
      <c r="C1402" s="11">
        <v>65489.509200000008</v>
      </c>
      <c r="D1402" s="11">
        <v>35486.7348606948</v>
      </c>
      <c r="E1402" s="11">
        <v>15614.163338705712</v>
      </c>
      <c r="F1402" s="11">
        <v>19872.571521989088</v>
      </c>
    </row>
    <row r="1403" spans="1:6" x14ac:dyDescent="0.25">
      <c r="A1403" s="15"/>
      <c r="B1403" s="15" t="s">
        <v>342</v>
      </c>
      <c r="C1403" s="11">
        <v>18824.349999999999</v>
      </c>
      <c r="D1403" s="11">
        <v>10200.33171015</v>
      </c>
      <c r="E1403" s="11">
        <v>4488.1459524660004</v>
      </c>
      <c r="F1403" s="11">
        <v>5712.1857576840002</v>
      </c>
    </row>
    <row r="1404" spans="1:6" x14ac:dyDescent="0.25">
      <c r="A1404" s="15"/>
      <c r="B1404" s="15" t="s">
        <v>708</v>
      </c>
      <c r="C1404" s="11">
        <v>311.125</v>
      </c>
      <c r="D1404" s="11">
        <v>168.588992625</v>
      </c>
      <c r="E1404" s="11">
        <v>74.179156754999994</v>
      </c>
      <c r="F1404" s="11">
        <v>94.409835869999995</v>
      </c>
    </row>
    <row r="1405" spans="1:6" x14ac:dyDescent="0.25">
      <c r="A1405" s="15"/>
      <c r="B1405" s="15" t="s">
        <v>709</v>
      </c>
      <c r="C1405" s="11">
        <v>1.595</v>
      </c>
      <c r="D1405" s="11">
        <v>0.86428105499999996</v>
      </c>
      <c r="E1405" s="11">
        <v>0.38028366419999998</v>
      </c>
      <c r="F1405" s="11">
        <v>0.48399739079999998</v>
      </c>
    </row>
    <row r="1406" spans="1:6" x14ac:dyDescent="0.25">
      <c r="A1406" s="15"/>
      <c r="B1406" s="15" t="s">
        <v>1358</v>
      </c>
      <c r="C1406" s="11">
        <v>2628.51</v>
      </c>
      <c r="D1406" s="11">
        <v>1424.3080851899999</v>
      </c>
      <c r="E1406" s="11">
        <v>626.69555748360006</v>
      </c>
      <c r="F1406" s="11">
        <v>797.61252770639999</v>
      </c>
    </row>
    <row r="1407" spans="1:6" x14ac:dyDescent="0.25">
      <c r="A1407" s="15"/>
      <c r="B1407" s="15" t="s">
        <v>1411</v>
      </c>
      <c r="C1407" s="11">
        <v>730.27919999999995</v>
      </c>
      <c r="D1407" s="11">
        <v>395.71565982480001</v>
      </c>
      <c r="E1407" s="11">
        <v>174.114890322912</v>
      </c>
      <c r="F1407" s="11">
        <v>221.60076950188801</v>
      </c>
    </row>
    <row r="1408" spans="1:6" x14ac:dyDescent="0.25">
      <c r="A1408" s="15"/>
      <c r="B1408" s="15" t="s">
        <v>1437</v>
      </c>
      <c r="C1408" s="11">
        <v>42257.67</v>
      </c>
      <c r="D1408" s="11">
        <v>22898.121385229999</v>
      </c>
      <c r="E1408" s="11">
        <v>10075.1734095012</v>
      </c>
      <c r="F1408" s="11">
        <v>12822.947975728801</v>
      </c>
    </row>
    <row r="1409" spans="1:6" x14ac:dyDescent="0.25">
      <c r="A1409" s="15"/>
      <c r="B1409" s="15" t="s">
        <v>1667</v>
      </c>
      <c r="C1409" s="11">
        <v>735.98</v>
      </c>
      <c r="D1409" s="11">
        <v>398.80474662</v>
      </c>
      <c r="E1409" s="11">
        <v>175.47408851279999</v>
      </c>
      <c r="F1409" s="11">
        <v>223.33065810720001</v>
      </c>
    </row>
    <row r="1410" spans="1:6" x14ac:dyDescent="0.25">
      <c r="A1410" s="15" t="s">
        <v>838</v>
      </c>
      <c r="B1410" s="15"/>
      <c r="C1410" s="11">
        <v>25659.437129999998</v>
      </c>
      <c r="D1410" s="11">
        <v>13904.053538195949</v>
      </c>
      <c r="E1410" s="11">
        <v>6117.7835568062219</v>
      </c>
      <c r="F1410" s="11">
        <v>7786.269981389748</v>
      </c>
    </row>
    <row r="1411" spans="1:6" x14ac:dyDescent="0.25">
      <c r="A1411" s="15"/>
      <c r="B1411" s="15" t="s">
        <v>837</v>
      </c>
      <c r="C1411" s="11">
        <v>25163.863679999999</v>
      </c>
      <c r="D1411" s="11">
        <v>13635.517648417899</v>
      </c>
      <c r="E1411" s="11">
        <v>5999.6277653038796</v>
      </c>
      <c r="F1411" s="11">
        <v>7635.8898831140395</v>
      </c>
    </row>
    <row r="1412" spans="1:6" x14ac:dyDescent="0.25">
      <c r="A1412" s="15"/>
      <c r="B1412" s="15" t="s">
        <v>842</v>
      </c>
      <c r="C1412" s="11">
        <v>495.57344999999998</v>
      </c>
      <c r="D1412" s="11">
        <v>268.53588977804998</v>
      </c>
      <c r="E1412" s="11">
        <v>118.155791502342</v>
      </c>
      <c r="F1412" s="11">
        <v>150.38009827570801</v>
      </c>
    </row>
    <row r="1413" spans="1:6" x14ac:dyDescent="0.25">
      <c r="A1413" s="15" t="s">
        <v>645</v>
      </c>
      <c r="B1413" s="15"/>
      <c r="C1413" s="11">
        <v>271.58499999999998</v>
      </c>
      <c r="D1413" s="11">
        <v>147.163492365</v>
      </c>
      <c r="E1413" s="11">
        <v>64.751936640599993</v>
      </c>
      <c r="F1413" s="11">
        <v>82.411555724399989</v>
      </c>
    </row>
    <row r="1414" spans="1:6" x14ac:dyDescent="0.25">
      <c r="A1414" s="15"/>
      <c r="B1414" s="15" t="s">
        <v>640</v>
      </c>
      <c r="C1414" s="11">
        <v>271.58499999999998</v>
      </c>
      <c r="D1414" s="11">
        <v>147.163492365</v>
      </c>
      <c r="E1414" s="11">
        <v>64.751936640599993</v>
      </c>
      <c r="F1414" s="11">
        <v>82.411555724399989</v>
      </c>
    </row>
    <row r="1415" spans="1:6" x14ac:dyDescent="0.25">
      <c r="A1415" s="15" t="s">
        <v>391</v>
      </c>
      <c r="B1415" s="15"/>
      <c r="C1415" s="11">
        <v>35446.732499999998</v>
      </c>
      <c r="D1415" s="11">
        <v>19207.485493042499</v>
      </c>
      <c r="E1415" s="11">
        <v>8451.2936169386994</v>
      </c>
      <c r="F1415" s="11">
        <v>10756.1918761038</v>
      </c>
    </row>
    <row r="1416" spans="1:6" x14ac:dyDescent="0.25">
      <c r="A1416" s="15"/>
      <c r="B1416" s="15" t="s">
        <v>390</v>
      </c>
      <c r="C1416" s="11">
        <v>4005.5320000000002</v>
      </c>
      <c r="D1416" s="11">
        <v>2170.4736193079998</v>
      </c>
      <c r="E1416" s="11">
        <v>955.00839249551996</v>
      </c>
      <c r="F1416" s="11">
        <v>1215.4652268124801</v>
      </c>
    </row>
    <row r="1417" spans="1:6" x14ac:dyDescent="0.25">
      <c r="A1417" s="15"/>
      <c r="B1417" s="15" t="s">
        <v>433</v>
      </c>
      <c r="C1417" s="11">
        <v>1597.173</v>
      </c>
      <c r="D1417" s="11">
        <v>865.45853633700006</v>
      </c>
      <c r="E1417" s="11">
        <v>380.80175598827998</v>
      </c>
      <c r="F1417" s="11">
        <v>484.65678034872002</v>
      </c>
    </row>
    <row r="1418" spans="1:6" x14ac:dyDescent="0.25">
      <c r="A1418" s="15"/>
      <c r="B1418" s="15" t="s">
        <v>443</v>
      </c>
      <c r="C1418" s="11">
        <v>11502</v>
      </c>
      <c r="D1418" s="11">
        <v>6232.5772379999999</v>
      </c>
      <c r="E1418" s="11">
        <v>2742.33398472</v>
      </c>
      <c r="F1418" s="11">
        <v>3490.2432532799999</v>
      </c>
    </row>
    <row r="1419" spans="1:6" x14ac:dyDescent="0.25">
      <c r="A1419" s="15"/>
      <c r="B1419" s="15" t="s">
        <v>895</v>
      </c>
      <c r="C1419" s="11">
        <v>9869.98</v>
      </c>
      <c r="D1419" s="11">
        <v>5348.2361926200001</v>
      </c>
      <c r="E1419" s="11">
        <v>2353.2239247528</v>
      </c>
      <c r="F1419" s="11">
        <v>2995.0122678672001</v>
      </c>
    </row>
    <row r="1420" spans="1:6" x14ac:dyDescent="0.25">
      <c r="A1420" s="15"/>
      <c r="B1420" s="15" t="s">
        <v>1023</v>
      </c>
      <c r="C1420" s="11">
        <v>8472.0475000000006</v>
      </c>
      <c r="D1420" s="11">
        <v>4590.7399067775004</v>
      </c>
      <c r="E1420" s="11">
        <v>2019.9255589821</v>
      </c>
      <c r="F1420" s="11">
        <v>2570.8143477954</v>
      </c>
    </row>
    <row r="1421" spans="1:6" x14ac:dyDescent="0.25">
      <c r="A1421" s="15" t="s">
        <v>804</v>
      </c>
      <c r="B1421" s="15"/>
      <c r="C1421" s="11">
        <v>3518.09</v>
      </c>
      <c r="D1421" s="11">
        <v>1906.3439102100001</v>
      </c>
      <c r="E1421" s="11">
        <v>838.79132049240002</v>
      </c>
      <c r="F1421" s="11">
        <v>1067.5525897175999</v>
      </c>
    </row>
    <row r="1422" spans="1:6" x14ac:dyDescent="0.25">
      <c r="A1422" s="15"/>
      <c r="B1422" s="15" t="s">
        <v>1734</v>
      </c>
      <c r="C1422" s="11">
        <v>-45.81</v>
      </c>
      <c r="D1422" s="11">
        <v>-24.82301889</v>
      </c>
      <c r="E1422" s="11">
        <v>-10.9221283116</v>
      </c>
      <c r="F1422" s="11">
        <v>-13.9008905784</v>
      </c>
    </row>
    <row r="1423" spans="1:6" x14ac:dyDescent="0.25">
      <c r="A1423" s="15"/>
      <c r="B1423" s="15" t="s">
        <v>803</v>
      </c>
      <c r="C1423" s="11">
        <v>3563.9</v>
      </c>
      <c r="D1423" s="11">
        <v>1931.1669291000001</v>
      </c>
      <c r="E1423" s="11">
        <v>849.713448804</v>
      </c>
      <c r="F1423" s="11">
        <v>1081.453480296</v>
      </c>
    </row>
    <row r="1424" spans="1:6" x14ac:dyDescent="0.25">
      <c r="A1424" s="15" t="s">
        <v>1026</v>
      </c>
      <c r="B1424" s="15"/>
      <c r="C1424" s="11">
        <v>33737.33</v>
      </c>
      <c r="D1424" s="11">
        <v>18281.21326977</v>
      </c>
      <c r="E1424" s="11">
        <v>8043.7338386988004</v>
      </c>
      <c r="F1424" s="11">
        <v>10237.4794310712</v>
      </c>
    </row>
    <row r="1425" spans="1:6" x14ac:dyDescent="0.25">
      <c r="A1425" s="15"/>
      <c r="B1425" s="15" t="s">
        <v>1025</v>
      </c>
      <c r="C1425" s="11">
        <v>11821.95</v>
      </c>
      <c r="D1425" s="11">
        <v>6405.9482245500003</v>
      </c>
      <c r="E1425" s="11">
        <v>2818.617218802</v>
      </c>
      <c r="F1425" s="11">
        <v>3587.3310057479998</v>
      </c>
    </row>
    <row r="1426" spans="1:6" x14ac:dyDescent="0.25">
      <c r="A1426" s="15"/>
      <c r="B1426" s="15" t="s">
        <v>1027</v>
      </c>
      <c r="C1426" s="11">
        <v>21915.38</v>
      </c>
      <c r="D1426" s="11">
        <v>11875.26504522</v>
      </c>
      <c r="E1426" s="11">
        <v>5225.1166198968003</v>
      </c>
      <c r="F1426" s="11">
        <v>6650.1484253232002</v>
      </c>
    </row>
    <row r="1427" spans="1:6" x14ac:dyDescent="0.25">
      <c r="A1427" s="15" t="s">
        <v>1477</v>
      </c>
      <c r="B1427" s="15"/>
      <c r="C1427" s="11">
        <v>288.78750000000002</v>
      </c>
      <c r="D1427" s="11">
        <v>156.48499383750001</v>
      </c>
      <c r="E1427" s="11">
        <v>68.853397288500005</v>
      </c>
      <c r="F1427" s="11">
        <v>87.631596548999994</v>
      </c>
    </row>
    <row r="1428" spans="1:6" x14ac:dyDescent="0.25">
      <c r="A1428" s="15"/>
      <c r="B1428" s="15" t="s">
        <v>1472</v>
      </c>
      <c r="C1428" s="11">
        <v>288.78750000000002</v>
      </c>
      <c r="D1428" s="11">
        <v>156.48499383750001</v>
      </c>
      <c r="E1428" s="11">
        <v>68.853397288500005</v>
      </c>
      <c r="F1428" s="11">
        <v>87.631596548999994</v>
      </c>
    </row>
    <row r="1429" spans="1:6" x14ac:dyDescent="0.25">
      <c r="A1429" s="15" t="s">
        <v>481</v>
      </c>
      <c r="B1429" s="15"/>
      <c r="C1429" s="11">
        <v>145779.32999999999</v>
      </c>
      <c r="D1429" s="11">
        <v>78993.299767770004</v>
      </c>
      <c r="E1429" s="11">
        <v>34757.051897818797</v>
      </c>
      <c r="F1429" s="11">
        <v>44236.247869951199</v>
      </c>
    </row>
    <row r="1430" spans="1:6" x14ac:dyDescent="0.25">
      <c r="A1430" s="15"/>
      <c r="B1430" s="15" t="s">
        <v>1257</v>
      </c>
      <c r="C1430" s="11">
        <v>1165.68</v>
      </c>
      <c r="D1430" s="11">
        <v>631.64585592000003</v>
      </c>
      <c r="E1430" s="11">
        <v>277.92417660479998</v>
      </c>
      <c r="F1430" s="11">
        <v>353.72167931519999</v>
      </c>
    </row>
    <row r="1431" spans="1:6" x14ac:dyDescent="0.25">
      <c r="A1431" s="15"/>
      <c r="B1431" s="15" t="s">
        <v>1495</v>
      </c>
      <c r="C1431" s="11">
        <v>8348.42</v>
      </c>
      <c r="D1431" s="11">
        <v>4523.7499969800001</v>
      </c>
      <c r="E1431" s="11">
        <v>1990.4499986712001</v>
      </c>
      <c r="F1431" s="11">
        <v>2533.2999983087998</v>
      </c>
    </row>
    <row r="1432" spans="1:6" x14ac:dyDescent="0.25">
      <c r="A1432" s="15"/>
      <c r="B1432" s="15" t="s">
        <v>1651</v>
      </c>
      <c r="C1432" s="11">
        <v>1566.55</v>
      </c>
      <c r="D1432" s="11">
        <v>848.86488195000004</v>
      </c>
      <c r="E1432" s="11">
        <v>373.50054805799999</v>
      </c>
      <c r="F1432" s="11">
        <v>475.36433389199999</v>
      </c>
    </row>
    <row r="1433" spans="1:6" x14ac:dyDescent="0.25">
      <c r="A1433" s="15"/>
      <c r="B1433" s="15" t="s">
        <v>1618</v>
      </c>
      <c r="C1433" s="11">
        <v>2514.9</v>
      </c>
      <c r="D1433" s="11">
        <v>1362.7463481</v>
      </c>
      <c r="E1433" s="11">
        <v>599.60839316399995</v>
      </c>
      <c r="F1433" s="11">
        <v>763.13795493600003</v>
      </c>
    </row>
    <row r="1434" spans="1:6" x14ac:dyDescent="0.25">
      <c r="A1434" s="15"/>
      <c r="B1434" s="15" t="s">
        <v>480</v>
      </c>
      <c r="C1434" s="11">
        <v>118857.81</v>
      </c>
      <c r="D1434" s="11">
        <v>64405.362646889997</v>
      </c>
      <c r="E1434" s="11">
        <v>28338.359564631599</v>
      </c>
      <c r="F1434" s="11">
        <v>36067.003082258401</v>
      </c>
    </row>
    <row r="1435" spans="1:6" x14ac:dyDescent="0.25">
      <c r="A1435" s="15"/>
      <c r="B1435" s="15" t="s">
        <v>1619</v>
      </c>
      <c r="C1435" s="11">
        <v>1213.1300000000001</v>
      </c>
      <c r="D1435" s="11">
        <v>657.35753996999995</v>
      </c>
      <c r="E1435" s="11">
        <v>289.23731758679997</v>
      </c>
      <c r="F1435" s="11">
        <v>368.12022238319997</v>
      </c>
    </row>
    <row r="1436" spans="1:6" x14ac:dyDescent="0.25">
      <c r="A1436" s="15"/>
      <c r="B1436" s="15" t="s">
        <v>1666</v>
      </c>
      <c r="C1436" s="11">
        <v>12112.84</v>
      </c>
      <c r="D1436" s="11">
        <v>6563.57249796</v>
      </c>
      <c r="E1436" s="11">
        <v>2887.9718991024001</v>
      </c>
      <c r="F1436" s="11">
        <v>3675.6005988575998</v>
      </c>
    </row>
    <row r="1437" spans="1:6" x14ac:dyDescent="0.25">
      <c r="A1437" s="15" t="s">
        <v>830</v>
      </c>
      <c r="B1437" s="15"/>
      <c r="C1437" s="11">
        <v>43424.6198</v>
      </c>
      <c r="D1437" s="11">
        <v>23530.455306406202</v>
      </c>
      <c r="E1437" s="11">
        <v>12179.94373926773</v>
      </c>
      <c r="F1437" s="11">
        <v>11350.51156713847</v>
      </c>
    </row>
    <row r="1438" spans="1:6" x14ac:dyDescent="0.25">
      <c r="A1438" s="15"/>
      <c r="B1438" s="15" t="s">
        <v>836</v>
      </c>
      <c r="C1438" s="11">
        <v>8918.630000000001</v>
      </c>
      <c r="D1438" s="11">
        <v>4832.7291194700001</v>
      </c>
      <c r="E1438" s="11">
        <v>3576.2195484078002</v>
      </c>
      <c r="F1438" s="11">
        <v>1256.5095710621999</v>
      </c>
    </row>
    <row r="1439" spans="1:6" x14ac:dyDescent="0.25">
      <c r="A1439" s="15"/>
      <c r="B1439" s="15" t="s">
        <v>829</v>
      </c>
      <c r="C1439" s="11">
        <v>32188.549800000001</v>
      </c>
      <c r="D1439" s="11">
        <v>17441.977291576201</v>
      </c>
      <c r="E1439" s="11">
        <v>7674.4700082935296</v>
      </c>
      <c r="F1439" s="11">
        <v>9767.50728328267</v>
      </c>
    </row>
    <row r="1440" spans="1:6" x14ac:dyDescent="0.25">
      <c r="A1440" s="15"/>
      <c r="B1440" s="15" t="s">
        <v>1672</v>
      </c>
      <c r="C1440" s="11">
        <v>2317.44</v>
      </c>
      <c r="D1440" s="11">
        <v>1255.74889536</v>
      </c>
      <c r="E1440" s="11">
        <v>929.2541825664</v>
      </c>
      <c r="F1440" s="11">
        <v>326.4947127936</v>
      </c>
    </row>
    <row r="1441" spans="1:6" x14ac:dyDescent="0.25">
      <c r="A1441" s="15" t="s">
        <v>902</v>
      </c>
      <c r="B1441" s="15"/>
      <c r="C1441" s="11">
        <v>32608.639999999999</v>
      </c>
      <c r="D1441" s="11">
        <v>17669.611148160002</v>
      </c>
      <c r="E1441" s="11">
        <v>7774.6289051904005</v>
      </c>
      <c r="F1441" s="11">
        <v>9894.9822429695996</v>
      </c>
    </row>
    <row r="1442" spans="1:6" x14ac:dyDescent="0.25">
      <c r="A1442" s="15"/>
      <c r="B1442" s="15" t="s">
        <v>901</v>
      </c>
      <c r="C1442" s="11">
        <v>19366.28</v>
      </c>
      <c r="D1442" s="11">
        <v>10493.98677732</v>
      </c>
      <c r="E1442" s="11">
        <v>4617.3541820208002</v>
      </c>
      <c r="F1442" s="11">
        <v>5876.6325952992001</v>
      </c>
    </row>
    <row r="1443" spans="1:6" x14ac:dyDescent="0.25">
      <c r="A1443" s="15"/>
      <c r="B1443" s="15" t="s">
        <v>1210</v>
      </c>
      <c r="C1443" s="11">
        <v>13242.36</v>
      </c>
      <c r="D1443" s="11">
        <v>7175.6243708399998</v>
      </c>
      <c r="E1443" s="11">
        <v>3157.2747231695998</v>
      </c>
      <c r="F1443" s="11">
        <v>4018.3496476703999</v>
      </c>
    </row>
    <row r="1444" spans="1:6" x14ac:dyDescent="0.25">
      <c r="A1444" s="15" t="s">
        <v>285</v>
      </c>
      <c r="B1444" s="15"/>
      <c r="C1444" s="11">
        <v>34793.39</v>
      </c>
      <c r="D1444" s="11">
        <v>18853.459445910001</v>
      </c>
      <c r="E1444" s="11">
        <v>8295.5221562004008</v>
      </c>
      <c r="F1444" s="11">
        <v>10557.9372897096</v>
      </c>
    </row>
    <row r="1445" spans="1:6" x14ac:dyDescent="0.25">
      <c r="A1445" s="15"/>
      <c r="B1445" s="15" t="s">
        <v>281</v>
      </c>
      <c r="C1445" s="11">
        <v>34793.39</v>
      </c>
      <c r="D1445" s="11">
        <v>18853.459445910001</v>
      </c>
      <c r="E1445" s="11">
        <v>8295.5221562004008</v>
      </c>
      <c r="F1445" s="11">
        <v>10557.9372897096</v>
      </c>
    </row>
    <row r="1446" spans="1:6" x14ac:dyDescent="0.25">
      <c r="A1446" s="15" t="s">
        <v>386</v>
      </c>
      <c r="B1446" s="15"/>
      <c r="C1446" s="11">
        <v>24707.245999999999</v>
      </c>
      <c r="D1446" s="11">
        <v>13388.090682774002</v>
      </c>
      <c r="E1446" s="11">
        <v>5890.7599004205595</v>
      </c>
      <c r="F1446" s="11">
        <v>7497.3307823534406</v>
      </c>
    </row>
    <row r="1447" spans="1:6" x14ac:dyDescent="0.25">
      <c r="A1447" s="15"/>
      <c r="B1447" s="15" t="s">
        <v>385</v>
      </c>
      <c r="C1447" s="11">
        <v>1750</v>
      </c>
      <c r="D1447" s="11">
        <v>948.27075000000002</v>
      </c>
      <c r="E1447" s="11">
        <v>417.23912999999999</v>
      </c>
      <c r="F1447" s="11">
        <v>531.03161999999998</v>
      </c>
    </row>
    <row r="1448" spans="1:6" x14ac:dyDescent="0.25">
      <c r="A1448" s="15"/>
      <c r="B1448" s="15" t="s">
        <v>1403</v>
      </c>
      <c r="C1448" s="11">
        <v>12679.66</v>
      </c>
      <c r="D1448" s="11">
        <v>6870.7146845400002</v>
      </c>
      <c r="E1448" s="11">
        <v>3023.1144611976001</v>
      </c>
      <c r="F1448" s="11">
        <v>3847.6002233424001</v>
      </c>
    </row>
    <row r="1449" spans="1:6" x14ac:dyDescent="0.25">
      <c r="A1449" s="15"/>
      <c r="B1449" s="15" t="s">
        <v>850</v>
      </c>
      <c r="C1449" s="11">
        <v>9754.26</v>
      </c>
      <c r="D1449" s="11">
        <v>5285.5311119400003</v>
      </c>
      <c r="E1449" s="11">
        <v>2325.6336892536001</v>
      </c>
      <c r="F1449" s="11">
        <v>2959.8974226864002</v>
      </c>
    </row>
    <row r="1450" spans="1:6" x14ac:dyDescent="0.25">
      <c r="A1450" s="15"/>
      <c r="B1450" s="15" t="s">
        <v>1485</v>
      </c>
      <c r="C1450" s="11">
        <v>523.32600000000002</v>
      </c>
      <c r="D1450" s="11">
        <v>283.57413629400003</v>
      </c>
      <c r="E1450" s="11">
        <v>124.77261996935999</v>
      </c>
      <c r="F1450" s="11">
        <v>158.80151632464</v>
      </c>
    </row>
    <row r="1451" spans="1:6" x14ac:dyDescent="0.25">
      <c r="A1451" s="15" t="s">
        <v>894</v>
      </c>
      <c r="B1451" s="15"/>
      <c r="C1451" s="11">
        <v>4445.991</v>
      </c>
      <c r="D1451" s="11">
        <v>2409.1446971789996</v>
      </c>
      <c r="E1451" s="11">
        <v>1060.0236667587601</v>
      </c>
      <c r="F1451" s="11">
        <v>1349.12103042024</v>
      </c>
    </row>
    <row r="1452" spans="1:6" x14ac:dyDescent="0.25">
      <c r="A1452" s="15"/>
      <c r="B1452" s="15" t="s">
        <v>888</v>
      </c>
      <c r="C1452" s="11">
        <v>-284.44499999999999</v>
      </c>
      <c r="D1452" s="11">
        <v>-154.13192770500001</v>
      </c>
      <c r="E1452" s="11">
        <v>-67.818048190200003</v>
      </c>
      <c r="F1452" s="11">
        <v>-86.313879514800007</v>
      </c>
    </row>
    <row r="1453" spans="1:6" x14ac:dyDescent="0.25">
      <c r="A1453" s="15"/>
      <c r="B1453" s="15" t="s">
        <v>977</v>
      </c>
      <c r="C1453" s="11">
        <v>4730.4359999999997</v>
      </c>
      <c r="D1453" s="11">
        <v>2563.2766248839998</v>
      </c>
      <c r="E1453" s="11">
        <v>1127.8417149489601</v>
      </c>
      <c r="F1453" s="11">
        <v>1435.43490993504</v>
      </c>
    </row>
    <row r="1454" spans="1:6" x14ac:dyDescent="0.25">
      <c r="A1454" s="15" t="s">
        <v>1193</v>
      </c>
      <c r="B1454" s="15"/>
      <c r="C1454" s="11">
        <v>17804.225999999999</v>
      </c>
      <c r="D1454" s="11">
        <v>9647.5581383940007</v>
      </c>
      <c r="E1454" s="11">
        <v>7139.1930224115604</v>
      </c>
      <c r="F1454" s="11">
        <v>2508.3651159824421</v>
      </c>
    </row>
    <row r="1455" spans="1:6" x14ac:dyDescent="0.25">
      <c r="A1455" s="15"/>
      <c r="B1455" s="15" t="s">
        <v>1192</v>
      </c>
      <c r="C1455" s="11">
        <v>17804.225999999999</v>
      </c>
      <c r="D1455" s="11">
        <v>9647.5581383940007</v>
      </c>
      <c r="E1455" s="11">
        <v>7139.1930224115604</v>
      </c>
      <c r="F1455" s="11">
        <v>2508.3651159824421</v>
      </c>
    </row>
    <row r="1456" spans="1:6" x14ac:dyDescent="0.25">
      <c r="A1456" s="15" t="s">
        <v>423</v>
      </c>
      <c r="B1456" s="15"/>
      <c r="C1456" s="11">
        <v>-7.532</v>
      </c>
      <c r="D1456" s="11">
        <v>-4.0813573080000003</v>
      </c>
      <c r="E1456" s="11">
        <v>-3.0202044079200001</v>
      </c>
      <c r="F1456" s="11">
        <v>-1.06115290008</v>
      </c>
    </row>
    <row r="1457" spans="1:6" x14ac:dyDescent="0.25">
      <c r="A1457" s="15"/>
      <c r="B1457" s="15" t="s">
        <v>422</v>
      </c>
      <c r="C1457" s="11">
        <v>-7.532</v>
      </c>
      <c r="D1457" s="11">
        <v>-4.0813573080000003</v>
      </c>
      <c r="E1457" s="11">
        <v>-3.0202044079200001</v>
      </c>
      <c r="F1457" s="11">
        <v>-1.06115290008</v>
      </c>
    </row>
    <row r="1458" spans="1:6" x14ac:dyDescent="0.25">
      <c r="A1458" s="15" t="s">
        <v>1128</v>
      </c>
      <c r="B1458" s="15"/>
      <c r="C1458" s="11">
        <v>31253.09</v>
      </c>
      <c r="D1458" s="11">
        <v>16935.080625210001</v>
      </c>
      <c r="E1458" s="11">
        <v>7451.4354750924003</v>
      </c>
      <c r="F1458" s="11">
        <v>9483.6451501175998</v>
      </c>
    </row>
    <row r="1459" spans="1:6" x14ac:dyDescent="0.25">
      <c r="A1459" s="15"/>
      <c r="B1459" s="15" t="s">
        <v>1127</v>
      </c>
      <c r="C1459" s="11">
        <v>31253.09</v>
      </c>
      <c r="D1459" s="11">
        <v>16935.080625210001</v>
      </c>
      <c r="E1459" s="11">
        <v>7451.4354750924003</v>
      </c>
      <c r="F1459" s="11">
        <v>9483.6451501175998</v>
      </c>
    </row>
    <row r="1460" spans="1:6" x14ac:dyDescent="0.25">
      <c r="A1460" s="15" t="s">
        <v>579</v>
      </c>
      <c r="B1460" s="15"/>
      <c r="C1460" s="11">
        <v>25640.02</v>
      </c>
      <c r="D1460" s="11">
        <v>13893.53199738</v>
      </c>
      <c r="E1460" s="11">
        <v>6113.1540788472003</v>
      </c>
      <c r="F1460" s="11">
        <v>7780.3779185328003</v>
      </c>
    </row>
    <row r="1461" spans="1:6" x14ac:dyDescent="0.25">
      <c r="A1461" s="15"/>
      <c r="B1461" s="15" t="s">
        <v>575</v>
      </c>
      <c r="C1461" s="11">
        <v>25640.02</v>
      </c>
      <c r="D1461" s="11">
        <v>13893.53199738</v>
      </c>
      <c r="E1461" s="11">
        <v>6113.1540788472003</v>
      </c>
      <c r="F1461" s="11">
        <v>7780.3779185328003</v>
      </c>
    </row>
    <row r="1462" spans="1:6" x14ac:dyDescent="0.25">
      <c r="A1462" s="15" t="s">
        <v>162</v>
      </c>
      <c r="B1462" s="15"/>
      <c r="C1462" s="11">
        <v>-6.0549999999999997</v>
      </c>
      <c r="D1462" s="11">
        <v>-3.2810167950000002</v>
      </c>
      <c r="E1462" s="11">
        <v>-1.4436473898</v>
      </c>
      <c r="F1462" s="11">
        <v>-1.8373694052</v>
      </c>
    </row>
    <row r="1463" spans="1:6" x14ac:dyDescent="0.25">
      <c r="A1463" s="15"/>
      <c r="B1463" s="15" t="s">
        <v>157</v>
      </c>
      <c r="C1463" s="11">
        <v>-6.0549999999999997</v>
      </c>
      <c r="D1463" s="11">
        <v>-3.2810167950000002</v>
      </c>
      <c r="E1463" s="11">
        <v>-1.4436473898</v>
      </c>
      <c r="F1463" s="11">
        <v>-1.8373694052</v>
      </c>
    </row>
    <row r="1464" spans="1:6" x14ac:dyDescent="0.25">
      <c r="A1464" s="15" t="s">
        <v>1486</v>
      </c>
      <c r="B1464" s="15"/>
      <c r="C1464" s="11">
        <v>2354.9670000000001</v>
      </c>
      <c r="D1464" s="11">
        <v>1276.083613323</v>
      </c>
      <c r="E1464" s="11">
        <v>561.47678986211997</v>
      </c>
      <c r="F1464" s="11">
        <v>714.60682346088004</v>
      </c>
    </row>
    <row r="1465" spans="1:6" x14ac:dyDescent="0.25">
      <c r="A1465" s="15"/>
      <c r="B1465" s="15" t="s">
        <v>1485</v>
      </c>
      <c r="C1465" s="11">
        <v>2354.9670000000001</v>
      </c>
      <c r="D1465" s="11">
        <v>1276.083613323</v>
      </c>
      <c r="E1465" s="11">
        <v>561.47678986211997</v>
      </c>
      <c r="F1465" s="11">
        <v>714.60682346088004</v>
      </c>
    </row>
    <row r="1466" spans="1:6" x14ac:dyDescent="0.25">
      <c r="A1466" s="15" t="s">
        <v>1389</v>
      </c>
      <c r="B1466" s="15"/>
      <c r="C1466" s="11">
        <v>68079.600000000006</v>
      </c>
      <c r="D1466" s="11">
        <v>36890.224772399997</v>
      </c>
      <c r="E1466" s="11">
        <v>16231.698899855999</v>
      </c>
      <c r="F1466" s="11">
        <v>20658.525872544</v>
      </c>
    </row>
    <row r="1467" spans="1:6" x14ac:dyDescent="0.25">
      <c r="A1467" s="15"/>
      <c r="B1467" s="15" t="s">
        <v>1462</v>
      </c>
      <c r="C1467" s="11">
        <v>6890.37</v>
      </c>
      <c r="D1467" s="11">
        <v>3733.6779015299999</v>
      </c>
      <c r="E1467" s="11">
        <v>1642.8182766732</v>
      </c>
      <c r="F1467" s="11">
        <v>2090.8596248568001</v>
      </c>
    </row>
    <row r="1468" spans="1:6" x14ac:dyDescent="0.25">
      <c r="A1468" s="15"/>
      <c r="B1468" s="15" t="s">
        <v>1388</v>
      </c>
      <c r="C1468" s="11">
        <v>15099.67</v>
      </c>
      <c r="D1468" s="11">
        <v>8182.0430832299999</v>
      </c>
      <c r="E1468" s="11">
        <v>3600.0989566212002</v>
      </c>
      <c r="F1468" s="11">
        <v>4581.9441266087997</v>
      </c>
    </row>
    <row r="1469" spans="1:6" x14ac:dyDescent="0.25">
      <c r="A1469" s="15"/>
      <c r="B1469" s="15" t="s">
        <v>1463</v>
      </c>
      <c r="C1469" s="11">
        <v>46089.56</v>
      </c>
      <c r="D1469" s="11">
        <v>24974.503787639998</v>
      </c>
      <c r="E1469" s="11">
        <v>10988.781666561599</v>
      </c>
      <c r="F1469" s="11">
        <v>13985.722121078399</v>
      </c>
    </row>
    <row r="1470" spans="1:6" x14ac:dyDescent="0.25">
      <c r="A1470" s="15" t="s">
        <v>333</v>
      </c>
      <c r="B1470" s="15"/>
      <c r="C1470" s="11">
        <v>283070.39077999996</v>
      </c>
      <c r="D1470" s="11">
        <v>153387.06958156783</v>
      </c>
      <c r="E1470" s="11">
        <v>102610.39251299106</v>
      </c>
      <c r="F1470" s="11">
        <v>50776.677068576741</v>
      </c>
    </row>
    <row r="1471" spans="1:6" x14ac:dyDescent="0.25">
      <c r="A1471" s="15"/>
      <c r="B1471" s="15" t="s">
        <v>1689</v>
      </c>
      <c r="C1471" s="11">
        <v>-269.11</v>
      </c>
      <c r="D1471" s="11">
        <v>-145.82236659</v>
      </c>
      <c r="E1471" s="11">
        <v>-107.90855127659999</v>
      </c>
      <c r="F1471" s="11">
        <v>-37.913815313400001</v>
      </c>
    </row>
    <row r="1472" spans="1:6" x14ac:dyDescent="0.25">
      <c r="A1472" s="15"/>
      <c r="B1472" s="15" t="s">
        <v>332</v>
      </c>
      <c r="C1472" s="11">
        <v>-5739.78</v>
      </c>
      <c r="D1472" s="11">
        <v>-3110.2088488200002</v>
      </c>
      <c r="E1472" s="11">
        <v>-2301.5545481268</v>
      </c>
      <c r="F1472" s="11">
        <v>-808.65430069319996</v>
      </c>
    </row>
    <row r="1473" spans="1:6" x14ac:dyDescent="0.25">
      <c r="A1473" s="15"/>
      <c r="B1473" s="15" t="s">
        <v>459</v>
      </c>
      <c r="C1473" s="11">
        <v>1171.4100000000001</v>
      </c>
      <c r="D1473" s="11">
        <v>634.75076529</v>
      </c>
      <c r="E1473" s="11">
        <v>469.71556631459998</v>
      </c>
      <c r="F1473" s="11">
        <v>165.03519897539999</v>
      </c>
    </row>
    <row r="1474" spans="1:6" x14ac:dyDescent="0.25">
      <c r="A1474" s="15"/>
      <c r="B1474" s="15" t="s">
        <v>1730</v>
      </c>
      <c r="C1474" s="11">
        <v>-3.3520000000000001E-2</v>
      </c>
      <c r="D1474" s="11">
        <v>-1.8163448879999999E-2</v>
      </c>
      <c r="E1474" s="11">
        <v>-1.3440952171199999E-2</v>
      </c>
      <c r="F1474" s="11">
        <v>-4.7224967088000001E-3</v>
      </c>
    </row>
    <row r="1475" spans="1:6" x14ac:dyDescent="0.25">
      <c r="A1475" s="15"/>
      <c r="B1475" s="15" t="s">
        <v>693</v>
      </c>
      <c r="C1475" s="11">
        <v>1675</v>
      </c>
      <c r="D1475" s="11">
        <v>907.63057500000002</v>
      </c>
      <c r="E1475" s="11">
        <v>399.35745300000002</v>
      </c>
      <c r="F1475" s="11">
        <v>508.273122</v>
      </c>
    </row>
    <row r="1476" spans="1:6" x14ac:dyDescent="0.25">
      <c r="A1476" s="15"/>
      <c r="B1476" s="15" t="s">
        <v>754</v>
      </c>
      <c r="C1476" s="11">
        <v>751.74</v>
      </c>
      <c r="D1476" s="11">
        <v>407.34460206</v>
      </c>
      <c r="E1476" s="11">
        <v>301.43500552439997</v>
      </c>
      <c r="F1476" s="11">
        <v>105.9095965356</v>
      </c>
    </row>
    <row r="1477" spans="1:6" x14ac:dyDescent="0.25">
      <c r="A1477" s="15"/>
      <c r="B1477" s="15" t="s">
        <v>758</v>
      </c>
      <c r="C1477" s="11">
        <v>34561.294499999996</v>
      </c>
      <c r="D1477" s="11">
        <v>18727.6940894205</v>
      </c>
      <c r="E1477" s="11">
        <v>13858.49362617117</v>
      </c>
      <c r="F1477" s="11">
        <v>4869.2004632493299</v>
      </c>
    </row>
    <row r="1478" spans="1:6" x14ac:dyDescent="0.25">
      <c r="A1478" s="15"/>
      <c r="B1478" s="15" t="s">
        <v>829</v>
      </c>
      <c r="C1478" s="11">
        <v>65352.510199999997</v>
      </c>
      <c r="D1478" s="11">
        <v>35412.499349563797</v>
      </c>
      <c r="E1478" s="11">
        <v>15581.4997138081</v>
      </c>
      <c r="F1478" s="11">
        <v>19830.999635755699</v>
      </c>
    </row>
    <row r="1479" spans="1:6" x14ac:dyDescent="0.25">
      <c r="A1479" s="15"/>
      <c r="B1479" s="15" t="s">
        <v>931</v>
      </c>
      <c r="C1479" s="11">
        <v>30554.68</v>
      </c>
      <c r="D1479" s="11">
        <v>16556.633896920001</v>
      </c>
      <c r="E1479" s="11">
        <v>12251.909083720799</v>
      </c>
      <c r="F1479" s="11">
        <v>4304.7248131992001</v>
      </c>
    </row>
    <row r="1480" spans="1:6" x14ac:dyDescent="0.25">
      <c r="A1480" s="15"/>
      <c r="B1480" s="15" t="s">
        <v>1344</v>
      </c>
      <c r="C1480" s="11">
        <v>72088.56</v>
      </c>
      <c r="D1480" s="11">
        <v>39062.555918639999</v>
      </c>
      <c r="E1480" s="11">
        <v>28906.291379793602</v>
      </c>
      <c r="F1480" s="11">
        <v>10156.264538846401</v>
      </c>
    </row>
    <row r="1481" spans="1:6" x14ac:dyDescent="0.25">
      <c r="A1481" s="15"/>
      <c r="B1481" s="15" t="s">
        <v>1542</v>
      </c>
      <c r="C1481" s="11">
        <v>82924.119599999991</v>
      </c>
      <c r="D1481" s="11">
        <v>44934.009763532405</v>
      </c>
      <c r="E1481" s="11">
        <v>33251.16722501396</v>
      </c>
      <c r="F1481" s="11">
        <v>11682.84253851842</v>
      </c>
    </row>
    <row r="1482" spans="1:6" x14ac:dyDescent="0.25">
      <c r="A1482" s="15" t="s">
        <v>1112</v>
      </c>
      <c r="B1482" s="15"/>
      <c r="C1482" s="11">
        <v>5024.2024000000001</v>
      </c>
      <c r="D1482" s="11">
        <v>2722.4595302855996</v>
      </c>
      <c r="E1482" s="11">
        <v>1197.882193325664</v>
      </c>
      <c r="F1482" s="11">
        <v>1524.577336959936</v>
      </c>
    </row>
    <row r="1483" spans="1:6" x14ac:dyDescent="0.25">
      <c r="A1483" s="15"/>
      <c r="B1483" s="15" t="s">
        <v>1550</v>
      </c>
      <c r="C1483" s="11">
        <v>3009.9531000000002</v>
      </c>
      <c r="D1483" s="11">
        <v>1631.0002763438999</v>
      </c>
      <c r="E1483" s="11">
        <v>717.64012159131596</v>
      </c>
      <c r="F1483" s="11">
        <v>913.36015475258398</v>
      </c>
    </row>
    <row r="1484" spans="1:6" x14ac:dyDescent="0.25">
      <c r="A1484" s="15"/>
      <c r="B1484" s="15" t="s">
        <v>1111</v>
      </c>
      <c r="C1484" s="11">
        <v>-0.55769999999999997</v>
      </c>
      <c r="D1484" s="11">
        <v>-0.30220034130000001</v>
      </c>
      <c r="E1484" s="11">
        <v>-0.132968150172</v>
      </c>
      <c r="F1484" s="11">
        <v>-0.169232191128</v>
      </c>
    </row>
    <row r="1485" spans="1:6" x14ac:dyDescent="0.25">
      <c r="A1485" s="15"/>
      <c r="B1485" s="15" t="s">
        <v>1505</v>
      </c>
      <c r="C1485" s="11">
        <v>2014.807</v>
      </c>
      <c r="D1485" s="11">
        <v>1091.7614542829999</v>
      </c>
      <c r="E1485" s="11">
        <v>480.37503988451999</v>
      </c>
      <c r="F1485" s="11">
        <v>611.38641439848004</v>
      </c>
    </row>
    <row r="1486" spans="1:6" x14ac:dyDescent="0.25">
      <c r="A1486" s="15" t="s">
        <v>686</v>
      </c>
      <c r="B1486" s="15"/>
      <c r="C1486" s="11">
        <v>83543.11</v>
      </c>
      <c r="D1486" s="11">
        <v>45269.421472589995</v>
      </c>
      <c r="E1486" s="11">
        <v>33231.127227432597</v>
      </c>
      <c r="F1486" s="11">
        <v>12038.2942451574</v>
      </c>
    </row>
    <row r="1487" spans="1:6" x14ac:dyDescent="0.25">
      <c r="A1487" s="15"/>
      <c r="B1487" s="15" t="s">
        <v>685</v>
      </c>
      <c r="C1487" s="11">
        <v>573.34</v>
      </c>
      <c r="D1487" s="11">
        <v>310.67517246</v>
      </c>
      <c r="E1487" s="11">
        <v>136.69707588239999</v>
      </c>
      <c r="F1487" s="11">
        <v>173.97809657760001</v>
      </c>
    </row>
    <row r="1488" spans="1:6" x14ac:dyDescent="0.25">
      <c r="A1488" s="15"/>
      <c r="B1488" s="15" t="s">
        <v>1326</v>
      </c>
      <c r="C1488" s="11">
        <v>1076.78</v>
      </c>
      <c r="D1488" s="11">
        <v>583.47370181999997</v>
      </c>
      <c r="E1488" s="11">
        <v>256.72842880079997</v>
      </c>
      <c r="F1488" s="11">
        <v>326.7452730192</v>
      </c>
    </row>
    <row r="1489" spans="1:6" x14ac:dyDescent="0.25">
      <c r="A1489" s="15"/>
      <c r="B1489" s="15" t="s">
        <v>944</v>
      </c>
      <c r="C1489" s="11">
        <v>45740.834999999999</v>
      </c>
      <c r="D1489" s="11">
        <v>24785.540520614999</v>
      </c>
      <c r="E1489" s="11">
        <v>18341.2999852551</v>
      </c>
      <c r="F1489" s="11">
        <v>6444.2405353598997</v>
      </c>
    </row>
    <row r="1490" spans="1:6" x14ac:dyDescent="0.25">
      <c r="A1490" s="15"/>
      <c r="B1490" s="15" t="s">
        <v>948</v>
      </c>
      <c r="C1490" s="11">
        <v>34378.730000000003</v>
      </c>
      <c r="D1490" s="11">
        <v>18628.768046370002</v>
      </c>
      <c r="E1490" s="11">
        <v>13785.2883543138</v>
      </c>
      <c r="F1490" s="11">
        <v>4843.4796920562003</v>
      </c>
    </row>
    <row r="1491" spans="1:6" x14ac:dyDescent="0.25">
      <c r="A1491" s="15"/>
      <c r="B1491" s="15" t="s">
        <v>1603</v>
      </c>
      <c r="C1491" s="11">
        <v>1773.425</v>
      </c>
      <c r="D1491" s="11">
        <v>960.96403132499995</v>
      </c>
      <c r="E1491" s="11">
        <v>711.11338318050002</v>
      </c>
      <c r="F1491" s="11">
        <v>249.85064814450001</v>
      </c>
    </row>
    <row r="1492" spans="1:6" x14ac:dyDescent="0.25">
      <c r="A1492" s="15" t="s">
        <v>368</v>
      </c>
      <c r="B1492" s="15"/>
      <c r="C1492" s="11">
        <v>60378.775999999998</v>
      </c>
      <c r="D1492" s="11">
        <v>32717.386972344</v>
      </c>
      <c r="E1492" s="11">
        <v>17650.86326105136</v>
      </c>
      <c r="F1492" s="11">
        <v>15066.523711292641</v>
      </c>
    </row>
    <row r="1493" spans="1:6" x14ac:dyDescent="0.25">
      <c r="A1493" s="15"/>
      <c r="B1493" s="15" t="s">
        <v>1693</v>
      </c>
      <c r="C1493" s="11">
        <v>-2.8639999999999999</v>
      </c>
      <c r="D1493" s="11">
        <v>-1.551912816</v>
      </c>
      <c r="E1493" s="11">
        <v>-0.68284163903999995</v>
      </c>
      <c r="F1493" s="11">
        <v>-0.86907117696000002</v>
      </c>
    </row>
    <row r="1494" spans="1:6" x14ac:dyDescent="0.25">
      <c r="A1494" s="15"/>
      <c r="B1494" s="15" t="s">
        <v>367</v>
      </c>
      <c r="C1494" s="11">
        <v>19387.13</v>
      </c>
      <c r="D1494" s="11">
        <v>10505.284745970001</v>
      </c>
      <c r="E1494" s="11">
        <v>4622.3252882267998</v>
      </c>
      <c r="F1494" s="11">
        <v>5882.9594577431999</v>
      </c>
    </row>
    <row r="1495" spans="1:6" x14ac:dyDescent="0.25">
      <c r="A1495" s="15"/>
      <c r="B1495" s="15" t="s">
        <v>538</v>
      </c>
      <c r="C1495" s="11">
        <v>3267.53</v>
      </c>
      <c r="D1495" s="11">
        <v>1770.57321357</v>
      </c>
      <c r="E1495" s="11">
        <v>779.05221397080004</v>
      </c>
      <c r="F1495" s="11">
        <v>991.52099959919997</v>
      </c>
    </row>
    <row r="1496" spans="1:6" x14ac:dyDescent="0.25">
      <c r="A1496" s="15"/>
      <c r="B1496" s="15" t="s">
        <v>969</v>
      </c>
      <c r="C1496" s="11">
        <v>17702.38</v>
      </c>
      <c r="D1496" s="11">
        <v>9592.3709482199993</v>
      </c>
      <c r="E1496" s="11">
        <v>4220.6432172167997</v>
      </c>
      <c r="F1496" s="11">
        <v>5371.7277310031996</v>
      </c>
    </row>
    <row r="1497" spans="1:6" x14ac:dyDescent="0.25">
      <c r="A1497" s="15"/>
      <c r="B1497" s="15" t="s">
        <v>1344</v>
      </c>
      <c r="C1497" s="11">
        <v>20024.599999999999</v>
      </c>
      <c r="D1497" s="11">
        <v>10850.7099774</v>
      </c>
      <c r="E1497" s="11">
        <v>8029.525383276</v>
      </c>
      <c r="F1497" s="11">
        <v>2821.1845941239999</v>
      </c>
    </row>
    <row r="1498" spans="1:6" x14ac:dyDescent="0.25">
      <c r="A1498" s="15" t="s">
        <v>924</v>
      </c>
      <c r="B1498" s="15"/>
      <c r="C1498" s="11">
        <v>50991.128000000004</v>
      </c>
      <c r="D1498" s="11">
        <v>27630.511538232</v>
      </c>
      <c r="E1498" s="11">
        <v>12157.425076822079</v>
      </c>
      <c r="F1498" s="11">
        <v>15473.086461409921</v>
      </c>
    </row>
    <row r="1499" spans="1:6" x14ac:dyDescent="0.25">
      <c r="A1499" s="15"/>
      <c r="B1499" s="15" t="s">
        <v>923</v>
      </c>
      <c r="C1499" s="11">
        <v>48820.22</v>
      </c>
      <c r="D1499" s="11">
        <v>26454.163791179999</v>
      </c>
      <c r="E1499" s="11">
        <v>11639.8320681192</v>
      </c>
      <c r="F1499" s="11">
        <v>14814.331723060801</v>
      </c>
    </row>
    <row r="1500" spans="1:6" x14ac:dyDescent="0.25">
      <c r="A1500" s="15"/>
      <c r="B1500" s="15" t="s">
        <v>1212</v>
      </c>
      <c r="C1500" s="11">
        <v>2170.9079999999999</v>
      </c>
      <c r="D1500" s="11">
        <v>1176.3477470519999</v>
      </c>
      <c r="E1500" s="11">
        <v>517.59300870287996</v>
      </c>
      <c r="F1500" s="11">
        <v>658.75473834911998</v>
      </c>
    </row>
    <row r="1501" spans="1:6" x14ac:dyDescent="0.25">
      <c r="A1501" s="15" t="s">
        <v>748</v>
      </c>
      <c r="B1501" s="15"/>
      <c r="C1501" s="11">
        <v>218099.44</v>
      </c>
      <c r="D1501" s="11">
        <v>118181.32545336</v>
      </c>
      <c r="E1501" s="11">
        <v>51999.783199478399</v>
      </c>
      <c r="F1501" s="11">
        <v>66181.542253881606</v>
      </c>
    </row>
    <row r="1502" spans="1:6" x14ac:dyDescent="0.25">
      <c r="A1502" s="15"/>
      <c r="B1502" s="15" t="s">
        <v>761</v>
      </c>
      <c r="C1502" s="11">
        <v>-128.07</v>
      </c>
      <c r="D1502" s="11">
        <v>-69.397162829999999</v>
      </c>
      <c r="E1502" s="11">
        <v>-30.5347516452</v>
      </c>
      <c r="F1502" s="11">
        <v>-38.862411184800003</v>
      </c>
    </row>
    <row r="1503" spans="1:6" x14ac:dyDescent="0.25">
      <c r="A1503" s="15"/>
      <c r="B1503" s="15" t="s">
        <v>771</v>
      </c>
      <c r="C1503" s="11">
        <v>469.65</v>
      </c>
      <c r="D1503" s="11">
        <v>254.48877585</v>
      </c>
      <c r="E1503" s="11">
        <v>111.97506137400001</v>
      </c>
      <c r="F1503" s="11">
        <v>142.51371447599999</v>
      </c>
    </row>
    <row r="1504" spans="1:6" x14ac:dyDescent="0.25">
      <c r="A1504" s="15"/>
      <c r="B1504" s="15" t="s">
        <v>846</v>
      </c>
      <c r="C1504" s="11">
        <v>13784.3</v>
      </c>
      <c r="D1504" s="11">
        <v>7469.2848567000001</v>
      </c>
      <c r="E1504" s="11">
        <v>3286.4853369480002</v>
      </c>
      <c r="F1504" s="11">
        <v>4182.7995197520004</v>
      </c>
    </row>
    <row r="1505" spans="1:6" x14ac:dyDescent="0.25">
      <c r="A1505" s="15"/>
      <c r="B1505" s="15" t="s">
        <v>747</v>
      </c>
      <c r="C1505" s="11">
        <v>203973.56</v>
      </c>
      <c r="D1505" s="11">
        <v>110526.94898364</v>
      </c>
      <c r="E1505" s="11">
        <v>48631.857552801601</v>
      </c>
      <c r="F1505" s="11">
        <v>61895.091430838402</v>
      </c>
    </row>
    <row r="1506" spans="1:6" x14ac:dyDescent="0.25">
      <c r="A1506" s="15" t="s">
        <v>810</v>
      </c>
      <c r="B1506" s="15"/>
      <c r="C1506" s="11">
        <v>88414.708999999988</v>
      </c>
      <c r="D1506" s="11">
        <v>47909.189951121007</v>
      </c>
      <c r="E1506" s="11">
        <v>21080.043578493201</v>
      </c>
      <c r="F1506" s="11">
        <v>26829.146372627798</v>
      </c>
    </row>
    <row r="1507" spans="1:6" x14ac:dyDescent="0.25">
      <c r="A1507" s="15"/>
      <c r="B1507" s="15" t="s">
        <v>809</v>
      </c>
      <c r="C1507" s="11">
        <v>3742.0149999999999</v>
      </c>
      <c r="D1507" s="11">
        <v>2027.6819260350001</v>
      </c>
      <c r="E1507" s="11">
        <v>892.18004745539997</v>
      </c>
      <c r="F1507" s="11">
        <v>1135.5018785796001</v>
      </c>
    </row>
    <row r="1508" spans="1:6" x14ac:dyDescent="0.25">
      <c r="A1508" s="15"/>
      <c r="B1508" s="15" t="s">
        <v>1048</v>
      </c>
      <c r="C1508" s="11">
        <v>83849.323999999993</v>
      </c>
      <c r="D1508" s="11">
        <v>45435.349346556002</v>
      </c>
      <c r="E1508" s="11">
        <v>19991.553712484601</v>
      </c>
      <c r="F1508" s="11">
        <v>25443.795634071401</v>
      </c>
    </row>
    <row r="1509" spans="1:6" x14ac:dyDescent="0.25">
      <c r="A1509" s="15"/>
      <c r="B1509" s="15" t="s">
        <v>1218</v>
      </c>
      <c r="C1509" s="11">
        <v>823.37</v>
      </c>
      <c r="D1509" s="11">
        <v>446.15867852999997</v>
      </c>
      <c r="E1509" s="11">
        <v>196.30981855319999</v>
      </c>
      <c r="F1509" s="11">
        <v>249.84885997679999</v>
      </c>
    </row>
    <row r="1510" spans="1:6" x14ac:dyDescent="0.25">
      <c r="A1510" s="15" t="s">
        <v>345</v>
      </c>
      <c r="B1510" s="15"/>
      <c r="C1510" s="11">
        <v>136040.79699999999</v>
      </c>
      <c r="D1510" s="11">
        <v>73716.290629592986</v>
      </c>
      <c r="E1510" s="11">
        <v>33734.167672222917</v>
      </c>
      <c r="F1510" s="11">
        <v>39982.122957370084</v>
      </c>
    </row>
    <row r="1511" spans="1:6" x14ac:dyDescent="0.25">
      <c r="A1511" s="15"/>
      <c r="B1511" s="15" t="s">
        <v>835</v>
      </c>
      <c r="C1511" s="11">
        <v>20864.335999999999</v>
      </c>
      <c r="D1511" s="11">
        <v>11305.736883984</v>
      </c>
      <c r="E1511" s="11">
        <v>4974.5242289529597</v>
      </c>
      <c r="F1511" s="11">
        <v>6331.2126550310404</v>
      </c>
    </row>
    <row r="1512" spans="1:6" x14ac:dyDescent="0.25">
      <c r="A1512" s="15"/>
      <c r="B1512" s="15" t="s">
        <v>344</v>
      </c>
      <c r="C1512" s="11">
        <v>75914.63</v>
      </c>
      <c r="D1512" s="11">
        <v>41135.784643469997</v>
      </c>
      <c r="E1512" s="11">
        <v>18099.745243126799</v>
      </c>
      <c r="F1512" s="11">
        <v>23036.039400343201</v>
      </c>
    </row>
    <row r="1513" spans="1:6" x14ac:dyDescent="0.25">
      <c r="A1513" s="15"/>
      <c r="B1513" s="15" t="s">
        <v>412</v>
      </c>
      <c r="C1513" s="11">
        <v>2368.261</v>
      </c>
      <c r="D1513" s="11">
        <v>1283.2872198089999</v>
      </c>
      <c r="E1513" s="11">
        <v>564.64637671595995</v>
      </c>
      <c r="F1513" s="11">
        <v>718.64084309303996</v>
      </c>
    </row>
    <row r="1514" spans="1:6" x14ac:dyDescent="0.25">
      <c r="A1514" s="15"/>
      <c r="B1514" s="15" t="s">
        <v>826</v>
      </c>
      <c r="C1514" s="11">
        <v>7990.86</v>
      </c>
      <c r="D1514" s="11">
        <v>4329.9993173399998</v>
      </c>
      <c r="E1514" s="11">
        <v>3204.1994948316001</v>
      </c>
      <c r="F1514" s="11">
        <v>1125.7998225084</v>
      </c>
    </row>
    <row r="1515" spans="1:6" x14ac:dyDescent="0.25">
      <c r="A1515" s="15"/>
      <c r="B1515" s="15" t="s">
        <v>1217</v>
      </c>
      <c r="C1515" s="11">
        <v>-211.77</v>
      </c>
      <c r="D1515" s="11">
        <v>-114.75159813</v>
      </c>
      <c r="E1515" s="11">
        <v>-50.490703177199997</v>
      </c>
      <c r="F1515" s="11">
        <v>-64.260894952800001</v>
      </c>
    </row>
    <row r="1516" spans="1:6" x14ac:dyDescent="0.25">
      <c r="A1516" s="15"/>
      <c r="B1516" s="15" t="s">
        <v>1265</v>
      </c>
      <c r="C1516" s="11">
        <v>1028.43</v>
      </c>
      <c r="D1516" s="11">
        <v>557.27433567000003</v>
      </c>
      <c r="E1516" s="11">
        <v>245.2007076948</v>
      </c>
      <c r="F1516" s="11">
        <v>312.0736279752</v>
      </c>
    </row>
    <row r="1517" spans="1:6" x14ac:dyDescent="0.25">
      <c r="A1517" s="15"/>
      <c r="B1517" s="15" t="s">
        <v>1468</v>
      </c>
      <c r="C1517" s="11">
        <v>28086.05</v>
      </c>
      <c r="D1517" s="11">
        <v>15218.95982745</v>
      </c>
      <c r="E1517" s="11">
        <v>6696.3423240780003</v>
      </c>
      <c r="F1517" s="11">
        <v>8522.6175033719992</v>
      </c>
    </row>
    <row r="1518" spans="1:6" x14ac:dyDescent="0.25">
      <c r="A1518" s="15" t="s">
        <v>953</v>
      </c>
      <c r="B1518" s="15"/>
      <c r="C1518" s="11">
        <v>2594.7264</v>
      </c>
      <c r="D1518" s="11">
        <v>1406.0017996416</v>
      </c>
      <c r="E1518" s="11">
        <v>618.640791842304</v>
      </c>
      <c r="F1518" s="11">
        <v>787.36100779929598</v>
      </c>
    </row>
    <row r="1519" spans="1:6" x14ac:dyDescent="0.25">
      <c r="A1519" s="15"/>
      <c r="B1519" s="15" t="s">
        <v>951</v>
      </c>
      <c r="C1519" s="11">
        <v>2594.7264</v>
      </c>
      <c r="D1519" s="11">
        <v>1406.0017996416</v>
      </c>
      <c r="E1519" s="11">
        <v>618.640791842304</v>
      </c>
      <c r="F1519" s="11">
        <v>787.36100779929598</v>
      </c>
    </row>
    <row r="1520" spans="1:6" x14ac:dyDescent="0.25">
      <c r="A1520" s="15" t="s">
        <v>531</v>
      </c>
      <c r="B1520" s="15"/>
      <c r="C1520" s="11">
        <v>267437.5735</v>
      </c>
      <c r="D1520" s="11">
        <v>144916.1305148715</v>
      </c>
      <c r="E1520" s="11">
        <v>63763.097426543434</v>
      </c>
      <c r="F1520" s="11">
        <v>81153.033088328055</v>
      </c>
    </row>
    <row r="1521" spans="1:6" x14ac:dyDescent="0.25">
      <c r="A1521" s="15"/>
      <c r="B1521" s="15" t="s">
        <v>530</v>
      </c>
      <c r="C1521" s="11">
        <v>25981.087500000001</v>
      </c>
      <c r="D1521" s="11">
        <v>14078.3459025375</v>
      </c>
      <c r="E1521" s="11">
        <v>6194.4721971165</v>
      </c>
      <c r="F1521" s="11">
        <v>7883.8737054209996</v>
      </c>
    </row>
    <row r="1522" spans="1:6" x14ac:dyDescent="0.25">
      <c r="A1522" s="15"/>
      <c r="B1522" s="15" t="s">
        <v>596</v>
      </c>
      <c r="C1522" s="11">
        <v>157373.89199999999</v>
      </c>
      <c r="D1522" s="11">
        <v>85276.033484148007</v>
      </c>
      <c r="E1522" s="11">
        <v>37521.454733025101</v>
      </c>
      <c r="F1522" s="11">
        <v>47754.578751122899</v>
      </c>
    </row>
    <row r="1523" spans="1:6" x14ac:dyDescent="0.25">
      <c r="A1523" s="15"/>
      <c r="B1523" s="15" t="s">
        <v>688</v>
      </c>
      <c r="C1523" s="11">
        <v>-1500.0060000000001</v>
      </c>
      <c r="D1523" s="11">
        <v>-812.80675121399997</v>
      </c>
      <c r="E1523" s="11">
        <v>-357.63497053416</v>
      </c>
      <c r="F1523" s="11">
        <v>-455.17178067984003</v>
      </c>
    </row>
    <row r="1524" spans="1:6" x14ac:dyDescent="0.25">
      <c r="A1524" s="15"/>
      <c r="B1524" s="15" t="s">
        <v>848</v>
      </c>
      <c r="C1524" s="11">
        <v>47094.54</v>
      </c>
      <c r="D1524" s="11">
        <v>25519.071295260001</v>
      </c>
      <c r="E1524" s="11">
        <v>11228.3913699144</v>
      </c>
      <c r="F1524" s="11">
        <v>14290.679925345599</v>
      </c>
    </row>
    <row r="1525" spans="1:6" x14ac:dyDescent="0.25">
      <c r="A1525" s="15"/>
      <c r="B1525" s="15" t="s">
        <v>1015</v>
      </c>
      <c r="C1525" s="11">
        <v>38488.06</v>
      </c>
      <c r="D1525" s="11">
        <v>20855.486584139999</v>
      </c>
      <c r="E1525" s="11">
        <v>9176.4140970215994</v>
      </c>
      <c r="F1525" s="11">
        <v>11679.072487118399</v>
      </c>
    </row>
    <row r="1526" spans="1:6" x14ac:dyDescent="0.25">
      <c r="A1526" s="15" t="s">
        <v>261</v>
      </c>
      <c r="B1526" s="15"/>
      <c r="C1526" s="11">
        <v>165885.99100000001</v>
      </c>
      <c r="D1526" s="11">
        <v>89888.476057178996</v>
      </c>
      <c r="E1526" s="11">
        <v>50152.865054622016</v>
      </c>
      <c r="F1526" s="11">
        <v>39735.611002556943</v>
      </c>
    </row>
    <row r="1527" spans="1:6" x14ac:dyDescent="0.25">
      <c r="A1527" s="15"/>
      <c r="B1527" s="15" t="s">
        <v>1332</v>
      </c>
      <c r="C1527" s="11">
        <v>0</v>
      </c>
      <c r="D1527" s="11">
        <v>0</v>
      </c>
      <c r="E1527" s="11">
        <v>0</v>
      </c>
      <c r="F1527" s="11">
        <v>0</v>
      </c>
    </row>
    <row r="1528" spans="1:6" x14ac:dyDescent="0.25">
      <c r="A1528" s="15"/>
      <c r="B1528" s="15" t="s">
        <v>1369</v>
      </c>
      <c r="C1528" s="11">
        <v>3652.51</v>
      </c>
      <c r="D1528" s="11">
        <v>1979.1819411900001</v>
      </c>
      <c r="E1528" s="11">
        <v>1464.5946364806</v>
      </c>
      <c r="F1528" s="11">
        <v>514.58730470939997</v>
      </c>
    </row>
    <row r="1529" spans="1:6" x14ac:dyDescent="0.25">
      <c r="A1529" s="15"/>
      <c r="B1529" s="15" t="s">
        <v>1614</v>
      </c>
      <c r="C1529" s="11">
        <v>7626.39</v>
      </c>
      <c r="D1529" s="11">
        <v>4132.5043229100002</v>
      </c>
      <c r="E1529" s="11">
        <v>1818.3019020803999</v>
      </c>
      <c r="F1529" s="11">
        <v>2314.2024208296002</v>
      </c>
    </row>
    <row r="1530" spans="1:6" x14ac:dyDescent="0.25">
      <c r="A1530" s="15"/>
      <c r="B1530" s="15" t="s">
        <v>1007</v>
      </c>
      <c r="C1530" s="11">
        <v>1032.0999999999999</v>
      </c>
      <c r="D1530" s="11">
        <v>559.26299489999997</v>
      </c>
      <c r="E1530" s="11">
        <v>246.07571775599999</v>
      </c>
      <c r="F1530" s="11">
        <v>313.18727714400001</v>
      </c>
    </row>
    <row r="1531" spans="1:6" x14ac:dyDescent="0.25">
      <c r="A1531" s="15"/>
      <c r="B1531" s="15" t="s">
        <v>257</v>
      </c>
      <c r="C1531" s="11">
        <v>-5.6879999999999997</v>
      </c>
      <c r="D1531" s="11">
        <v>-3.0821508720000002</v>
      </c>
      <c r="E1531" s="11">
        <v>-1.3561463836800001</v>
      </c>
      <c r="F1531" s="11">
        <v>-1.7260044883200001</v>
      </c>
    </row>
    <row r="1532" spans="1:6" x14ac:dyDescent="0.25">
      <c r="A1532" s="15"/>
      <c r="B1532" s="15" t="s">
        <v>882</v>
      </c>
      <c r="C1532" s="11">
        <v>47645.764000000003</v>
      </c>
      <c r="D1532" s="11">
        <v>25817.762492916001</v>
      </c>
      <c r="E1532" s="11">
        <v>19105.144244757801</v>
      </c>
      <c r="F1532" s="11">
        <v>6712.61824815816</v>
      </c>
    </row>
    <row r="1533" spans="1:6" x14ac:dyDescent="0.25">
      <c r="A1533" s="15"/>
      <c r="B1533" s="15" t="s">
        <v>1008</v>
      </c>
      <c r="C1533" s="11">
        <v>64843.97</v>
      </c>
      <c r="D1533" s="11">
        <v>35136.937179929999</v>
      </c>
      <c r="E1533" s="11">
        <v>15460.252359169201</v>
      </c>
      <c r="F1533" s="11">
        <v>19676.684820760802</v>
      </c>
    </row>
    <row r="1534" spans="1:6" x14ac:dyDescent="0.25">
      <c r="A1534" s="15"/>
      <c r="B1534" s="15" t="s">
        <v>1246</v>
      </c>
      <c r="C1534" s="11">
        <v>27170.9</v>
      </c>
      <c r="D1534" s="11">
        <v>14723.068412099999</v>
      </c>
      <c r="E1534" s="11">
        <v>6478.1501013240004</v>
      </c>
      <c r="F1534" s="11">
        <v>8244.918310776</v>
      </c>
    </row>
    <row r="1535" spans="1:6" x14ac:dyDescent="0.25">
      <c r="A1535" s="15"/>
      <c r="B1535" s="15" t="s">
        <v>1273</v>
      </c>
      <c r="C1535" s="11">
        <v>13920.045</v>
      </c>
      <c r="D1535" s="11">
        <v>7542.840864105</v>
      </c>
      <c r="E1535" s="11">
        <v>5581.7022394377</v>
      </c>
      <c r="F1535" s="11">
        <v>1961.1386246673001</v>
      </c>
    </row>
    <row r="1536" spans="1:6" x14ac:dyDescent="0.25">
      <c r="A1536" s="15" t="s">
        <v>524</v>
      </c>
      <c r="B1536" s="15"/>
      <c r="C1536" s="11">
        <v>13085.744000000001</v>
      </c>
      <c r="D1536" s="11">
        <v>7090.7590155360003</v>
      </c>
      <c r="E1536" s="11">
        <v>3119.9339668358398</v>
      </c>
      <c r="F1536" s="11">
        <v>3970.8250487001601</v>
      </c>
    </row>
    <row r="1537" spans="1:6" x14ac:dyDescent="0.25">
      <c r="A1537" s="15"/>
      <c r="B1537" s="15" t="s">
        <v>1628</v>
      </c>
      <c r="C1537" s="11">
        <v>5298.72</v>
      </c>
      <c r="D1537" s="11">
        <v>2871.2121076799999</v>
      </c>
      <c r="E1537" s="11">
        <v>1263.3333273792</v>
      </c>
      <c r="F1537" s="11">
        <v>1607.8787803007999</v>
      </c>
    </row>
    <row r="1538" spans="1:6" x14ac:dyDescent="0.25">
      <c r="A1538" s="15"/>
      <c r="B1538" s="15" t="s">
        <v>518</v>
      </c>
      <c r="C1538" s="11">
        <v>1778.9549999999999</v>
      </c>
      <c r="D1538" s="11">
        <v>963.96056689500006</v>
      </c>
      <c r="E1538" s="11">
        <v>424.14264943379999</v>
      </c>
      <c r="F1538" s="11">
        <v>539.81791746119995</v>
      </c>
    </row>
    <row r="1539" spans="1:6" x14ac:dyDescent="0.25">
      <c r="A1539" s="15"/>
      <c r="B1539" s="15" t="s">
        <v>533</v>
      </c>
      <c r="C1539" s="11">
        <v>2599.9839999999999</v>
      </c>
      <c r="D1539" s="11">
        <v>1408.850730096</v>
      </c>
      <c r="E1539" s="11">
        <v>619.89432124224004</v>
      </c>
      <c r="F1539" s="11">
        <v>788.95640885375997</v>
      </c>
    </row>
    <row r="1540" spans="1:6" x14ac:dyDescent="0.25">
      <c r="A1540" s="15"/>
      <c r="B1540" s="15" t="s">
        <v>1554</v>
      </c>
      <c r="C1540" s="11">
        <v>1179.895</v>
      </c>
      <c r="D1540" s="11">
        <v>639.34852375499997</v>
      </c>
      <c r="E1540" s="11">
        <v>281.31335045219998</v>
      </c>
      <c r="F1540" s="11">
        <v>358.03517330279999</v>
      </c>
    </row>
    <row r="1541" spans="1:6" x14ac:dyDescent="0.25">
      <c r="A1541" s="15"/>
      <c r="B1541" s="15" t="s">
        <v>1625</v>
      </c>
      <c r="C1541" s="11">
        <v>2228.19</v>
      </c>
      <c r="D1541" s="11">
        <v>1207.38708711</v>
      </c>
      <c r="E1541" s="11">
        <v>531.2503183284</v>
      </c>
      <c r="F1541" s="11">
        <v>676.13676878160004</v>
      </c>
    </row>
    <row r="1542" spans="1:6" x14ac:dyDescent="0.25">
      <c r="A1542" s="15"/>
      <c r="B1542" s="15" t="s">
        <v>1629</v>
      </c>
      <c r="C1542" s="11">
        <v>0</v>
      </c>
      <c r="D1542" s="11">
        <v>0</v>
      </c>
      <c r="E1542" s="11">
        <v>0</v>
      </c>
      <c r="F1542" s="11">
        <v>0</v>
      </c>
    </row>
    <row r="1543" spans="1:6" x14ac:dyDescent="0.25">
      <c r="A1543" s="15" t="s">
        <v>1718</v>
      </c>
      <c r="B1543" s="15"/>
      <c r="C1543" s="11">
        <v>19592.62</v>
      </c>
      <c r="D1543" s="11">
        <v>10616.63340678</v>
      </c>
      <c r="E1543" s="11">
        <v>4671.3186989832002</v>
      </c>
      <c r="F1543" s="11">
        <v>5945.3147077967997</v>
      </c>
    </row>
    <row r="1544" spans="1:6" x14ac:dyDescent="0.25">
      <c r="A1544" s="15"/>
      <c r="B1544" s="15" t="s">
        <v>1713</v>
      </c>
      <c r="C1544" s="11">
        <v>19592.62</v>
      </c>
      <c r="D1544" s="11">
        <v>10616.63340678</v>
      </c>
      <c r="E1544" s="11">
        <v>4671.3186989832002</v>
      </c>
      <c r="F1544" s="11">
        <v>5945.3147077967997</v>
      </c>
    </row>
    <row r="1545" spans="1:6" x14ac:dyDescent="0.25">
      <c r="A1545" s="15" t="s">
        <v>105</v>
      </c>
      <c r="B1545" s="15"/>
      <c r="C1545" s="11">
        <v>4687.4273000000003</v>
      </c>
      <c r="D1545" s="11">
        <v>2539.9715436237002</v>
      </c>
      <c r="E1545" s="11">
        <v>1117.5874791944279</v>
      </c>
      <c r="F1545" s="11">
        <v>1422.384064429272</v>
      </c>
    </row>
    <row r="1546" spans="1:6" x14ac:dyDescent="0.25">
      <c r="A1546" s="15"/>
      <c r="B1546" s="15" t="s">
        <v>1447</v>
      </c>
      <c r="C1546" s="11">
        <v>2869.59</v>
      </c>
      <c r="D1546" s="11">
        <v>1554.94186371</v>
      </c>
      <c r="E1546" s="11">
        <v>684.17442003240001</v>
      </c>
      <c r="F1546" s="11">
        <v>870.7674436776</v>
      </c>
    </row>
    <row r="1547" spans="1:6" x14ac:dyDescent="0.25">
      <c r="A1547" s="15"/>
      <c r="B1547" s="15" t="s">
        <v>97</v>
      </c>
      <c r="C1547" s="11">
        <v>1817.8372999999999</v>
      </c>
      <c r="D1547" s="11">
        <v>985.02967991369997</v>
      </c>
      <c r="E1547" s="11">
        <v>433.41305916202799</v>
      </c>
      <c r="F1547" s="11">
        <v>551.61662075167203</v>
      </c>
    </row>
    <row r="1548" spans="1:6" x14ac:dyDescent="0.25">
      <c r="A1548" s="15" t="s">
        <v>1382</v>
      </c>
      <c r="B1548" s="15"/>
      <c r="C1548" s="11">
        <v>207274.04550000001</v>
      </c>
      <c r="D1548" s="11">
        <v>112315.3797610395</v>
      </c>
      <c r="E1548" s="11">
        <v>49418.76709485738</v>
      </c>
      <c r="F1548" s="11">
        <v>62896.612666182118</v>
      </c>
    </row>
    <row r="1549" spans="1:6" x14ac:dyDescent="0.25">
      <c r="A1549" s="15"/>
      <c r="B1549" s="15" t="s">
        <v>1677</v>
      </c>
      <c r="C1549" s="11">
        <v>55050.49</v>
      </c>
      <c r="D1549" s="11">
        <v>29830.153965810001</v>
      </c>
      <c r="E1549" s="11">
        <v>13125.2677449564</v>
      </c>
      <c r="F1549" s="11">
        <v>16704.886220853601</v>
      </c>
    </row>
    <row r="1550" spans="1:6" x14ac:dyDescent="0.25">
      <c r="A1550" s="15"/>
      <c r="B1550" s="15" t="s">
        <v>1678</v>
      </c>
      <c r="C1550" s="11">
        <v>51989.87</v>
      </c>
      <c r="D1550" s="11">
        <v>28171.698867030002</v>
      </c>
      <c r="E1550" s="11">
        <v>12395.5475014932</v>
      </c>
      <c r="F1550" s="11">
        <v>15776.1513655368</v>
      </c>
    </row>
    <row r="1551" spans="1:6" x14ac:dyDescent="0.25">
      <c r="A1551" s="15"/>
      <c r="B1551" s="15" t="s">
        <v>1707</v>
      </c>
      <c r="C1551" s="11">
        <v>5586.6854999999996</v>
      </c>
      <c r="D1551" s="11">
        <v>3027.2516851995001</v>
      </c>
      <c r="E1551" s="11">
        <v>1331.99074148778</v>
      </c>
      <c r="F1551" s="11">
        <v>1695.2609437117201</v>
      </c>
    </row>
    <row r="1552" spans="1:6" x14ac:dyDescent="0.25">
      <c r="A1552" s="15"/>
      <c r="B1552" s="15" t="s">
        <v>1381</v>
      </c>
      <c r="C1552" s="11">
        <v>94647</v>
      </c>
      <c r="D1552" s="11">
        <v>51286.275242999996</v>
      </c>
      <c r="E1552" s="11">
        <v>22565.96110692</v>
      </c>
      <c r="F1552" s="11">
        <v>28720.31413608</v>
      </c>
    </row>
    <row r="1553" spans="1:6" x14ac:dyDescent="0.25">
      <c r="A1553" s="15" t="s">
        <v>852</v>
      </c>
      <c r="B1553" s="15"/>
      <c r="C1553" s="11">
        <v>4525.08</v>
      </c>
      <c r="D1553" s="11">
        <v>2452.0005745200001</v>
      </c>
      <c r="E1553" s="11">
        <v>1078.8802527887999</v>
      </c>
      <c r="F1553" s="11">
        <v>1373.1203217312</v>
      </c>
    </row>
    <row r="1554" spans="1:6" x14ac:dyDescent="0.25">
      <c r="A1554" s="15"/>
      <c r="B1554" s="15" t="s">
        <v>851</v>
      </c>
      <c r="C1554" s="11">
        <v>4525.08</v>
      </c>
      <c r="D1554" s="11">
        <v>2452.0005745200001</v>
      </c>
      <c r="E1554" s="11">
        <v>1078.8802527887999</v>
      </c>
      <c r="F1554" s="11">
        <v>1373.1203217312</v>
      </c>
    </row>
    <row r="1555" spans="1:6" x14ac:dyDescent="0.25">
      <c r="A1555" s="15" t="s">
        <v>1454</v>
      </c>
      <c r="B1555" s="15"/>
      <c r="C1555" s="11">
        <v>6141.38</v>
      </c>
      <c r="D1555" s="11">
        <v>3327.8234392200002</v>
      </c>
      <c r="E1555" s="11">
        <v>1464.2423132567999</v>
      </c>
      <c r="F1555" s="11">
        <v>1863.5811259632001</v>
      </c>
    </row>
    <row r="1556" spans="1:6" x14ac:dyDescent="0.25">
      <c r="A1556" s="15"/>
      <c r="B1556" s="15" t="s">
        <v>1453</v>
      </c>
      <c r="C1556" s="11">
        <v>6141.38</v>
      </c>
      <c r="D1556" s="11">
        <v>3327.8234392200002</v>
      </c>
      <c r="E1556" s="11">
        <v>1464.2423132567999</v>
      </c>
      <c r="F1556" s="11">
        <v>1863.5811259632001</v>
      </c>
    </row>
    <row r="1557" spans="1:6" x14ac:dyDescent="0.25">
      <c r="A1557" s="15" t="s">
        <v>677</v>
      </c>
      <c r="B1557" s="15"/>
      <c r="C1557" s="11">
        <v>706.36829999999998</v>
      </c>
      <c r="D1557" s="11">
        <v>382.75908435269997</v>
      </c>
      <c r="E1557" s="11">
        <v>168.41399711518801</v>
      </c>
      <c r="F1557" s="11">
        <v>214.34508723751199</v>
      </c>
    </row>
    <row r="1558" spans="1:6" x14ac:dyDescent="0.25">
      <c r="A1558" s="15"/>
      <c r="B1558" s="15" t="s">
        <v>674</v>
      </c>
      <c r="C1558" s="11">
        <v>706.36829999999998</v>
      </c>
      <c r="D1558" s="11">
        <v>382.75908435269997</v>
      </c>
      <c r="E1558" s="11">
        <v>168.41399711518801</v>
      </c>
      <c r="F1558" s="11">
        <v>214.34508723751199</v>
      </c>
    </row>
    <row r="1559" spans="1:6" x14ac:dyDescent="0.25">
      <c r="A1559" s="15" t="s">
        <v>1172</v>
      </c>
      <c r="B1559" s="15"/>
      <c r="C1559" s="11">
        <v>1138.3969999999999</v>
      </c>
      <c r="D1559" s="11">
        <v>616.86204399299993</v>
      </c>
      <c r="E1559" s="11">
        <v>271.41929935691996</v>
      </c>
      <c r="F1559" s="11">
        <v>345.44274463607996</v>
      </c>
    </row>
    <row r="1560" spans="1:6" x14ac:dyDescent="0.25">
      <c r="A1560" s="15"/>
      <c r="B1560" s="15" t="s">
        <v>1171</v>
      </c>
      <c r="C1560" s="11">
        <v>-307.26</v>
      </c>
      <c r="D1560" s="11">
        <v>-166.49466894</v>
      </c>
      <c r="E1560" s="11">
        <v>-73.257654333600001</v>
      </c>
      <c r="F1560" s="11">
        <v>-93.237014606399995</v>
      </c>
    </row>
    <row r="1561" spans="1:6" x14ac:dyDescent="0.25">
      <c r="A1561" s="15"/>
      <c r="B1561" s="15" t="s">
        <v>1303</v>
      </c>
      <c r="C1561" s="11">
        <v>416.27199999999999</v>
      </c>
      <c r="D1561" s="11">
        <v>225.56489236799999</v>
      </c>
      <c r="E1561" s="11">
        <v>99.24855264192</v>
      </c>
      <c r="F1561" s="11">
        <v>126.31633972608</v>
      </c>
    </row>
    <row r="1562" spans="1:6" x14ac:dyDescent="0.25">
      <c r="A1562" s="15"/>
      <c r="B1562" s="15" t="s">
        <v>1383</v>
      </c>
      <c r="C1562" s="11">
        <v>1029.385</v>
      </c>
      <c r="D1562" s="11">
        <v>557.79182056499997</v>
      </c>
      <c r="E1562" s="11">
        <v>245.42840104859999</v>
      </c>
      <c r="F1562" s="11">
        <v>312.36341951639997</v>
      </c>
    </row>
    <row r="1563" spans="1:6" x14ac:dyDescent="0.25">
      <c r="A1563" s="15" t="s">
        <v>1601</v>
      </c>
      <c r="B1563" s="15"/>
      <c r="C1563" s="11">
        <v>151.9</v>
      </c>
      <c r="D1563" s="11">
        <v>82.309901100000005</v>
      </c>
      <c r="E1563" s="11">
        <v>36.216356484000002</v>
      </c>
      <c r="F1563" s="11">
        <v>46.093544616000003</v>
      </c>
    </row>
    <row r="1564" spans="1:6" x14ac:dyDescent="0.25">
      <c r="A1564" s="15"/>
      <c r="B1564" s="15" t="s">
        <v>1600</v>
      </c>
      <c r="C1564" s="11">
        <v>151.9</v>
      </c>
      <c r="D1564" s="11">
        <v>82.309901100000005</v>
      </c>
      <c r="E1564" s="11">
        <v>36.216356484000002</v>
      </c>
      <c r="F1564" s="11">
        <v>46.093544616000003</v>
      </c>
    </row>
    <row r="1565" spans="1:6" x14ac:dyDescent="0.25">
      <c r="A1565" s="15" t="s">
        <v>926</v>
      </c>
      <c r="B1565" s="15"/>
      <c r="C1565" s="11">
        <v>101983.12300000001</v>
      </c>
      <c r="D1565" s="11">
        <v>55261.492876887001</v>
      </c>
      <c r="E1565" s="11">
        <v>24315.05686583028</v>
      </c>
      <c r="F1565" s="11">
        <v>30946.436011056718</v>
      </c>
    </row>
    <row r="1566" spans="1:6" x14ac:dyDescent="0.25">
      <c r="A1566" s="15"/>
      <c r="B1566" s="15" t="s">
        <v>925</v>
      </c>
      <c r="C1566" s="11">
        <v>-1826.8</v>
      </c>
      <c r="D1566" s="11">
        <v>-989.88628919999996</v>
      </c>
      <c r="E1566" s="11">
        <v>-435.54996724799997</v>
      </c>
      <c r="F1566" s="11">
        <v>-554.33632195200005</v>
      </c>
    </row>
    <row r="1567" spans="1:6" x14ac:dyDescent="0.25">
      <c r="A1567" s="15"/>
      <c r="B1567" s="15" t="s">
        <v>927</v>
      </c>
      <c r="C1567" s="11">
        <v>27102.15</v>
      </c>
      <c r="D1567" s="11">
        <v>14685.814918350001</v>
      </c>
      <c r="E1567" s="11">
        <v>6461.7585640739999</v>
      </c>
      <c r="F1567" s="11">
        <v>8224.0563542759992</v>
      </c>
    </row>
    <row r="1568" spans="1:6" x14ac:dyDescent="0.25">
      <c r="A1568" s="15"/>
      <c r="B1568" s="15" t="s">
        <v>928</v>
      </c>
      <c r="C1568" s="11">
        <v>49798.47</v>
      </c>
      <c r="D1568" s="11">
        <v>26984.247140430001</v>
      </c>
      <c r="E1568" s="11">
        <v>11873.0687417892</v>
      </c>
      <c r="F1568" s="11">
        <v>15111.178398640801</v>
      </c>
    </row>
    <row r="1569" spans="1:6" x14ac:dyDescent="0.25">
      <c r="A1569" s="15"/>
      <c r="B1569" s="15" t="s">
        <v>1029</v>
      </c>
      <c r="C1569" s="11">
        <v>10185.897999999999</v>
      </c>
      <c r="D1569" s="11">
        <v>5519.4223633620004</v>
      </c>
      <c r="E1569" s="11">
        <v>2428.5458398792798</v>
      </c>
      <c r="F1569" s="11">
        <v>3090.8765234827201</v>
      </c>
    </row>
    <row r="1570" spans="1:6" x14ac:dyDescent="0.25">
      <c r="A1570" s="15"/>
      <c r="B1570" s="15" t="s">
        <v>1197</v>
      </c>
      <c r="C1570" s="11">
        <v>14712.61</v>
      </c>
      <c r="D1570" s="11">
        <v>7972.3072680900004</v>
      </c>
      <c r="E1570" s="11">
        <v>3507.8151979596</v>
      </c>
      <c r="F1570" s="11">
        <v>4464.4920701304</v>
      </c>
    </row>
    <row r="1571" spans="1:6" x14ac:dyDescent="0.25">
      <c r="A1571" s="15"/>
      <c r="B1571" s="15" t="s">
        <v>1319</v>
      </c>
      <c r="C1571" s="11">
        <v>2010.7950000000001</v>
      </c>
      <c r="D1571" s="11">
        <v>1089.5874758550001</v>
      </c>
      <c r="E1571" s="11">
        <v>479.4184893762</v>
      </c>
      <c r="F1571" s="11">
        <v>610.16898647879998</v>
      </c>
    </row>
    <row r="1572" spans="1:6" x14ac:dyDescent="0.25">
      <c r="A1572" s="15" t="s">
        <v>121</v>
      </c>
      <c r="B1572" s="15"/>
      <c r="C1572" s="11">
        <v>15848.205</v>
      </c>
      <c r="D1572" s="11">
        <v>8587.6509951449989</v>
      </c>
      <c r="E1572" s="11">
        <v>3778.5664378637998</v>
      </c>
      <c r="F1572" s="11">
        <v>4809.0845572812004</v>
      </c>
    </row>
    <row r="1573" spans="1:6" x14ac:dyDescent="0.25">
      <c r="A1573" s="15"/>
      <c r="B1573" s="15" t="s">
        <v>1018</v>
      </c>
      <c r="C1573" s="11">
        <v>-0.01</v>
      </c>
      <c r="D1573" s="11">
        <v>-5.4186900000000003E-3</v>
      </c>
      <c r="E1573" s="11">
        <v>-2.3842236000000002E-3</v>
      </c>
      <c r="F1573" s="11">
        <v>-3.0344664000000001E-3</v>
      </c>
    </row>
    <row r="1574" spans="1:6" x14ac:dyDescent="0.25">
      <c r="A1574" s="15"/>
      <c r="B1574" s="15" t="s">
        <v>1253</v>
      </c>
      <c r="C1574" s="11">
        <v>195.02699999999999</v>
      </c>
      <c r="D1574" s="11">
        <v>105.67908546300001</v>
      </c>
      <c r="E1574" s="11">
        <v>46.49879760372</v>
      </c>
      <c r="F1574" s="11">
        <v>59.18028785928</v>
      </c>
    </row>
    <row r="1575" spans="1:6" x14ac:dyDescent="0.25">
      <c r="A1575" s="15"/>
      <c r="B1575" s="15" t="s">
        <v>1279</v>
      </c>
      <c r="C1575" s="11">
        <v>-353.23</v>
      </c>
      <c r="D1575" s="11">
        <v>-191.40438687</v>
      </c>
      <c r="E1575" s="11">
        <v>-84.217930222800007</v>
      </c>
      <c r="F1575" s="11">
        <v>-107.1864566472</v>
      </c>
    </row>
    <row r="1576" spans="1:6" x14ac:dyDescent="0.25">
      <c r="A1576" s="15"/>
      <c r="B1576" s="15" t="s">
        <v>1691</v>
      </c>
      <c r="C1576" s="11">
        <v>-7578.57</v>
      </c>
      <c r="D1576" s="11">
        <v>-4106.5921473300004</v>
      </c>
      <c r="E1576" s="11">
        <v>-1806.9005448252001</v>
      </c>
      <c r="F1576" s="11">
        <v>-2299.6916025047999</v>
      </c>
    </row>
    <row r="1577" spans="1:6" x14ac:dyDescent="0.25">
      <c r="A1577" s="15"/>
      <c r="B1577" s="15" t="s">
        <v>1516</v>
      </c>
      <c r="C1577" s="11">
        <v>16763.509999999998</v>
      </c>
      <c r="D1577" s="11">
        <v>9083.6264001899999</v>
      </c>
      <c r="E1577" s="11">
        <v>3996.7956160836002</v>
      </c>
      <c r="F1577" s="11">
        <v>5086.8307841063997</v>
      </c>
    </row>
    <row r="1578" spans="1:6" x14ac:dyDescent="0.25">
      <c r="A1578" s="15"/>
      <c r="B1578" s="15" t="s">
        <v>1602</v>
      </c>
      <c r="C1578" s="11">
        <v>6883.15</v>
      </c>
      <c r="D1578" s="11">
        <v>3729.7656073500002</v>
      </c>
      <c r="E1578" s="11">
        <v>1641.096867234</v>
      </c>
      <c r="F1578" s="11">
        <v>2088.6687401160002</v>
      </c>
    </row>
    <row r="1579" spans="1:6" x14ac:dyDescent="0.25">
      <c r="A1579" s="15"/>
      <c r="B1579" s="15" t="s">
        <v>117</v>
      </c>
      <c r="C1579" s="11">
        <v>2694.23</v>
      </c>
      <c r="D1579" s="11">
        <v>1459.9197158699999</v>
      </c>
      <c r="E1579" s="11">
        <v>642.36467498280001</v>
      </c>
      <c r="F1579" s="11">
        <v>817.55504088719999</v>
      </c>
    </row>
    <row r="1580" spans="1:6" x14ac:dyDescent="0.25">
      <c r="A1580" s="15"/>
      <c r="B1580" s="15" t="s">
        <v>266</v>
      </c>
      <c r="C1580" s="11">
        <v>-2465.89</v>
      </c>
      <c r="D1580" s="11">
        <v>-1336.1893484100001</v>
      </c>
      <c r="E1580" s="11">
        <v>-587.92331330039997</v>
      </c>
      <c r="F1580" s="11">
        <v>-748.26603510960001</v>
      </c>
    </row>
    <row r="1581" spans="1:6" x14ac:dyDescent="0.25">
      <c r="A1581" s="15"/>
      <c r="B1581" s="15" t="s">
        <v>1134</v>
      </c>
      <c r="C1581" s="11">
        <v>-290.012</v>
      </c>
      <c r="D1581" s="11">
        <v>-157.148512428</v>
      </c>
      <c r="E1581" s="11">
        <v>-69.145345468320002</v>
      </c>
      <c r="F1581" s="11">
        <v>-88.003166959680001</v>
      </c>
    </row>
    <row r="1582" spans="1:6" x14ac:dyDescent="0.25">
      <c r="A1582" s="15" t="s">
        <v>1113</v>
      </c>
      <c r="B1582" s="15"/>
      <c r="C1582" s="11">
        <v>5115.4130999999998</v>
      </c>
      <c r="D1582" s="11">
        <v>2771.8837810839</v>
      </c>
      <c r="E1582" s="11">
        <v>1219.6288636769159</v>
      </c>
      <c r="F1582" s="11">
        <v>1552.2549174069841</v>
      </c>
    </row>
    <row r="1583" spans="1:6" x14ac:dyDescent="0.25">
      <c r="A1583" s="15"/>
      <c r="B1583" s="15" t="s">
        <v>1550</v>
      </c>
      <c r="C1583" s="11">
        <v>3101.1637999999998</v>
      </c>
      <c r="D1583" s="11">
        <v>1680.4245271422001</v>
      </c>
      <c r="E1583" s="11">
        <v>739.38679194256804</v>
      </c>
      <c r="F1583" s="11">
        <v>941.03773519963204</v>
      </c>
    </row>
    <row r="1584" spans="1:6" x14ac:dyDescent="0.25">
      <c r="A1584" s="15"/>
      <c r="B1584" s="15" t="s">
        <v>1111</v>
      </c>
      <c r="C1584" s="11">
        <v>-0.55769999999999997</v>
      </c>
      <c r="D1584" s="11">
        <v>-0.30220034130000001</v>
      </c>
      <c r="E1584" s="11">
        <v>-0.132968150172</v>
      </c>
      <c r="F1584" s="11">
        <v>-0.169232191128</v>
      </c>
    </row>
    <row r="1585" spans="1:6" x14ac:dyDescent="0.25">
      <c r="A1585" s="15"/>
      <c r="B1585" s="15" t="s">
        <v>1505</v>
      </c>
      <c r="C1585" s="11">
        <v>2014.807</v>
      </c>
      <c r="D1585" s="11">
        <v>1091.7614542829999</v>
      </c>
      <c r="E1585" s="11">
        <v>480.37503988451999</v>
      </c>
      <c r="F1585" s="11">
        <v>611.38641439848004</v>
      </c>
    </row>
    <row r="1586" spans="1:6" x14ac:dyDescent="0.25">
      <c r="A1586" s="15" t="s">
        <v>1613</v>
      </c>
      <c r="B1586" s="15"/>
      <c r="C1586" s="11">
        <v>89578.41</v>
      </c>
      <c r="D1586" s="11">
        <v>48539.763448289996</v>
      </c>
      <c r="E1586" s="11">
        <v>21357.495917247601</v>
      </c>
      <c r="F1586" s="11">
        <v>27182.267531042402</v>
      </c>
    </row>
    <row r="1587" spans="1:6" x14ac:dyDescent="0.25">
      <c r="A1587" s="15"/>
      <c r="B1587" s="15" t="s">
        <v>1612</v>
      </c>
      <c r="C1587" s="11">
        <v>89454.57</v>
      </c>
      <c r="D1587" s="11">
        <v>48472.658391329998</v>
      </c>
      <c r="E1587" s="11">
        <v>21327.969692185201</v>
      </c>
      <c r="F1587" s="11">
        <v>27144.688699144801</v>
      </c>
    </row>
    <row r="1588" spans="1:6" x14ac:dyDescent="0.25">
      <c r="A1588" s="15"/>
      <c r="B1588" s="15" t="s">
        <v>1622</v>
      </c>
      <c r="C1588" s="11">
        <v>123.84</v>
      </c>
      <c r="D1588" s="11">
        <v>67.105056959999999</v>
      </c>
      <c r="E1588" s="11">
        <v>29.526225062400002</v>
      </c>
      <c r="F1588" s="11">
        <v>37.578831897599997</v>
      </c>
    </row>
    <row r="1589" spans="1:6" x14ac:dyDescent="0.25">
      <c r="A1589" s="15" t="s">
        <v>1729</v>
      </c>
      <c r="B1589" s="15"/>
      <c r="C1589" s="11">
        <v>961.73220000000003</v>
      </c>
      <c r="D1589" s="11">
        <v>521.13286548179997</v>
      </c>
      <c r="E1589" s="11">
        <v>229.29846081199199</v>
      </c>
      <c r="F1589" s="11">
        <v>291.83440466980801</v>
      </c>
    </row>
    <row r="1590" spans="1:6" x14ac:dyDescent="0.25">
      <c r="A1590" s="15"/>
      <c r="B1590" s="15" t="s">
        <v>1728</v>
      </c>
      <c r="C1590" s="11">
        <v>961.73220000000003</v>
      </c>
      <c r="D1590" s="11">
        <v>521.13286548179997</v>
      </c>
      <c r="E1590" s="11">
        <v>229.29846081199199</v>
      </c>
      <c r="F1590" s="11">
        <v>291.83440466980801</v>
      </c>
    </row>
    <row r="1591" spans="1:6" x14ac:dyDescent="0.25">
      <c r="A1591" s="15" t="s">
        <v>612</v>
      </c>
      <c r="B1591" s="15"/>
      <c r="C1591" s="11">
        <v>108.97499999999999</v>
      </c>
      <c r="D1591" s="11">
        <v>59.050174275000003</v>
      </c>
      <c r="E1591" s="11">
        <v>25.982076680999999</v>
      </c>
      <c r="F1591" s="11">
        <v>33.068097594000001</v>
      </c>
    </row>
    <row r="1592" spans="1:6" x14ac:dyDescent="0.25">
      <c r="A1592" s="15"/>
      <c r="B1592" s="15" t="s">
        <v>608</v>
      </c>
      <c r="C1592" s="11">
        <v>108.97499999999999</v>
      </c>
      <c r="D1592" s="11">
        <v>59.050174275000003</v>
      </c>
      <c r="E1592" s="11">
        <v>25.982076680999999</v>
      </c>
      <c r="F1592" s="11">
        <v>33.068097594000001</v>
      </c>
    </row>
    <row r="1593" spans="1:6" x14ac:dyDescent="0.25">
      <c r="A1593" s="15" t="s">
        <v>1043</v>
      </c>
      <c r="B1593" s="15"/>
      <c r="C1593" s="11">
        <v>13283.1</v>
      </c>
      <c r="D1593" s="11">
        <v>7197.7001139000004</v>
      </c>
      <c r="E1593" s="11">
        <v>3166.9880501160001</v>
      </c>
      <c r="F1593" s="11">
        <v>4030.7120637839998</v>
      </c>
    </row>
    <row r="1594" spans="1:6" x14ac:dyDescent="0.25">
      <c r="A1594" s="15"/>
      <c r="B1594" s="15" t="s">
        <v>1042</v>
      </c>
      <c r="C1594" s="11">
        <v>13283.1</v>
      </c>
      <c r="D1594" s="11">
        <v>7197.7001139000004</v>
      </c>
      <c r="E1594" s="11">
        <v>3166.9880501160001</v>
      </c>
      <c r="F1594" s="11">
        <v>4030.7120637839998</v>
      </c>
    </row>
    <row r="1595" spans="1:6" x14ac:dyDescent="0.25">
      <c r="A1595" s="15" t="s">
        <v>419</v>
      </c>
      <c r="B1595" s="15"/>
      <c r="C1595" s="11">
        <v>13189.216</v>
      </c>
      <c r="D1595" s="11">
        <v>7146.8272847040007</v>
      </c>
      <c r="E1595" s="11">
        <v>3144.6040052697599</v>
      </c>
      <c r="F1595" s="11">
        <v>4002.2232794342399</v>
      </c>
    </row>
    <row r="1596" spans="1:6" x14ac:dyDescent="0.25">
      <c r="A1596" s="15"/>
      <c r="B1596" s="15" t="s">
        <v>416</v>
      </c>
      <c r="C1596" s="11">
        <v>9458.7639999999992</v>
      </c>
      <c r="D1596" s="11">
        <v>5125.4109899160003</v>
      </c>
      <c r="E1596" s="11">
        <v>2255.1808355630401</v>
      </c>
      <c r="F1596" s="11">
        <v>2870.2301543529602</v>
      </c>
    </row>
    <row r="1597" spans="1:6" x14ac:dyDescent="0.25">
      <c r="A1597" s="15"/>
      <c r="B1597" s="15" t="s">
        <v>1533</v>
      </c>
      <c r="C1597" s="11">
        <v>3730.4520000000002</v>
      </c>
      <c r="D1597" s="11">
        <v>2021.416294788</v>
      </c>
      <c r="E1597" s="11">
        <v>889.42316970672005</v>
      </c>
      <c r="F1597" s="11">
        <v>1131.9931250812799</v>
      </c>
    </row>
    <row r="1598" spans="1:6" x14ac:dyDescent="0.25">
      <c r="A1598" s="15" t="s">
        <v>246</v>
      </c>
      <c r="B1598" s="15"/>
      <c r="C1598" s="11">
        <v>798.56</v>
      </c>
      <c r="D1598" s="11">
        <v>432.71490863999998</v>
      </c>
      <c r="E1598" s="11">
        <v>190.3945598016</v>
      </c>
      <c r="F1598" s="11">
        <v>242.32034883840001</v>
      </c>
    </row>
    <row r="1599" spans="1:6" x14ac:dyDescent="0.25">
      <c r="A1599" s="15"/>
      <c r="B1599" s="15" t="s">
        <v>244</v>
      </c>
      <c r="C1599" s="11">
        <v>798.56</v>
      </c>
      <c r="D1599" s="11">
        <v>432.71490863999998</v>
      </c>
      <c r="E1599" s="11">
        <v>190.3945598016</v>
      </c>
      <c r="F1599" s="11">
        <v>242.32034883840001</v>
      </c>
    </row>
    <row r="1600" spans="1:6" x14ac:dyDescent="0.25">
      <c r="A1600" s="15" t="s">
        <v>289</v>
      </c>
      <c r="B1600" s="15"/>
      <c r="C1600" s="11">
        <v>-935.74</v>
      </c>
      <c r="D1600" s="11">
        <v>-507.04849805999999</v>
      </c>
      <c r="E1600" s="11">
        <v>-223.10133914639999</v>
      </c>
      <c r="F1600" s="11">
        <v>-283.94715891359999</v>
      </c>
    </row>
    <row r="1601" spans="1:6" x14ac:dyDescent="0.25">
      <c r="A1601" s="15"/>
      <c r="B1601" s="15" t="s">
        <v>288</v>
      </c>
      <c r="C1601" s="11">
        <v>-935.74</v>
      </c>
      <c r="D1601" s="11">
        <v>-507.04849805999999</v>
      </c>
      <c r="E1601" s="11">
        <v>-223.10133914639999</v>
      </c>
      <c r="F1601" s="11">
        <v>-283.94715891359999</v>
      </c>
    </row>
    <row r="1602" spans="1:6" x14ac:dyDescent="0.25">
      <c r="A1602" s="15" t="s">
        <v>738</v>
      </c>
      <c r="B1602" s="15"/>
      <c r="C1602" s="11">
        <v>5202.4459999999999</v>
      </c>
      <c r="D1602" s="11">
        <v>2819.0442115740002</v>
      </c>
      <c r="E1602" s="11">
        <v>2086.0927165647599</v>
      </c>
      <c r="F1602" s="11">
        <v>732.95149500924003</v>
      </c>
    </row>
    <row r="1603" spans="1:6" x14ac:dyDescent="0.25">
      <c r="A1603" s="15"/>
      <c r="B1603" s="15" t="s">
        <v>736</v>
      </c>
      <c r="C1603" s="11">
        <v>5202.4459999999999</v>
      </c>
      <c r="D1603" s="11">
        <v>2819.0442115740002</v>
      </c>
      <c r="E1603" s="11">
        <v>2086.0927165647599</v>
      </c>
      <c r="F1603" s="11">
        <v>732.95149500924003</v>
      </c>
    </row>
    <row r="1604" spans="1:6" x14ac:dyDescent="0.25">
      <c r="A1604" s="15" t="s">
        <v>1278</v>
      </c>
      <c r="B1604" s="15"/>
      <c r="C1604" s="11">
        <v>628.59</v>
      </c>
      <c r="D1604" s="11">
        <v>340.61343470999998</v>
      </c>
      <c r="E1604" s="11">
        <v>149.8699112724</v>
      </c>
      <c r="F1604" s="11">
        <v>190.7435234376</v>
      </c>
    </row>
    <row r="1605" spans="1:6" x14ac:dyDescent="0.25">
      <c r="A1605" s="15"/>
      <c r="B1605" s="15" t="s">
        <v>1277</v>
      </c>
      <c r="C1605" s="11">
        <v>628.59</v>
      </c>
      <c r="D1605" s="11">
        <v>340.61343470999998</v>
      </c>
      <c r="E1605" s="11">
        <v>149.8699112724</v>
      </c>
      <c r="F1605" s="11">
        <v>190.7435234376</v>
      </c>
    </row>
    <row r="1606" spans="1:6" x14ac:dyDescent="0.25">
      <c r="A1606" s="15" t="s">
        <v>757</v>
      </c>
      <c r="B1606" s="15"/>
      <c r="C1606" s="11">
        <v>1013.816</v>
      </c>
      <c r="D1606" s="11">
        <v>549.35546210399991</v>
      </c>
      <c r="E1606" s="11">
        <v>241.71640332576004</v>
      </c>
      <c r="F1606" s="11">
        <v>307.63905877824004</v>
      </c>
    </row>
    <row r="1607" spans="1:6" x14ac:dyDescent="0.25">
      <c r="A1607" s="15"/>
      <c r="B1607" s="15" t="s">
        <v>756</v>
      </c>
      <c r="C1607" s="11">
        <v>-180</v>
      </c>
      <c r="D1607" s="11">
        <v>-97.536420000000007</v>
      </c>
      <c r="E1607" s="11">
        <v>-42.916024800000002</v>
      </c>
      <c r="F1607" s="11">
        <v>-54.620395199999997</v>
      </c>
    </row>
    <row r="1608" spans="1:6" x14ac:dyDescent="0.25">
      <c r="A1608" s="15"/>
      <c r="B1608" s="15" t="s">
        <v>1171</v>
      </c>
      <c r="C1608" s="11">
        <v>-307.26</v>
      </c>
      <c r="D1608" s="11">
        <v>-166.49466894</v>
      </c>
      <c r="E1608" s="11">
        <v>-73.257654333600001</v>
      </c>
      <c r="F1608" s="11">
        <v>-93.237014606399995</v>
      </c>
    </row>
    <row r="1609" spans="1:6" x14ac:dyDescent="0.25">
      <c r="A1609" s="15"/>
      <c r="B1609" s="15" t="s">
        <v>1183</v>
      </c>
      <c r="C1609" s="11">
        <v>1084.8040000000001</v>
      </c>
      <c r="D1609" s="11">
        <v>587.82165867599997</v>
      </c>
      <c r="E1609" s="11">
        <v>258.64152981744002</v>
      </c>
      <c r="F1609" s="11">
        <v>329.18012885856001</v>
      </c>
    </row>
    <row r="1610" spans="1:6" x14ac:dyDescent="0.25">
      <c r="A1610" s="15"/>
      <c r="B1610" s="15" t="s">
        <v>1303</v>
      </c>
      <c r="C1610" s="11">
        <v>416.27199999999999</v>
      </c>
      <c r="D1610" s="11">
        <v>225.56489236799999</v>
      </c>
      <c r="E1610" s="11">
        <v>99.24855264192</v>
      </c>
      <c r="F1610" s="11">
        <v>126.31633972608</v>
      </c>
    </row>
    <row r="1611" spans="1:6" x14ac:dyDescent="0.25">
      <c r="A1611" s="15" t="s">
        <v>679</v>
      </c>
      <c r="B1611" s="15"/>
      <c r="C1611" s="11">
        <v>3061.8200000000006</v>
      </c>
      <c r="D1611" s="11">
        <v>1659.10534158</v>
      </c>
      <c r="E1611" s="11">
        <v>1226.6504216861999</v>
      </c>
      <c r="F1611" s="11">
        <v>432.45491989380002</v>
      </c>
    </row>
    <row r="1612" spans="1:6" x14ac:dyDescent="0.25">
      <c r="A1612" s="15"/>
      <c r="B1612" s="15" t="s">
        <v>678</v>
      </c>
      <c r="C1612" s="11">
        <v>6.69</v>
      </c>
      <c r="D1612" s="11">
        <v>3.62510361</v>
      </c>
      <c r="E1612" s="11">
        <v>1.5950455884000001</v>
      </c>
      <c r="F1612" s="11">
        <v>2.0300580215999999</v>
      </c>
    </row>
    <row r="1613" spans="1:6" x14ac:dyDescent="0.25">
      <c r="A1613" s="15"/>
      <c r="B1613" s="15" t="s">
        <v>714</v>
      </c>
      <c r="C1613" s="11">
        <v>2822.7300000000005</v>
      </c>
      <c r="D1613" s="11">
        <v>1529.54988237</v>
      </c>
      <c r="E1613" s="11">
        <v>1131.8669129538</v>
      </c>
      <c r="F1613" s="11">
        <v>397.68296941620002</v>
      </c>
    </row>
    <row r="1614" spans="1:6" x14ac:dyDescent="0.25">
      <c r="A1614" s="15"/>
      <c r="B1614" s="15" t="s">
        <v>1050</v>
      </c>
      <c r="C1614" s="11">
        <v>232.4</v>
      </c>
      <c r="D1614" s="11">
        <v>125.9303556</v>
      </c>
      <c r="E1614" s="11">
        <v>93.188463143999996</v>
      </c>
      <c r="F1614" s="11">
        <v>32.741892456000002</v>
      </c>
    </row>
    <row r="1615" spans="1:6" x14ac:dyDescent="0.25">
      <c r="A1615" s="15" t="s">
        <v>1653</v>
      </c>
      <c r="B1615" s="15"/>
      <c r="C1615" s="11">
        <v>3187.04</v>
      </c>
      <c r="D1615" s="11">
        <v>1726.9581777599999</v>
      </c>
      <c r="E1615" s="11">
        <v>759.86159821440003</v>
      </c>
      <c r="F1615" s="11">
        <v>967.09657954559998</v>
      </c>
    </row>
    <row r="1616" spans="1:6" x14ac:dyDescent="0.25">
      <c r="A1616" s="15"/>
      <c r="B1616" s="15" t="s">
        <v>1652</v>
      </c>
      <c r="C1616" s="11">
        <v>3187.04</v>
      </c>
      <c r="D1616" s="11">
        <v>1726.9581777599999</v>
      </c>
      <c r="E1616" s="11">
        <v>759.86159821440003</v>
      </c>
      <c r="F1616" s="11">
        <v>967.09657954559998</v>
      </c>
    </row>
    <row r="1617" spans="1:6" x14ac:dyDescent="0.25">
      <c r="A1617" s="15" t="s">
        <v>960</v>
      </c>
      <c r="B1617" s="15"/>
      <c r="C1617" s="11">
        <v>25859.074199999999</v>
      </c>
      <c r="D1617" s="11">
        <v>14012.2306776798</v>
      </c>
      <c r="E1617" s="11">
        <v>6165.381498179112</v>
      </c>
      <c r="F1617" s="11">
        <v>7846.8491795006876</v>
      </c>
    </row>
    <row r="1618" spans="1:6" x14ac:dyDescent="0.25">
      <c r="A1618" s="15"/>
      <c r="B1618" s="15" t="s">
        <v>959</v>
      </c>
      <c r="C1618" s="11">
        <v>13640.4</v>
      </c>
      <c r="D1618" s="11">
        <v>7391.3099075999999</v>
      </c>
      <c r="E1618" s="11">
        <v>3252.176359344</v>
      </c>
      <c r="F1618" s="11">
        <v>4139.1335482559998</v>
      </c>
    </row>
    <row r="1619" spans="1:6" x14ac:dyDescent="0.25">
      <c r="A1619" s="15"/>
      <c r="B1619" s="15" t="s">
        <v>1411</v>
      </c>
      <c r="C1619" s="11">
        <v>730.27919999999995</v>
      </c>
      <c r="D1619" s="11">
        <v>395.71565982480001</v>
      </c>
      <c r="E1619" s="11">
        <v>174.114890322912</v>
      </c>
      <c r="F1619" s="11">
        <v>221.60076950188801</v>
      </c>
    </row>
    <row r="1620" spans="1:6" x14ac:dyDescent="0.25">
      <c r="A1620" s="15"/>
      <c r="B1620" s="15" t="s">
        <v>1451</v>
      </c>
      <c r="C1620" s="11">
        <v>11488.395</v>
      </c>
      <c r="D1620" s="11">
        <v>6225.2051102550004</v>
      </c>
      <c r="E1620" s="11">
        <v>2739.0902485122001</v>
      </c>
      <c r="F1620" s="11">
        <v>3486.1148617427998</v>
      </c>
    </row>
    <row r="1621" spans="1:6" x14ac:dyDescent="0.25">
      <c r="A1621" s="15" t="s">
        <v>559</v>
      </c>
      <c r="B1621" s="15"/>
      <c r="C1621" s="11">
        <v>43340.640800000001</v>
      </c>
      <c r="D1621" s="11">
        <v>23484.949689655205</v>
      </c>
      <c r="E1621" s="11">
        <v>10333.377863448288</v>
      </c>
      <c r="F1621" s="11">
        <v>13151.571826206913</v>
      </c>
    </row>
    <row r="1622" spans="1:6" x14ac:dyDescent="0.25">
      <c r="A1622" s="15"/>
      <c r="B1622" s="15" t="s">
        <v>1226</v>
      </c>
      <c r="C1622" s="11">
        <v>12126.67</v>
      </c>
      <c r="D1622" s="11">
        <v>6571.0665462300003</v>
      </c>
      <c r="E1622" s="11">
        <v>2891.2692803412001</v>
      </c>
      <c r="F1622" s="11">
        <v>3679.7972658888002</v>
      </c>
    </row>
    <row r="1623" spans="1:6" x14ac:dyDescent="0.25">
      <c r="A1623" s="15"/>
      <c r="B1623" s="15" t="s">
        <v>1256</v>
      </c>
      <c r="C1623" s="11">
        <v>1946.23</v>
      </c>
      <c r="D1623" s="11">
        <v>1054.6017038699999</v>
      </c>
      <c r="E1623" s="11">
        <v>464.02474970280002</v>
      </c>
      <c r="F1623" s="11">
        <v>590.57695416720003</v>
      </c>
    </row>
    <row r="1624" spans="1:6" x14ac:dyDescent="0.25">
      <c r="A1624" s="15"/>
      <c r="B1624" s="15" t="s">
        <v>1383</v>
      </c>
      <c r="C1624" s="11">
        <v>9264.4650000000001</v>
      </c>
      <c r="D1624" s="11">
        <v>5020.126385085</v>
      </c>
      <c r="E1624" s="11">
        <v>2208.8556094373998</v>
      </c>
      <c r="F1624" s="11">
        <v>2811.2707756476002</v>
      </c>
    </row>
    <row r="1625" spans="1:6" x14ac:dyDescent="0.25">
      <c r="A1625" s="15"/>
      <c r="B1625" s="15" t="s">
        <v>558</v>
      </c>
      <c r="C1625" s="11">
        <v>18260.509999999998</v>
      </c>
      <c r="D1625" s="11">
        <v>9894.80429319</v>
      </c>
      <c r="E1625" s="11">
        <v>4353.7138890036003</v>
      </c>
      <c r="F1625" s="11">
        <v>5541.0904041863996</v>
      </c>
    </row>
    <row r="1626" spans="1:6" x14ac:dyDescent="0.25">
      <c r="A1626" s="15"/>
      <c r="B1626" s="15" t="s">
        <v>661</v>
      </c>
      <c r="C1626" s="11">
        <v>-3282.5691999999999</v>
      </c>
      <c r="D1626" s="11">
        <v>-1778.7224898347999</v>
      </c>
      <c r="E1626" s="11">
        <v>-782.63789552731203</v>
      </c>
      <c r="F1626" s="11">
        <v>-996.08459430748803</v>
      </c>
    </row>
    <row r="1627" spans="1:6" x14ac:dyDescent="0.25">
      <c r="A1627" s="15"/>
      <c r="B1627" s="15" t="s">
        <v>1595</v>
      </c>
      <c r="C1627" s="11">
        <v>1326.2149999999999</v>
      </c>
      <c r="D1627" s="11">
        <v>718.63479583499998</v>
      </c>
      <c r="E1627" s="11">
        <v>316.19931016739997</v>
      </c>
      <c r="F1627" s="11">
        <v>402.43548566760001</v>
      </c>
    </row>
    <row r="1628" spans="1:6" x14ac:dyDescent="0.25">
      <c r="A1628" s="15"/>
      <c r="B1628" s="15" t="s">
        <v>1647</v>
      </c>
      <c r="C1628" s="11">
        <v>3699.12</v>
      </c>
      <c r="D1628" s="11">
        <v>2004.43845528</v>
      </c>
      <c r="E1628" s="11">
        <v>881.95292032320003</v>
      </c>
      <c r="F1628" s="11">
        <v>1122.4855349567999</v>
      </c>
    </row>
    <row r="1629" spans="1:6" x14ac:dyDescent="0.25">
      <c r="A1629" s="15" t="s">
        <v>1420</v>
      </c>
      <c r="B1629" s="15"/>
      <c r="C1629" s="11">
        <v>290.75</v>
      </c>
      <c r="D1629" s="11">
        <v>157.54841175000001</v>
      </c>
      <c r="E1629" s="11">
        <v>69.321301169999998</v>
      </c>
      <c r="F1629" s="11">
        <v>88.227110580000002</v>
      </c>
    </row>
    <row r="1630" spans="1:6" x14ac:dyDescent="0.25">
      <c r="A1630" s="15"/>
      <c r="B1630" s="15" t="s">
        <v>1419</v>
      </c>
      <c r="C1630" s="11">
        <v>290.75</v>
      </c>
      <c r="D1630" s="11">
        <v>157.54841175000001</v>
      </c>
      <c r="E1630" s="11">
        <v>69.321301169999998</v>
      </c>
      <c r="F1630" s="11">
        <v>88.227110580000002</v>
      </c>
    </row>
    <row r="1631" spans="1:6" x14ac:dyDescent="0.25">
      <c r="A1631" s="15" t="s">
        <v>1124</v>
      </c>
      <c r="B1631" s="15"/>
      <c r="C1631" s="11">
        <v>3350.49</v>
      </c>
      <c r="D1631" s="11">
        <v>1815.5266658099999</v>
      </c>
      <c r="E1631" s="11">
        <v>798.83173295639995</v>
      </c>
      <c r="F1631" s="11">
        <v>1016.6949328536</v>
      </c>
    </row>
    <row r="1632" spans="1:6" x14ac:dyDescent="0.25">
      <c r="A1632" s="15"/>
      <c r="B1632" s="15" t="s">
        <v>1123</v>
      </c>
      <c r="C1632" s="11">
        <v>3350.49</v>
      </c>
      <c r="D1632" s="11">
        <v>1815.5266658099999</v>
      </c>
      <c r="E1632" s="11">
        <v>798.83173295639995</v>
      </c>
      <c r="F1632" s="11">
        <v>1016.6949328536</v>
      </c>
    </row>
    <row r="1633" spans="1:6" x14ac:dyDescent="0.25">
      <c r="A1633" s="15" t="s">
        <v>1039</v>
      </c>
      <c r="B1633" s="15"/>
      <c r="C1633" s="11">
        <v>49868.714999999997</v>
      </c>
      <c r="D1633" s="11">
        <v>27022.310728335</v>
      </c>
      <c r="E1633" s="11">
        <v>11889.816720467399</v>
      </c>
      <c r="F1633" s="11">
        <v>15132.494007867601</v>
      </c>
    </row>
    <row r="1634" spans="1:6" x14ac:dyDescent="0.25">
      <c r="A1634" s="15"/>
      <c r="B1634" s="15" t="s">
        <v>1038</v>
      </c>
      <c r="C1634" s="11">
        <v>49868.714999999997</v>
      </c>
      <c r="D1634" s="11">
        <v>27022.310728335</v>
      </c>
      <c r="E1634" s="11">
        <v>11889.816720467399</v>
      </c>
      <c r="F1634" s="11">
        <v>15132.494007867601</v>
      </c>
    </row>
    <row r="1635" spans="1:6" x14ac:dyDescent="0.25">
      <c r="A1635" s="15" t="s">
        <v>1482</v>
      </c>
      <c r="B1635" s="15"/>
      <c r="C1635" s="11">
        <v>288.78750000000002</v>
      </c>
      <c r="D1635" s="11">
        <v>156.48499383750001</v>
      </c>
      <c r="E1635" s="11">
        <v>68.853397288500005</v>
      </c>
      <c r="F1635" s="11">
        <v>87.631596548999994</v>
      </c>
    </row>
    <row r="1636" spans="1:6" x14ac:dyDescent="0.25">
      <c r="A1636" s="15"/>
      <c r="B1636" s="15" t="s">
        <v>1472</v>
      </c>
      <c r="C1636" s="11">
        <v>288.78750000000002</v>
      </c>
      <c r="D1636" s="11">
        <v>156.48499383750001</v>
      </c>
      <c r="E1636" s="11">
        <v>68.853397288500005</v>
      </c>
      <c r="F1636" s="11">
        <v>87.631596548999994</v>
      </c>
    </row>
    <row r="1637" spans="1:6" x14ac:dyDescent="0.25">
      <c r="A1637" s="15" t="s">
        <v>1606</v>
      </c>
      <c r="B1637" s="15"/>
      <c r="C1637" s="11">
        <v>4981.42</v>
      </c>
      <c r="D1637" s="11">
        <v>2699.2770739799998</v>
      </c>
      <c r="E1637" s="11">
        <v>1187.6819125512</v>
      </c>
      <c r="F1637" s="11">
        <v>1511.5951614288001</v>
      </c>
    </row>
    <row r="1638" spans="1:6" x14ac:dyDescent="0.25">
      <c r="A1638" s="15"/>
      <c r="B1638" s="15" t="s">
        <v>1605</v>
      </c>
      <c r="C1638" s="11">
        <v>4981.42</v>
      </c>
      <c r="D1638" s="11">
        <v>2699.2770739799998</v>
      </c>
      <c r="E1638" s="11">
        <v>1187.6819125512</v>
      </c>
      <c r="F1638" s="11">
        <v>1511.5951614288001</v>
      </c>
    </row>
    <row r="1639" spans="1:6" x14ac:dyDescent="0.25">
      <c r="A1639" s="15" t="s">
        <v>965</v>
      </c>
      <c r="B1639" s="15"/>
      <c r="C1639" s="11">
        <v>65883.34</v>
      </c>
      <c r="D1639" s="11">
        <v>35700.139562460005</v>
      </c>
      <c r="E1639" s="11">
        <v>15708.061407482401</v>
      </c>
      <c r="F1639" s="11">
        <v>19992.0781549776</v>
      </c>
    </row>
    <row r="1640" spans="1:6" x14ac:dyDescent="0.25">
      <c r="A1640" s="15"/>
      <c r="B1640" s="15" t="s">
        <v>1681</v>
      </c>
      <c r="C1640" s="11">
        <v>64960.49</v>
      </c>
      <c r="D1640" s="11">
        <v>35200.075755810001</v>
      </c>
      <c r="E1640" s="11">
        <v>15488.033332556401</v>
      </c>
      <c r="F1640" s="11">
        <v>19712.042423253599</v>
      </c>
    </row>
    <row r="1641" spans="1:6" x14ac:dyDescent="0.25">
      <c r="A1641" s="15"/>
      <c r="B1641" s="15" t="s">
        <v>964</v>
      </c>
      <c r="C1641" s="11">
        <v>922.85</v>
      </c>
      <c r="D1641" s="11">
        <v>500.06380665</v>
      </c>
      <c r="E1641" s="11">
        <v>220.02807492599999</v>
      </c>
      <c r="F1641" s="11">
        <v>280.03573172400002</v>
      </c>
    </row>
    <row r="1642" spans="1:6" x14ac:dyDescent="0.25">
      <c r="A1642" s="15" t="s">
        <v>854</v>
      </c>
      <c r="B1642" s="15"/>
      <c r="C1642" s="11">
        <v>30856.98</v>
      </c>
      <c r="D1642" s="11">
        <v>16720.440895619999</v>
      </c>
      <c r="E1642" s="11">
        <v>7356.9939940728</v>
      </c>
      <c r="F1642" s="11">
        <v>9363.4469015472005</v>
      </c>
    </row>
    <row r="1643" spans="1:6" x14ac:dyDescent="0.25">
      <c r="A1643" s="15"/>
      <c r="B1643" s="15" t="s">
        <v>853</v>
      </c>
      <c r="C1643" s="11">
        <v>30856.98</v>
      </c>
      <c r="D1643" s="11">
        <v>16720.440895619999</v>
      </c>
      <c r="E1643" s="11">
        <v>7356.9939940728</v>
      </c>
      <c r="F1643" s="11">
        <v>9363.4469015472005</v>
      </c>
    </row>
    <row r="1644" spans="1:6" x14ac:dyDescent="0.25">
      <c r="A1644" s="15" t="s">
        <v>765</v>
      </c>
      <c r="B1644" s="15"/>
      <c r="C1644" s="11">
        <v>31013.17</v>
      </c>
      <c r="D1644" s="11">
        <v>16805.075414729999</v>
      </c>
      <c r="E1644" s="11">
        <v>7394.233182481199</v>
      </c>
      <c r="F1644" s="11">
        <v>9410.8422322488004</v>
      </c>
    </row>
    <row r="1645" spans="1:6" x14ac:dyDescent="0.25">
      <c r="A1645" s="15"/>
      <c r="B1645" s="15" t="s">
        <v>763</v>
      </c>
      <c r="C1645" s="11">
        <v>20104.89</v>
      </c>
      <c r="D1645" s="11">
        <v>10894.21663941</v>
      </c>
      <c r="E1645" s="11">
        <v>4793.4553213403997</v>
      </c>
      <c r="F1645" s="11">
        <v>6100.7613180695998</v>
      </c>
    </row>
    <row r="1646" spans="1:6" x14ac:dyDescent="0.25">
      <c r="A1646" s="15"/>
      <c r="B1646" s="15" t="s">
        <v>1323</v>
      </c>
      <c r="C1646" s="11">
        <v>10908.28</v>
      </c>
      <c r="D1646" s="11">
        <v>5910.8587753199999</v>
      </c>
      <c r="E1646" s="11">
        <v>2600.7778611407998</v>
      </c>
      <c r="F1646" s="11">
        <v>3310.0809141792001</v>
      </c>
    </row>
    <row r="1647" spans="1:6" x14ac:dyDescent="0.25">
      <c r="A1647" s="15" t="s">
        <v>202</v>
      </c>
      <c r="B1647" s="15"/>
      <c r="C1647" s="11">
        <v>72055.611600000004</v>
      </c>
      <c r="D1647" s="11">
        <v>39044.7022020804</v>
      </c>
      <c r="E1647" s="11">
        <v>28096.669303233877</v>
      </c>
      <c r="F1647" s="11">
        <v>10948.032898846519</v>
      </c>
    </row>
    <row r="1648" spans="1:6" x14ac:dyDescent="0.25">
      <c r="A1648" s="15"/>
      <c r="B1648" s="15" t="s">
        <v>201</v>
      </c>
      <c r="C1648" s="11">
        <v>49.584999999999994</v>
      </c>
      <c r="D1648" s="11">
        <v>26.868574365000001</v>
      </c>
      <c r="E1648" s="11">
        <v>19.882745030099997</v>
      </c>
      <c r="F1648" s="11">
        <v>6.9858293349</v>
      </c>
    </row>
    <row r="1649" spans="1:6" x14ac:dyDescent="0.25">
      <c r="A1649" s="15"/>
      <c r="B1649" s="15" t="s">
        <v>635</v>
      </c>
      <c r="C1649" s="11">
        <v>67106.87</v>
      </c>
      <c r="D1649" s="11">
        <v>36363.132540029997</v>
      </c>
      <c r="E1649" s="11">
        <v>26908.718079622198</v>
      </c>
      <c r="F1649" s="11">
        <v>9454.4144604077992</v>
      </c>
    </row>
    <row r="1650" spans="1:6" x14ac:dyDescent="0.25">
      <c r="A1650" s="15"/>
      <c r="B1650" s="15" t="s">
        <v>703</v>
      </c>
      <c r="C1650" s="11">
        <v>4899.1566000000003</v>
      </c>
      <c r="D1650" s="11">
        <v>2654.7010876854001</v>
      </c>
      <c r="E1650" s="11">
        <v>1168.0684785815799</v>
      </c>
      <c r="F1650" s="11">
        <v>1486.63260910382</v>
      </c>
    </row>
    <row r="1651" spans="1:6" x14ac:dyDescent="0.25">
      <c r="A1651" s="15" t="s">
        <v>394</v>
      </c>
      <c r="B1651" s="15"/>
      <c r="C1651" s="11">
        <v>224.22</v>
      </c>
      <c r="D1651" s="11">
        <v>121.49786718</v>
      </c>
      <c r="E1651" s="11">
        <v>53.459061559200002</v>
      </c>
      <c r="F1651" s="11">
        <v>68.038805620800005</v>
      </c>
    </row>
    <row r="1652" spans="1:6" x14ac:dyDescent="0.25">
      <c r="A1652" s="15"/>
      <c r="B1652" s="15" t="s">
        <v>393</v>
      </c>
      <c r="C1652" s="11">
        <v>224.22</v>
      </c>
      <c r="D1652" s="11">
        <v>121.49786718</v>
      </c>
      <c r="E1652" s="11">
        <v>53.459061559200002</v>
      </c>
      <c r="F1652" s="11">
        <v>68.038805620800005</v>
      </c>
    </row>
    <row r="1653" spans="1:6" x14ac:dyDescent="0.25">
      <c r="A1653" s="15" t="s">
        <v>280</v>
      </c>
      <c r="B1653" s="15"/>
      <c r="C1653" s="11">
        <v>72247.73</v>
      </c>
      <c r="D1653" s="11">
        <v>39148.805207370002</v>
      </c>
      <c r="E1653" s="11">
        <v>17225.474291242797</v>
      </c>
      <c r="F1653" s="11">
        <v>21923.330916127201</v>
      </c>
    </row>
    <row r="1654" spans="1:6" x14ac:dyDescent="0.25">
      <c r="A1654" s="15"/>
      <c r="B1654" s="15" t="s">
        <v>276</v>
      </c>
      <c r="C1654" s="11">
        <v>1778.53</v>
      </c>
      <c r="D1654" s="11">
        <v>963.73027257000001</v>
      </c>
      <c r="E1654" s="11">
        <v>424.0413199308</v>
      </c>
      <c r="F1654" s="11">
        <v>539.68895263920001</v>
      </c>
    </row>
    <row r="1655" spans="1:6" x14ac:dyDescent="0.25">
      <c r="A1655" s="15"/>
      <c r="B1655" s="15" t="s">
        <v>999</v>
      </c>
      <c r="C1655" s="11">
        <v>70469.2</v>
      </c>
      <c r="D1655" s="11">
        <v>38185.074934800003</v>
      </c>
      <c r="E1655" s="11">
        <v>16801.432971311999</v>
      </c>
      <c r="F1655" s="11">
        <v>21383.641963488</v>
      </c>
    </row>
    <row r="1656" spans="1:6" x14ac:dyDescent="0.25">
      <c r="A1656" s="15" t="s">
        <v>477</v>
      </c>
      <c r="B1656" s="15"/>
      <c r="C1656" s="11">
        <v>188654.34340000001</v>
      </c>
      <c r="D1656" s="11">
        <v>102225.9404038146</v>
      </c>
      <c r="E1656" s="11">
        <v>47056.549377998395</v>
      </c>
      <c r="F1656" s="11">
        <v>55169.391025816207</v>
      </c>
    </row>
    <row r="1657" spans="1:6" x14ac:dyDescent="0.25">
      <c r="A1657" s="15"/>
      <c r="B1657" s="15" t="s">
        <v>476</v>
      </c>
      <c r="C1657" s="11">
        <v>74328.038400000005</v>
      </c>
      <c r="D1657" s="11">
        <v>40276.059839769601</v>
      </c>
      <c r="E1657" s="11">
        <v>17721.466329498598</v>
      </c>
      <c r="F1657" s="11">
        <v>22554.593510270999</v>
      </c>
    </row>
    <row r="1658" spans="1:6" x14ac:dyDescent="0.25">
      <c r="A1658" s="15"/>
      <c r="B1658" s="15" t="s">
        <v>651</v>
      </c>
      <c r="C1658" s="11">
        <v>-13049.22</v>
      </c>
      <c r="D1658" s="11">
        <v>-7070.9677921800003</v>
      </c>
      <c r="E1658" s="11">
        <v>-3111.2258285592002</v>
      </c>
      <c r="F1658" s="11">
        <v>-3959.7419636208001</v>
      </c>
    </row>
    <row r="1659" spans="1:6" x14ac:dyDescent="0.25">
      <c r="A1659" s="15"/>
      <c r="B1659" s="15" t="s">
        <v>772</v>
      </c>
      <c r="C1659" s="11">
        <v>-1008.06</v>
      </c>
      <c r="D1659" s="11">
        <v>-546.23646413999995</v>
      </c>
      <c r="E1659" s="11">
        <v>-240.3440442216</v>
      </c>
      <c r="F1659" s="11">
        <v>-305.89241991839998</v>
      </c>
    </row>
    <row r="1660" spans="1:6" x14ac:dyDescent="0.25">
      <c r="A1660" s="15"/>
      <c r="B1660" s="15" t="s">
        <v>776</v>
      </c>
      <c r="C1660" s="11">
        <v>7486.06</v>
      </c>
      <c r="D1660" s="11">
        <v>4056.46384614</v>
      </c>
      <c r="E1660" s="11">
        <v>1784.8440923016001</v>
      </c>
      <c r="F1660" s="11">
        <v>2271.6197538383999</v>
      </c>
    </row>
    <row r="1661" spans="1:6" x14ac:dyDescent="0.25">
      <c r="A1661" s="15"/>
      <c r="B1661" s="15" t="s">
        <v>1096</v>
      </c>
      <c r="C1661" s="11">
        <v>11684.74</v>
      </c>
      <c r="D1661" s="11">
        <v>6331.5983790600003</v>
      </c>
      <c r="E1661" s="11">
        <v>2785.9032867863998</v>
      </c>
      <c r="F1661" s="11">
        <v>3545.6950922736</v>
      </c>
    </row>
    <row r="1662" spans="1:6" x14ac:dyDescent="0.25">
      <c r="A1662" s="15"/>
      <c r="B1662" s="15" t="s">
        <v>1204</v>
      </c>
      <c r="C1662" s="11">
        <v>10915.045</v>
      </c>
      <c r="D1662" s="11">
        <v>5914.5245191049999</v>
      </c>
      <c r="E1662" s="11">
        <v>2602.3907884062</v>
      </c>
      <c r="F1662" s="11">
        <v>3312.1337306987998</v>
      </c>
    </row>
    <row r="1663" spans="1:6" x14ac:dyDescent="0.25">
      <c r="A1663" s="15"/>
      <c r="B1663" s="15" t="s">
        <v>949</v>
      </c>
      <c r="C1663" s="11">
        <v>12777.6</v>
      </c>
      <c r="D1663" s="11">
        <v>6923.7853344000005</v>
      </c>
      <c r="E1663" s="11">
        <v>5123.601147456</v>
      </c>
      <c r="F1663" s="11">
        <v>1800.1841869440002</v>
      </c>
    </row>
    <row r="1664" spans="1:6" x14ac:dyDescent="0.25">
      <c r="A1664" s="15"/>
      <c r="B1664" s="15" t="s">
        <v>1205</v>
      </c>
      <c r="C1664" s="11">
        <v>56749.120000000003</v>
      </c>
      <c r="D1664" s="11">
        <v>30750.588905280001</v>
      </c>
      <c r="E1664" s="11">
        <v>13530.2591183232</v>
      </c>
      <c r="F1664" s="11">
        <v>17220.329786956801</v>
      </c>
    </row>
    <row r="1665" spans="1:8" x14ac:dyDescent="0.25">
      <c r="A1665" s="15"/>
      <c r="B1665" s="15" t="s">
        <v>1097</v>
      </c>
      <c r="C1665" s="11">
        <v>28771.02</v>
      </c>
      <c r="D1665" s="11">
        <v>15590.12383638</v>
      </c>
      <c r="E1665" s="11">
        <v>6859.6544880071997</v>
      </c>
      <c r="F1665" s="11">
        <v>8730.4693483728006</v>
      </c>
    </row>
    <row r="1666" spans="1:8" x14ac:dyDescent="0.25">
      <c r="A1666" s="15" t="s">
        <v>182</v>
      </c>
      <c r="B1666" s="15"/>
      <c r="C1666" s="11">
        <v>10421.490000000002</v>
      </c>
      <c r="D1666" s="11">
        <v>5647.0823648100004</v>
      </c>
      <c r="E1666" s="11">
        <v>2484.7162405163999</v>
      </c>
      <c r="F1666" s="11">
        <v>3162.3661242936</v>
      </c>
    </row>
    <row r="1667" spans="1:8" x14ac:dyDescent="0.25">
      <c r="A1667" s="15"/>
      <c r="B1667" s="15" t="s">
        <v>181</v>
      </c>
      <c r="C1667" s="11">
        <v>53.87</v>
      </c>
      <c r="D1667" s="11">
        <v>29.190483029999999</v>
      </c>
      <c r="E1667" s="11">
        <v>12.843812533199999</v>
      </c>
      <c r="F1667" s="11">
        <v>16.346670496800002</v>
      </c>
    </row>
    <row r="1668" spans="1:8" x14ac:dyDescent="0.25">
      <c r="A1668" s="15"/>
      <c r="B1668" s="15" t="s">
        <v>183</v>
      </c>
      <c r="C1668" s="11">
        <v>10367.620000000001</v>
      </c>
      <c r="D1668" s="11">
        <v>5617.8918817800004</v>
      </c>
      <c r="E1668" s="11">
        <v>2471.8724279831999</v>
      </c>
      <c r="F1668" s="11">
        <v>3146.0194537968</v>
      </c>
    </row>
    <row r="1669" spans="1:8" x14ac:dyDescent="0.25">
      <c r="A1669" s="15" t="s">
        <v>825</v>
      </c>
      <c r="B1669" s="15"/>
      <c r="C1669" s="11">
        <v>64567.199999999997</v>
      </c>
      <c r="D1669" s="11">
        <v>34986.964096800002</v>
      </c>
      <c r="E1669" s="11">
        <v>15394.264202591999</v>
      </c>
      <c r="F1669" s="11">
        <v>19592.699894207999</v>
      </c>
    </row>
    <row r="1670" spans="1:8" x14ac:dyDescent="0.25">
      <c r="A1670" s="15"/>
      <c r="B1670" s="15" t="s">
        <v>824</v>
      </c>
      <c r="C1670" s="11">
        <v>64567.199999999997</v>
      </c>
      <c r="D1670" s="11">
        <v>34986.964096800002</v>
      </c>
      <c r="E1670" s="11">
        <v>15394.264202591999</v>
      </c>
      <c r="F1670" s="11">
        <v>19592.699894207999</v>
      </c>
    </row>
    <row r="1671" spans="1:8" x14ac:dyDescent="0.25">
      <c r="A1671" s="15" t="s">
        <v>1424</v>
      </c>
      <c r="B1671" s="15"/>
      <c r="C1671" s="11">
        <v>2216.277</v>
      </c>
      <c r="D1671" s="11">
        <v>1200.9318017129999</v>
      </c>
      <c r="E1671" s="11">
        <v>528.40999275371996</v>
      </c>
      <c r="F1671" s="11">
        <v>672.52180895927995</v>
      </c>
    </row>
    <row r="1672" spans="1:8" x14ac:dyDescent="0.25">
      <c r="A1672" s="15"/>
      <c r="B1672" s="15" t="s">
        <v>1423</v>
      </c>
      <c r="C1672" s="11">
        <v>2216.277</v>
      </c>
      <c r="D1672" s="11">
        <v>1200.9318017129999</v>
      </c>
      <c r="E1672" s="11">
        <v>528.40999275371996</v>
      </c>
      <c r="F1672" s="11">
        <v>672.52180895927995</v>
      </c>
    </row>
    <row r="1673" spans="1:8" x14ac:dyDescent="0.25">
      <c r="A1673" s="15" t="s">
        <v>1367</v>
      </c>
      <c r="B1673" s="15"/>
      <c r="C1673" s="11">
        <v>40442.845000000001</v>
      </c>
      <c r="D1673" s="11">
        <v>21914.723977305002</v>
      </c>
      <c r="E1673" s="11">
        <v>9642.4785500141988</v>
      </c>
      <c r="F1673" s="11">
        <v>12272.2454272908</v>
      </c>
    </row>
    <row r="1674" spans="1:8" x14ac:dyDescent="0.25">
      <c r="A1674" s="15"/>
      <c r="B1674" s="15" t="s">
        <v>1366</v>
      </c>
      <c r="C1674" s="11">
        <v>16670.45</v>
      </c>
      <c r="D1674" s="11">
        <v>9033.2000710499997</v>
      </c>
      <c r="E1674" s="11">
        <v>3974.6080312620002</v>
      </c>
      <c r="F1674" s="11">
        <v>5058.592039788</v>
      </c>
    </row>
    <row r="1675" spans="1:8" x14ac:dyDescent="0.25">
      <c r="A1675" s="15"/>
      <c r="B1675" s="15" t="s">
        <v>1492</v>
      </c>
      <c r="C1675" s="11">
        <v>8792.2350000000006</v>
      </c>
      <c r="D1675" s="11">
        <v>4764.239587215</v>
      </c>
      <c r="E1675" s="11">
        <v>2096.2654183745999</v>
      </c>
      <c r="F1675" s="11">
        <v>2667.9741688404001</v>
      </c>
    </row>
    <row r="1676" spans="1:8" x14ac:dyDescent="0.25">
      <c r="A1676" s="15"/>
      <c r="B1676" s="15" t="s">
        <v>1536</v>
      </c>
      <c r="C1676" s="11">
        <v>8519.8799999999992</v>
      </c>
      <c r="D1676" s="11">
        <v>4616.6588557200002</v>
      </c>
      <c r="E1676" s="11">
        <v>2031.3298965168001</v>
      </c>
      <c r="F1676" s="11">
        <v>2585.3289592032002</v>
      </c>
    </row>
    <row r="1677" spans="1:8" x14ac:dyDescent="0.25">
      <c r="A1677" s="15"/>
      <c r="B1677" s="15" t="s">
        <v>1493</v>
      </c>
      <c r="C1677" s="11">
        <v>6460.28</v>
      </c>
      <c r="D1677" s="11">
        <v>3500.6254633200001</v>
      </c>
      <c r="E1677" s="11">
        <v>1540.2752038608</v>
      </c>
      <c r="F1677" s="11">
        <v>1960.3502594592001</v>
      </c>
    </row>
    <row r="1678" spans="1:8" x14ac:dyDescent="0.25">
      <c r="A1678" s="15" t="s">
        <v>1665</v>
      </c>
      <c r="B1678" s="15"/>
      <c r="C1678" s="11">
        <v>1302.3125</v>
      </c>
      <c r="D1678" s="11">
        <v>705.68277206250002</v>
      </c>
      <c r="E1678" s="11">
        <v>310.50041970749999</v>
      </c>
      <c r="F1678" s="11">
        <v>395.18235235499998</v>
      </c>
    </row>
    <row r="1679" spans="1:8" x14ac:dyDescent="0.25">
      <c r="A1679" s="15"/>
      <c r="B1679" s="15" t="s">
        <v>1664</v>
      </c>
      <c r="C1679" s="11">
        <v>1302.3125</v>
      </c>
      <c r="D1679" s="11">
        <v>705.68277206250002</v>
      </c>
      <c r="E1679" s="11">
        <v>310.50041970749999</v>
      </c>
      <c r="F1679" s="11">
        <v>395.18235235499998</v>
      </c>
      <c r="H1679" s="21"/>
    </row>
    <row r="1680" spans="1:8" x14ac:dyDescent="0.25">
      <c r="A1680" s="15" t="s">
        <v>930</v>
      </c>
      <c r="B1680" s="15"/>
      <c r="C1680" s="11">
        <v>56779.369999999995</v>
      </c>
      <c r="D1680" s="11">
        <v>30766.980442529999</v>
      </c>
      <c r="E1680" s="11">
        <v>13537.4713947132</v>
      </c>
      <c r="F1680" s="11">
        <v>17229.509047816799</v>
      </c>
    </row>
    <row r="1681" spans="1:6" x14ac:dyDescent="0.25">
      <c r="A1681" s="15"/>
      <c r="B1681" s="15" t="s">
        <v>929</v>
      </c>
      <c r="C1681" s="11">
        <v>51856.34</v>
      </c>
      <c r="D1681" s="11">
        <v>28099.343099459998</v>
      </c>
      <c r="E1681" s="11">
        <v>12363.7109637624</v>
      </c>
      <c r="F1681" s="11">
        <v>15735.6321356976</v>
      </c>
    </row>
    <row r="1682" spans="1:6" x14ac:dyDescent="0.25">
      <c r="A1682" s="15"/>
      <c r="B1682" s="15" t="s">
        <v>974</v>
      </c>
      <c r="C1682" s="11">
        <v>4923.03</v>
      </c>
      <c r="D1682" s="11">
        <v>2667.63734307</v>
      </c>
      <c r="E1682" s="11">
        <v>1173.7604309507999</v>
      </c>
      <c r="F1682" s="11">
        <v>1493.8769121191999</v>
      </c>
    </row>
    <row r="1683" spans="1:6" x14ac:dyDescent="0.25">
      <c r="A1683" s="15" t="s">
        <v>392</v>
      </c>
      <c r="B1683" s="15"/>
      <c r="C1683" s="11">
        <v>90479.664999999994</v>
      </c>
      <c r="D1683" s="11">
        <v>49028.125593884994</v>
      </c>
      <c r="E1683" s="11">
        <v>21572.375261309418</v>
      </c>
      <c r="F1683" s="11">
        <v>27455.750332575579</v>
      </c>
    </row>
    <row r="1684" spans="1:6" x14ac:dyDescent="0.25">
      <c r="A1684" s="15"/>
      <c r="B1684" s="15" t="s">
        <v>390</v>
      </c>
      <c r="C1684" s="11">
        <v>76105.107999999993</v>
      </c>
      <c r="D1684" s="11">
        <v>41238.998766851997</v>
      </c>
      <c r="E1684" s="11">
        <v>18145.159457414898</v>
      </c>
      <c r="F1684" s="11">
        <v>23093.839309437099</v>
      </c>
    </row>
    <row r="1685" spans="1:6" x14ac:dyDescent="0.25">
      <c r="A1685" s="15"/>
      <c r="B1685" s="15" t="s">
        <v>433</v>
      </c>
      <c r="C1685" s="11">
        <v>14374.557000000001</v>
      </c>
      <c r="D1685" s="11">
        <v>7789.1268270330002</v>
      </c>
      <c r="E1685" s="11">
        <v>3427.2158038945199</v>
      </c>
      <c r="F1685" s="11">
        <v>4361.9110231384802</v>
      </c>
    </row>
    <row r="1686" spans="1:6" x14ac:dyDescent="0.25">
      <c r="A1686" s="15" t="s">
        <v>1201</v>
      </c>
      <c r="B1686" s="15"/>
      <c r="C1686" s="11">
        <v>50810.434000000001</v>
      </c>
      <c r="D1686" s="11">
        <v>27532.599061146</v>
      </c>
      <c r="E1686" s="11">
        <v>12114.343586904241</v>
      </c>
      <c r="F1686" s="11">
        <v>15418.25547424176</v>
      </c>
    </row>
    <row r="1687" spans="1:6" x14ac:dyDescent="0.25">
      <c r="A1687" s="15"/>
      <c r="B1687" s="15" t="s">
        <v>1199</v>
      </c>
      <c r="C1687" s="11">
        <v>17168.274000000001</v>
      </c>
      <c r="D1687" s="11">
        <v>9302.9554641060004</v>
      </c>
      <c r="E1687" s="11">
        <v>4093.30040420664</v>
      </c>
      <c r="F1687" s="11">
        <v>5209.6550598993599</v>
      </c>
    </row>
    <row r="1688" spans="1:6" x14ac:dyDescent="0.25">
      <c r="A1688" s="15"/>
      <c r="B1688" s="15" t="s">
        <v>1322</v>
      </c>
      <c r="C1688" s="11">
        <v>13177.51</v>
      </c>
      <c r="D1688" s="11">
        <v>7140.48416619</v>
      </c>
      <c r="E1688" s="11">
        <v>3141.8130331235998</v>
      </c>
      <c r="F1688" s="11">
        <v>3998.6711330664002</v>
      </c>
    </row>
    <row r="1689" spans="1:6" x14ac:dyDescent="0.25">
      <c r="A1689" s="15"/>
      <c r="B1689" s="15" t="s">
        <v>1523</v>
      </c>
      <c r="C1689" s="11">
        <v>20464.650000000001</v>
      </c>
      <c r="D1689" s="11">
        <v>11089.159430850001</v>
      </c>
      <c r="E1689" s="11">
        <v>4879.2301495740003</v>
      </c>
      <c r="F1689" s="11">
        <v>6209.9292812760004</v>
      </c>
    </row>
    <row r="1690" spans="1:6" x14ac:dyDescent="0.25">
      <c r="A1690" s="15" t="s">
        <v>428</v>
      </c>
      <c r="B1690" s="15"/>
      <c r="C1690" s="11">
        <v>144281.905</v>
      </c>
      <c r="D1690" s="11">
        <v>78181.891580445008</v>
      </c>
      <c r="E1690" s="11">
        <v>34400.032295395795</v>
      </c>
      <c r="F1690" s="11">
        <v>43781.859285049199</v>
      </c>
    </row>
    <row r="1691" spans="1:6" x14ac:dyDescent="0.25">
      <c r="A1691" s="15"/>
      <c r="B1691" s="15" t="s">
        <v>427</v>
      </c>
      <c r="C1691" s="11">
        <v>37237.370000000003</v>
      </c>
      <c r="D1691" s="11">
        <v>20177.776444530002</v>
      </c>
      <c r="E1691" s="11">
        <v>8878.2216355931996</v>
      </c>
      <c r="F1691" s="11">
        <v>11299.5548089368</v>
      </c>
    </row>
    <row r="1692" spans="1:6" x14ac:dyDescent="0.25">
      <c r="A1692" s="15"/>
      <c r="B1692" s="15" t="s">
        <v>429</v>
      </c>
      <c r="C1692" s="11">
        <v>264.48</v>
      </c>
      <c r="D1692" s="11">
        <v>143.31351312000001</v>
      </c>
      <c r="E1692" s="11">
        <v>63.057945772799997</v>
      </c>
      <c r="F1692" s="11">
        <v>80.2555673472</v>
      </c>
    </row>
    <row r="1693" spans="1:6" x14ac:dyDescent="0.25">
      <c r="A1693" s="15"/>
      <c r="B1693" s="15" t="s">
        <v>605</v>
      </c>
      <c r="C1693" s="11">
        <v>14521.315000000001</v>
      </c>
      <c r="D1693" s="11">
        <v>7868.6504377350002</v>
      </c>
      <c r="E1693" s="11">
        <v>3462.2061926033998</v>
      </c>
      <c r="F1693" s="11">
        <v>4406.4442451315999</v>
      </c>
    </row>
    <row r="1694" spans="1:6" x14ac:dyDescent="0.25">
      <c r="A1694" s="15"/>
      <c r="B1694" s="15" t="s">
        <v>797</v>
      </c>
      <c r="C1694" s="11">
        <v>37073.75</v>
      </c>
      <c r="D1694" s="11">
        <v>20089.11583875</v>
      </c>
      <c r="E1694" s="11">
        <v>8839.2109690500001</v>
      </c>
      <c r="F1694" s="11">
        <v>11249.9048697</v>
      </c>
    </row>
    <row r="1695" spans="1:6" x14ac:dyDescent="0.25">
      <c r="A1695" s="15"/>
      <c r="B1695" s="15" t="s">
        <v>1006</v>
      </c>
      <c r="C1695" s="11">
        <v>38398.425000000003</v>
      </c>
      <c r="D1695" s="11">
        <v>20806.916156325002</v>
      </c>
      <c r="E1695" s="11">
        <v>9155.0431087830002</v>
      </c>
      <c r="F1695" s="11">
        <v>11651.873047542</v>
      </c>
    </row>
    <row r="1696" spans="1:6" x14ac:dyDescent="0.25">
      <c r="A1696" s="15"/>
      <c r="B1696" s="15" t="s">
        <v>1338</v>
      </c>
      <c r="C1696" s="11">
        <v>16786.564999999999</v>
      </c>
      <c r="D1696" s="11">
        <v>9096.119189985</v>
      </c>
      <c r="E1696" s="11">
        <v>4002.2924435934001</v>
      </c>
      <c r="F1696" s="11">
        <v>5093.8267463916</v>
      </c>
    </row>
    <row r="1697" spans="1:6" x14ac:dyDescent="0.25">
      <c r="A1697" s="15" t="s">
        <v>438</v>
      </c>
      <c r="B1697" s="15"/>
      <c r="C1697" s="11">
        <v>29482.716500000002</v>
      </c>
      <c r="D1697" s="11">
        <v>15975.7701071385</v>
      </c>
      <c r="E1697" s="11">
        <v>7029.3388471409407</v>
      </c>
      <c r="F1697" s="11">
        <v>8946.4312599975619</v>
      </c>
    </row>
    <row r="1698" spans="1:6" x14ac:dyDescent="0.25">
      <c r="A1698" s="15"/>
      <c r="B1698" s="15" t="s">
        <v>435</v>
      </c>
      <c r="C1698" s="11">
        <v>6037.2725</v>
      </c>
      <c r="D1698" s="11">
        <v>3271.4108123024998</v>
      </c>
      <c r="E1698" s="11">
        <v>1439.4207574131001</v>
      </c>
      <c r="F1698" s="11">
        <v>1831.9900548894</v>
      </c>
    </row>
    <row r="1699" spans="1:6" x14ac:dyDescent="0.25">
      <c r="A1699" s="15"/>
      <c r="B1699" s="15" t="s">
        <v>544</v>
      </c>
      <c r="C1699" s="11">
        <v>16417.09</v>
      </c>
      <c r="D1699" s="11">
        <v>8895.9121412099994</v>
      </c>
      <c r="E1699" s="11">
        <v>3914.2013421324</v>
      </c>
      <c r="F1699" s="11">
        <v>4981.7107990776003</v>
      </c>
    </row>
    <row r="1700" spans="1:6" x14ac:dyDescent="0.25">
      <c r="A1700" s="15"/>
      <c r="B1700" s="15" t="s">
        <v>685</v>
      </c>
      <c r="C1700" s="11">
        <v>573.34</v>
      </c>
      <c r="D1700" s="11">
        <v>310.67517246</v>
      </c>
      <c r="E1700" s="11">
        <v>136.69707588239999</v>
      </c>
      <c r="F1700" s="11">
        <v>173.97809657760001</v>
      </c>
    </row>
    <row r="1701" spans="1:6" x14ac:dyDescent="0.25">
      <c r="A1701" s="15"/>
      <c r="B1701" s="15" t="s">
        <v>692</v>
      </c>
      <c r="C1701" s="11">
        <v>702.20399999999995</v>
      </c>
      <c r="D1701" s="11">
        <v>380.50257927600001</v>
      </c>
      <c r="E1701" s="11">
        <v>167.42113488144</v>
      </c>
      <c r="F1701" s="11">
        <v>213.08144439456001</v>
      </c>
    </row>
    <row r="1702" spans="1:6" x14ac:dyDescent="0.25">
      <c r="A1702" s="15"/>
      <c r="B1702" s="15" t="s">
        <v>809</v>
      </c>
      <c r="C1702" s="11">
        <v>3742.0149999999999</v>
      </c>
      <c r="D1702" s="11">
        <v>2027.6819260350001</v>
      </c>
      <c r="E1702" s="11">
        <v>892.18004745539997</v>
      </c>
      <c r="F1702" s="11">
        <v>1135.5018785796001</v>
      </c>
    </row>
    <row r="1703" spans="1:6" x14ac:dyDescent="0.25">
      <c r="A1703" s="15"/>
      <c r="B1703" s="15" t="s">
        <v>1319</v>
      </c>
      <c r="C1703" s="11">
        <v>2010.7950000000001</v>
      </c>
      <c r="D1703" s="11">
        <v>1089.5874758550001</v>
      </c>
      <c r="E1703" s="11">
        <v>479.4184893762</v>
      </c>
      <c r="F1703" s="11">
        <v>610.16898647879998</v>
      </c>
    </row>
    <row r="1704" spans="1:6" x14ac:dyDescent="0.25">
      <c r="A1704" s="15" t="s">
        <v>1237</v>
      </c>
      <c r="B1704" s="15"/>
      <c r="C1704" s="11">
        <v>38970.89</v>
      </c>
      <c r="D1704" s="11">
        <v>21117.117193409998</v>
      </c>
      <c r="E1704" s="11">
        <v>15626.666723123419</v>
      </c>
      <c r="F1704" s="11">
        <v>5490.4504702865997</v>
      </c>
    </row>
    <row r="1705" spans="1:6" x14ac:dyDescent="0.25">
      <c r="A1705" s="15"/>
      <c r="B1705" s="15" t="s">
        <v>1236</v>
      </c>
      <c r="C1705" s="11">
        <v>38970.89</v>
      </c>
      <c r="D1705" s="11">
        <v>21117.117193409998</v>
      </c>
      <c r="E1705" s="11">
        <v>15626.666723123419</v>
      </c>
      <c r="F1705" s="11">
        <v>5490.4504702865997</v>
      </c>
    </row>
    <row r="1706" spans="1:6" x14ac:dyDescent="0.25">
      <c r="A1706" s="15" t="s">
        <v>1501</v>
      </c>
      <c r="B1706" s="15"/>
      <c r="C1706" s="11">
        <v>0</v>
      </c>
      <c r="D1706" s="11">
        <v>0</v>
      </c>
      <c r="E1706" s="11">
        <v>0</v>
      </c>
      <c r="F1706" s="11">
        <v>0</v>
      </c>
    </row>
    <row r="1707" spans="1:6" x14ac:dyDescent="0.25">
      <c r="A1707" s="15"/>
      <c r="B1707" s="15" t="s">
        <v>1497</v>
      </c>
      <c r="C1707" s="11">
        <v>0</v>
      </c>
      <c r="D1707" s="11">
        <v>0</v>
      </c>
      <c r="E1707" s="11">
        <v>0</v>
      </c>
      <c r="F1707" s="11">
        <v>0</v>
      </c>
    </row>
    <row r="1708" spans="1:6" x14ac:dyDescent="0.25">
      <c r="A1708" s="15" t="s">
        <v>156</v>
      </c>
      <c r="B1708" s="15"/>
      <c r="C1708" s="11">
        <v>0.74</v>
      </c>
      <c r="D1708" s="11">
        <v>0.40098306</v>
      </c>
      <c r="E1708" s="11">
        <v>0.1764325464</v>
      </c>
      <c r="F1708" s="11">
        <v>0.2245505136</v>
      </c>
    </row>
    <row r="1709" spans="1:6" x14ac:dyDescent="0.25">
      <c r="A1709" s="15"/>
      <c r="B1709" s="15" t="s">
        <v>155</v>
      </c>
      <c r="C1709" s="11">
        <v>0.74</v>
      </c>
      <c r="D1709" s="11">
        <v>0.40098306</v>
      </c>
      <c r="E1709" s="11">
        <v>0.1764325464</v>
      </c>
      <c r="F1709" s="11">
        <v>0.2245505136</v>
      </c>
    </row>
    <row r="1710" spans="1:6" x14ac:dyDescent="0.25">
      <c r="A1710" s="15" t="s">
        <v>320</v>
      </c>
      <c r="B1710" s="15"/>
      <c r="C1710" s="11">
        <v>20847.835999999999</v>
      </c>
      <c r="D1710" s="11">
        <v>11296.796045483999</v>
      </c>
      <c r="E1710" s="11">
        <v>4970.5902600129602</v>
      </c>
      <c r="F1710" s="11">
        <v>6326.2057854710392</v>
      </c>
    </row>
    <row r="1711" spans="1:6" x14ac:dyDescent="0.25">
      <c r="A1711" s="15"/>
      <c r="B1711" s="15" t="s">
        <v>1692</v>
      </c>
      <c r="C1711" s="11">
        <v>5821.21</v>
      </c>
      <c r="D1711" s="11">
        <v>3154.3332414900001</v>
      </c>
      <c r="E1711" s="11">
        <v>1387.9066262556</v>
      </c>
      <c r="F1711" s="11">
        <v>1766.4266152344001</v>
      </c>
    </row>
    <row r="1712" spans="1:6" x14ac:dyDescent="0.25">
      <c r="A1712" s="15"/>
      <c r="B1712" s="15" t="s">
        <v>1076</v>
      </c>
      <c r="C1712" s="11">
        <v>14913.09</v>
      </c>
      <c r="D1712" s="11">
        <v>8080.9411652100007</v>
      </c>
      <c r="E1712" s="11">
        <v>3555.6141126924003</v>
      </c>
      <c r="F1712" s="11">
        <v>4525.3270525176004</v>
      </c>
    </row>
    <row r="1713" spans="1:6" x14ac:dyDescent="0.25">
      <c r="A1713" s="15"/>
      <c r="B1713" s="15" t="s">
        <v>1674</v>
      </c>
      <c r="C1713" s="11">
        <v>620.57000000000005</v>
      </c>
      <c r="D1713" s="11">
        <v>336.26764532999999</v>
      </c>
      <c r="E1713" s="11">
        <v>147.95776394520001</v>
      </c>
      <c r="F1713" s="11">
        <v>188.30988138480001</v>
      </c>
    </row>
    <row r="1714" spans="1:6" x14ac:dyDescent="0.25">
      <c r="A1714" s="15"/>
      <c r="B1714" s="15" t="s">
        <v>316</v>
      </c>
      <c r="C1714" s="11">
        <v>-633.78599999999994</v>
      </c>
      <c r="D1714" s="11">
        <v>-343.42898603399999</v>
      </c>
      <c r="E1714" s="11">
        <v>-151.10875385495999</v>
      </c>
      <c r="F1714" s="11">
        <v>-192.32023217904</v>
      </c>
    </row>
    <row r="1715" spans="1:6" x14ac:dyDescent="0.25">
      <c r="A1715" s="15"/>
      <c r="B1715" s="15" t="s">
        <v>323</v>
      </c>
      <c r="C1715" s="11">
        <v>-2149.3980000000001</v>
      </c>
      <c r="D1715" s="11">
        <v>-1164.6921448620001</v>
      </c>
      <c r="E1715" s="11">
        <v>-512.46454373927997</v>
      </c>
      <c r="F1715" s="11">
        <v>-652.22760112271999</v>
      </c>
    </row>
    <row r="1716" spans="1:6" x14ac:dyDescent="0.25">
      <c r="A1716" s="15"/>
      <c r="B1716" s="15" t="s">
        <v>1220</v>
      </c>
      <c r="C1716" s="11">
        <v>2276.15</v>
      </c>
      <c r="D1716" s="11">
        <v>1233.3751243499999</v>
      </c>
      <c r="E1716" s="11">
        <v>542.68505471399999</v>
      </c>
      <c r="F1716" s="11">
        <v>690.69006963600009</v>
      </c>
    </row>
    <row r="1717" spans="1:6" x14ac:dyDescent="0.25">
      <c r="A1717" s="15" t="s">
        <v>1573</v>
      </c>
      <c r="B1717" s="15"/>
      <c r="C1717" s="11">
        <v>3964.67</v>
      </c>
      <c r="D1717" s="11">
        <v>2148.3317682299999</v>
      </c>
      <c r="E1717" s="11">
        <v>945.2659780212</v>
      </c>
      <c r="F1717" s="11">
        <v>1203.0657902088001</v>
      </c>
    </row>
    <row r="1718" spans="1:6" x14ac:dyDescent="0.25">
      <c r="A1718" s="15"/>
      <c r="B1718" s="15" t="s">
        <v>1572</v>
      </c>
      <c r="C1718" s="11">
        <v>3964.67</v>
      </c>
      <c r="D1718" s="11">
        <v>2148.3317682299999</v>
      </c>
      <c r="E1718" s="11">
        <v>945.2659780212</v>
      </c>
      <c r="F1718" s="11">
        <v>1203.0657902088001</v>
      </c>
    </row>
    <row r="1719" spans="1:6" x14ac:dyDescent="0.25">
      <c r="A1719" s="15" t="s">
        <v>1377</v>
      </c>
      <c r="B1719" s="15"/>
      <c r="C1719" s="11">
        <v>116.875</v>
      </c>
      <c r="D1719" s="11">
        <v>63.330939375</v>
      </c>
      <c r="E1719" s="11">
        <v>27.865613325000002</v>
      </c>
      <c r="F1719" s="11">
        <v>35.465326050000002</v>
      </c>
    </row>
    <row r="1720" spans="1:6" x14ac:dyDescent="0.25">
      <c r="A1720" s="15"/>
      <c r="B1720" s="15" t="s">
        <v>1376</v>
      </c>
      <c r="C1720" s="11">
        <v>116.875</v>
      </c>
      <c r="D1720" s="11">
        <v>63.330939375</v>
      </c>
      <c r="E1720" s="11">
        <v>27.865613325000002</v>
      </c>
      <c r="F1720" s="11">
        <v>35.465326050000002</v>
      </c>
    </row>
    <row r="1721" spans="1:6" x14ac:dyDescent="0.25">
      <c r="A1721" s="15" t="s">
        <v>426</v>
      </c>
      <c r="B1721" s="15"/>
      <c r="C1721" s="11">
        <v>22882.379999999997</v>
      </c>
      <c r="D1721" s="11">
        <v>12399.252368219999</v>
      </c>
      <c r="E1721" s="11">
        <v>5455.6710420168001</v>
      </c>
      <c r="F1721" s="11">
        <v>6943.5813262031998</v>
      </c>
    </row>
    <row r="1722" spans="1:6" x14ac:dyDescent="0.25">
      <c r="A1722" s="15"/>
      <c r="B1722" s="15" t="s">
        <v>425</v>
      </c>
      <c r="C1722" s="11">
        <v>16507.8</v>
      </c>
      <c r="D1722" s="11">
        <v>8945.0650781999993</v>
      </c>
      <c r="E1722" s="11">
        <v>3935.8286344080002</v>
      </c>
      <c r="F1722" s="11">
        <v>5009.2364437919996</v>
      </c>
    </row>
    <row r="1723" spans="1:6" x14ac:dyDescent="0.25">
      <c r="A1723" s="15"/>
      <c r="B1723" s="15" t="s">
        <v>910</v>
      </c>
      <c r="C1723" s="11">
        <v>6374.58</v>
      </c>
      <c r="D1723" s="11">
        <v>3454.1872900200001</v>
      </c>
      <c r="E1723" s="11">
        <v>1519.8424076087999</v>
      </c>
      <c r="F1723" s="11">
        <v>1934.3448824111999</v>
      </c>
    </row>
    <row r="1724" spans="1:6" x14ac:dyDescent="0.25">
      <c r="A1724" s="15" t="s">
        <v>1140</v>
      </c>
      <c r="B1724" s="15"/>
      <c r="C1724" s="11">
        <v>9725.5499999999993</v>
      </c>
      <c r="D1724" s="11">
        <v>5269.9740529499995</v>
      </c>
      <c r="E1724" s="11">
        <v>2318.788583298</v>
      </c>
      <c r="F1724" s="11">
        <v>2951.1854696519999</v>
      </c>
    </row>
    <row r="1725" spans="1:6" x14ac:dyDescent="0.25">
      <c r="A1725" s="15"/>
      <c r="B1725" s="15" t="s">
        <v>1545</v>
      </c>
      <c r="C1725" s="11">
        <v>4186.57</v>
      </c>
      <c r="D1725" s="11">
        <v>2268.57249933</v>
      </c>
      <c r="E1725" s="11">
        <v>998.17189970519996</v>
      </c>
      <c r="F1725" s="11">
        <v>1270.4005996248</v>
      </c>
    </row>
    <row r="1726" spans="1:6" x14ac:dyDescent="0.25">
      <c r="A1726" s="15"/>
      <c r="B1726" s="15" t="s">
        <v>1139</v>
      </c>
      <c r="C1726" s="11">
        <v>5538.98</v>
      </c>
      <c r="D1726" s="11">
        <v>3001.40155362</v>
      </c>
      <c r="E1726" s="11">
        <v>1320.6166835928</v>
      </c>
      <c r="F1726" s="11">
        <v>1680.7848700272</v>
      </c>
    </row>
    <row r="1727" spans="1:6" x14ac:dyDescent="0.25">
      <c r="A1727" s="15" t="s">
        <v>879</v>
      </c>
      <c r="B1727" s="15"/>
      <c r="C1727" s="11">
        <v>44394.235000000001</v>
      </c>
      <c r="D1727" s="11">
        <v>24055.859725214999</v>
      </c>
      <c r="E1727" s="11">
        <v>17801.3361966591</v>
      </c>
      <c r="F1727" s="11">
        <v>6254.5235285559002</v>
      </c>
    </row>
    <row r="1728" spans="1:6" x14ac:dyDescent="0.25">
      <c r="A1728" s="15"/>
      <c r="B1728" s="15" t="s">
        <v>877</v>
      </c>
      <c r="C1728" s="11">
        <v>28373.174999999999</v>
      </c>
      <c r="D1728" s="11">
        <v>15374.543964074999</v>
      </c>
      <c r="E1728" s="11">
        <v>11377.1625334155</v>
      </c>
      <c r="F1728" s="11">
        <v>3997.3814306595</v>
      </c>
    </row>
    <row r="1729" spans="1:6" x14ac:dyDescent="0.25">
      <c r="A1729" s="15"/>
      <c r="B1729" s="15" t="s">
        <v>880</v>
      </c>
      <c r="C1729" s="11">
        <v>16021.06</v>
      </c>
      <c r="D1729" s="11">
        <v>8681.3157611400002</v>
      </c>
      <c r="E1729" s="11">
        <v>6424.1736632435995</v>
      </c>
      <c r="F1729" s="11">
        <v>2257.1420978964002</v>
      </c>
    </row>
    <row r="1730" spans="1:6" x14ac:dyDescent="0.25">
      <c r="A1730" s="15" t="s">
        <v>1452</v>
      </c>
      <c r="B1730" s="15"/>
      <c r="C1730" s="11">
        <v>16977.435000000001</v>
      </c>
      <c r="D1730" s="11">
        <v>9199.5457260149997</v>
      </c>
      <c r="E1730" s="11">
        <v>4047.8001194466001</v>
      </c>
      <c r="F1730" s="11">
        <v>5151.7456065684</v>
      </c>
    </row>
    <row r="1731" spans="1:6" x14ac:dyDescent="0.25">
      <c r="A1731" s="15"/>
      <c r="B1731" s="15" t="s">
        <v>1451</v>
      </c>
      <c r="C1731" s="11">
        <v>11488.395</v>
      </c>
      <c r="D1731" s="11">
        <v>6225.2051102550004</v>
      </c>
      <c r="E1731" s="11">
        <v>2739.0902485122001</v>
      </c>
      <c r="F1731" s="11">
        <v>3486.1148617427998</v>
      </c>
    </row>
    <row r="1732" spans="1:6" x14ac:dyDescent="0.25">
      <c r="A1732" s="15"/>
      <c r="B1732" s="15" t="s">
        <v>1610</v>
      </c>
      <c r="C1732" s="11">
        <v>5489.04</v>
      </c>
      <c r="D1732" s="11">
        <v>2974.3406157600002</v>
      </c>
      <c r="E1732" s="11">
        <v>1308.7098709344</v>
      </c>
      <c r="F1732" s="11">
        <v>1665.6307448256</v>
      </c>
    </row>
    <row r="1733" spans="1:6" x14ac:dyDescent="0.25">
      <c r="A1733" s="15" t="s">
        <v>245</v>
      </c>
      <c r="B1733" s="15"/>
      <c r="C1733" s="11">
        <v>2079.7550000000001</v>
      </c>
      <c r="D1733" s="11">
        <v>1126.954762095</v>
      </c>
      <c r="E1733" s="11">
        <v>495.86009532180003</v>
      </c>
      <c r="F1733" s="11">
        <v>631.09466677320006</v>
      </c>
    </row>
    <row r="1734" spans="1:6" x14ac:dyDescent="0.25">
      <c r="A1734" s="15"/>
      <c r="B1734" s="15" t="s">
        <v>244</v>
      </c>
      <c r="C1734" s="11">
        <v>1197.8399999999999</v>
      </c>
      <c r="D1734" s="11">
        <v>649.07236295999996</v>
      </c>
      <c r="E1734" s="11">
        <v>285.59183970240002</v>
      </c>
      <c r="F1734" s="11">
        <v>363.4805232576</v>
      </c>
    </row>
    <row r="1735" spans="1:6" x14ac:dyDescent="0.25">
      <c r="A1735" s="15"/>
      <c r="B1735" s="15" t="s">
        <v>247</v>
      </c>
      <c r="C1735" s="11">
        <v>881.91499999999996</v>
      </c>
      <c r="D1735" s="11">
        <v>477.88239913500001</v>
      </c>
      <c r="E1735" s="11">
        <v>210.26825561940001</v>
      </c>
      <c r="F1735" s="11">
        <v>267.61414351560001</v>
      </c>
    </row>
    <row r="1736" spans="1:6" x14ac:dyDescent="0.25">
      <c r="A1736" s="15" t="s">
        <v>1133</v>
      </c>
      <c r="B1736" s="15"/>
      <c r="C1736" s="11">
        <v>1970.2550000000001</v>
      </c>
      <c r="D1736" s="11">
        <v>1067.6201065949999</v>
      </c>
      <c r="E1736" s="11">
        <v>469.75284690180001</v>
      </c>
      <c r="F1736" s="11">
        <v>597.86725969320003</v>
      </c>
    </row>
    <row r="1737" spans="1:6" x14ac:dyDescent="0.25">
      <c r="A1737" s="15"/>
      <c r="B1737" s="15" t="s">
        <v>1132</v>
      </c>
      <c r="C1737" s="11">
        <v>1970.2550000000001</v>
      </c>
      <c r="D1737" s="11">
        <v>1067.6201065949999</v>
      </c>
      <c r="E1737" s="11">
        <v>469.75284690180001</v>
      </c>
      <c r="F1737" s="11">
        <v>597.86725969320003</v>
      </c>
    </row>
    <row r="1738" spans="1:6" x14ac:dyDescent="0.25">
      <c r="A1738" s="15" t="s">
        <v>602</v>
      </c>
      <c r="B1738" s="15"/>
      <c r="C1738" s="11">
        <v>94429.6</v>
      </c>
      <c r="D1738" s="11">
        <v>51168.472922399997</v>
      </c>
      <c r="E1738" s="11">
        <v>22514.128085855999</v>
      </c>
      <c r="F1738" s="11">
        <v>28654.344836544002</v>
      </c>
    </row>
    <row r="1739" spans="1:6" x14ac:dyDescent="0.25">
      <c r="A1739" s="15"/>
      <c r="B1739" s="15" t="s">
        <v>601</v>
      </c>
      <c r="C1739" s="11">
        <v>94429.6</v>
      </c>
      <c r="D1739" s="11">
        <v>51168.472922399997</v>
      </c>
      <c r="E1739" s="11">
        <v>22514.128085855999</v>
      </c>
      <c r="F1739" s="11">
        <v>28654.344836544002</v>
      </c>
    </row>
    <row r="1740" spans="1:6" x14ac:dyDescent="0.25">
      <c r="A1740" s="15" t="s">
        <v>658</v>
      </c>
      <c r="B1740" s="15"/>
      <c r="C1740" s="11">
        <v>6049.62</v>
      </c>
      <c r="D1740" s="11">
        <v>3278.1015397800002</v>
      </c>
      <c r="E1740" s="11">
        <v>1442.3646775032</v>
      </c>
      <c r="F1740" s="11">
        <v>1835.7368622767999</v>
      </c>
    </row>
    <row r="1741" spans="1:6" x14ac:dyDescent="0.25">
      <c r="A1741" s="15"/>
      <c r="B1741" s="15" t="s">
        <v>657</v>
      </c>
      <c r="C1741" s="11">
        <v>6049.62</v>
      </c>
      <c r="D1741" s="11">
        <v>3278.1015397800002</v>
      </c>
      <c r="E1741" s="11">
        <v>1442.3646775032</v>
      </c>
      <c r="F1741" s="11">
        <v>1835.7368622767999</v>
      </c>
    </row>
    <row r="1742" spans="1:6" x14ac:dyDescent="0.25">
      <c r="A1742" s="15" t="s">
        <v>424</v>
      </c>
      <c r="B1742" s="15"/>
      <c r="C1742" s="11">
        <v>-11.298</v>
      </c>
      <c r="D1742" s="11">
        <v>-6.122035962</v>
      </c>
      <c r="E1742" s="11">
        <v>-4.5303066118800004</v>
      </c>
      <c r="F1742" s="11">
        <v>-1.5917293501200001</v>
      </c>
    </row>
    <row r="1743" spans="1:6" x14ac:dyDescent="0.25">
      <c r="A1743" s="15"/>
      <c r="B1743" s="15" t="s">
        <v>422</v>
      </c>
      <c r="C1743" s="11">
        <v>-11.298</v>
      </c>
      <c r="D1743" s="11">
        <v>-6.122035962</v>
      </c>
      <c r="E1743" s="11">
        <v>-4.5303066118800004</v>
      </c>
      <c r="F1743" s="11">
        <v>-1.5917293501200001</v>
      </c>
    </row>
    <row r="1744" spans="1:6" x14ac:dyDescent="0.25">
      <c r="A1744" s="15" t="s">
        <v>1709</v>
      </c>
      <c r="B1744" s="15"/>
      <c r="C1744" s="11">
        <v>22346.741999999998</v>
      </c>
      <c r="D1744" s="11">
        <v>12109.006740798</v>
      </c>
      <c r="E1744" s="11">
        <v>5327.9629659511202</v>
      </c>
      <c r="F1744" s="11">
        <v>6781.0437748468803</v>
      </c>
    </row>
    <row r="1745" spans="1:6" x14ac:dyDescent="0.25">
      <c r="A1745" s="15"/>
      <c r="B1745" s="15" t="s">
        <v>1707</v>
      </c>
      <c r="C1745" s="11">
        <v>22346.741999999998</v>
      </c>
      <c r="D1745" s="11">
        <v>12109.006740798</v>
      </c>
      <c r="E1745" s="11">
        <v>5327.9629659511202</v>
      </c>
      <c r="F1745" s="11">
        <v>6781.0437748468803</v>
      </c>
    </row>
    <row r="1746" spans="1:6" x14ac:dyDescent="0.25">
      <c r="A1746" s="15" t="s">
        <v>616</v>
      </c>
      <c r="B1746" s="15"/>
      <c r="C1746" s="11">
        <v>43.59</v>
      </c>
      <c r="D1746" s="11">
        <v>23.620069709999999</v>
      </c>
      <c r="E1746" s="11">
        <v>10.392830672400001</v>
      </c>
      <c r="F1746" s="11">
        <v>13.2272390376</v>
      </c>
    </row>
    <row r="1747" spans="1:6" x14ac:dyDescent="0.25">
      <c r="A1747" s="15"/>
      <c r="B1747" s="15" t="s">
        <v>608</v>
      </c>
      <c r="C1747" s="11">
        <v>43.59</v>
      </c>
      <c r="D1747" s="11">
        <v>23.620069709999999</v>
      </c>
      <c r="E1747" s="11">
        <v>10.392830672400001</v>
      </c>
      <c r="F1747" s="11">
        <v>13.2272390376</v>
      </c>
    </row>
    <row r="1748" spans="1:6" x14ac:dyDescent="0.25">
      <c r="A1748" s="15" t="s">
        <v>1466</v>
      </c>
      <c r="B1748" s="15"/>
      <c r="C1748" s="11">
        <v>52930.130000000005</v>
      </c>
      <c r="D1748" s="11">
        <v>28681.196612970001</v>
      </c>
      <c r="E1748" s="11">
        <v>12619.726509706799</v>
      </c>
      <c r="F1748" s="11">
        <v>16061.4701032632</v>
      </c>
    </row>
    <row r="1749" spans="1:6" x14ac:dyDescent="0.25">
      <c r="A1749" s="15"/>
      <c r="B1749" s="15" t="s">
        <v>1465</v>
      </c>
      <c r="C1749" s="11">
        <v>39183.58</v>
      </c>
      <c r="D1749" s="11">
        <v>21232.36731102</v>
      </c>
      <c r="E1749" s="11">
        <v>9342.2416168487998</v>
      </c>
      <c r="F1749" s="11">
        <v>11890.1256941712</v>
      </c>
    </row>
    <row r="1750" spans="1:6" x14ac:dyDescent="0.25">
      <c r="A1750" s="15"/>
      <c r="B1750" s="15" t="s">
        <v>1506</v>
      </c>
      <c r="C1750" s="11">
        <v>13746.55</v>
      </c>
      <c r="D1750" s="11">
        <v>7448.8293019499997</v>
      </c>
      <c r="E1750" s="11">
        <v>3277.484892858</v>
      </c>
      <c r="F1750" s="11">
        <v>4171.3444090920002</v>
      </c>
    </row>
    <row r="1751" spans="1:6" x14ac:dyDescent="0.25">
      <c r="A1751" s="15" t="s">
        <v>331</v>
      </c>
      <c r="B1751" s="15"/>
      <c r="C1751" s="11">
        <v>8155.7250000000004</v>
      </c>
      <c r="D1751" s="11">
        <v>4419.3345500249998</v>
      </c>
      <c r="E1751" s="11">
        <v>1944.5072020109999</v>
      </c>
      <c r="F1751" s="11">
        <v>2474.8273480140001</v>
      </c>
    </row>
    <row r="1752" spans="1:6" x14ac:dyDescent="0.25">
      <c r="A1752" s="15"/>
      <c r="B1752" s="15" t="s">
        <v>326</v>
      </c>
      <c r="C1752" s="11">
        <v>8155.7250000000004</v>
      </c>
      <c r="D1752" s="11">
        <v>4419.3345500249998</v>
      </c>
      <c r="E1752" s="11">
        <v>1944.5072020109999</v>
      </c>
      <c r="F1752" s="11">
        <v>2474.8273480140001</v>
      </c>
    </row>
    <row r="1753" spans="1:6" x14ac:dyDescent="0.25">
      <c r="A1753" s="15" t="s">
        <v>232</v>
      </c>
      <c r="B1753" s="15"/>
      <c r="C1753" s="11">
        <v>68042.494100000011</v>
      </c>
      <c r="D1753" s="11">
        <v>36870.118235472895</v>
      </c>
      <c r="E1753" s="11">
        <v>16222.852023608075</v>
      </c>
      <c r="F1753" s="11">
        <v>20647.266211864826</v>
      </c>
    </row>
    <row r="1754" spans="1:6" x14ac:dyDescent="0.25">
      <c r="A1754" s="15"/>
      <c r="B1754" s="15" t="s">
        <v>395</v>
      </c>
      <c r="C1754" s="11">
        <v>-2.8058999999999998</v>
      </c>
      <c r="D1754" s="11">
        <v>-1.5204302271000001</v>
      </c>
      <c r="E1754" s="11">
        <v>-0.66898929992400002</v>
      </c>
      <c r="F1754" s="11">
        <v>-0.85144092717599995</v>
      </c>
    </row>
    <row r="1755" spans="1:6" x14ac:dyDescent="0.25">
      <c r="A1755" s="15"/>
      <c r="B1755" s="15" t="s">
        <v>228</v>
      </c>
      <c r="C1755" s="11">
        <v>-131.41</v>
      </c>
      <c r="D1755" s="11">
        <v>-71.207005289999998</v>
      </c>
      <c r="E1755" s="11">
        <v>-31.331082327600001</v>
      </c>
      <c r="F1755" s="11">
        <v>-39.875922962399997</v>
      </c>
    </row>
    <row r="1756" spans="1:6" x14ac:dyDescent="0.25">
      <c r="A1756" s="15"/>
      <c r="B1756" s="15" t="s">
        <v>1346</v>
      </c>
      <c r="C1756" s="11">
        <v>68176.710000000006</v>
      </c>
      <c r="D1756" s="11">
        <v>36942.845670989998</v>
      </c>
      <c r="E1756" s="11">
        <v>16254.852095235599</v>
      </c>
      <c r="F1756" s="11">
        <v>20687.993575754401</v>
      </c>
    </row>
    <row r="1757" spans="1:6" x14ac:dyDescent="0.25">
      <c r="A1757" s="15" t="s">
        <v>859</v>
      </c>
      <c r="B1757" s="15"/>
      <c r="C1757" s="11">
        <v>40452.870500000005</v>
      </c>
      <c r="D1757" s="11">
        <v>21920.1564849645</v>
      </c>
      <c r="E1757" s="11">
        <v>9644.8688533843815</v>
      </c>
      <c r="F1757" s="11">
        <v>12275.28763158012</v>
      </c>
    </row>
    <row r="1758" spans="1:6" x14ac:dyDescent="0.25">
      <c r="A1758" s="15"/>
      <c r="B1758" s="15" t="s">
        <v>856</v>
      </c>
      <c r="C1758" s="11">
        <v>5875.7714999999998</v>
      </c>
      <c r="D1758" s="11">
        <v>3183.8984269334996</v>
      </c>
      <c r="E1758" s="11">
        <v>1400.91530785074</v>
      </c>
      <c r="F1758" s="11">
        <v>1782.9831190827599</v>
      </c>
    </row>
    <row r="1759" spans="1:6" x14ac:dyDescent="0.25">
      <c r="A1759" s="15"/>
      <c r="B1759" s="15" t="s">
        <v>883</v>
      </c>
      <c r="C1759" s="11">
        <v>10247.671</v>
      </c>
      <c r="D1759" s="11">
        <v>5552.895237099</v>
      </c>
      <c r="E1759" s="11">
        <v>2443.2739043235601</v>
      </c>
      <c r="F1759" s="11">
        <v>3109.6213327754399</v>
      </c>
    </row>
    <row r="1760" spans="1:6" x14ac:dyDescent="0.25">
      <c r="A1760" s="15"/>
      <c r="B1760" s="15" t="s">
        <v>984</v>
      </c>
      <c r="C1760" s="11">
        <v>10441.312</v>
      </c>
      <c r="D1760" s="11">
        <v>5657.8232921279996</v>
      </c>
      <c r="E1760" s="11">
        <v>2489.4422485363202</v>
      </c>
      <c r="F1760" s="11">
        <v>3168.3810435916798</v>
      </c>
    </row>
    <row r="1761" spans="1:6" x14ac:dyDescent="0.25">
      <c r="A1761" s="15"/>
      <c r="B1761" s="15" t="s">
        <v>1077</v>
      </c>
      <c r="C1761" s="11">
        <v>9815.0400000000009</v>
      </c>
      <c r="D1761" s="11">
        <v>5318.4659097599997</v>
      </c>
      <c r="E1761" s="11">
        <v>2340.1250002943998</v>
      </c>
      <c r="F1761" s="11">
        <v>2978.3409094655999</v>
      </c>
    </row>
    <row r="1762" spans="1:6" x14ac:dyDescent="0.25">
      <c r="A1762" s="15"/>
      <c r="B1762" s="15" t="s">
        <v>860</v>
      </c>
      <c r="C1762" s="11">
        <v>4073.076</v>
      </c>
      <c r="D1762" s="11">
        <v>2207.0736190439998</v>
      </c>
      <c r="E1762" s="11">
        <v>971.11239237936002</v>
      </c>
      <c r="F1762" s="11">
        <v>1235.96122666464</v>
      </c>
    </row>
    <row r="1763" spans="1:6" x14ac:dyDescent="0.25">
      <c r="A1763" s="15" t="s">
        <v>469</v>
      </c>
      <c r="B1763" s="15"/>
      <c r="C1763" s="11">
        <v>35273.5</v>
      </c>
      <c r="D1763" s="11">
        <v>19113.616171500002</v>
      </c>
      <c r="E1763" s="11">
        <v>8409.9911154599995</v>
      </c>
      <c r="F1763" s="11">
        <v>10703.62505604</v>
      </c>
    </row>
    <row r="1764" spans="1:6" x14ac:dyDescent="0.25">
      <c r="A1764" s="15"/>
      <c r="B1764" s="15" t="s">
        <v>1408</v>
      </c>
      <c r="C1764" s="11">
        <v>3852.84</v>
      </c>
      <c r="D1764" s="11">
        <v>2087.7345579600001</v>
      </c>
      <c r="E1764" s="11">
        <v>918.60320550239999</v>
      </c>
      <c r="F1764" s="11">
        <v>1169.1313524576001</v>
      </c>
    </row>
    <row r="1765" spans="1:6" x14ac:dyDescent="0.25">
      <c r="A1765" s="15"/>
      <c r="B1765" s="15" t="s">
        <v>468</v>
      </c>
      <c r="C1765" s="11">
        <v>31420.66</v>
      </c>
      <c r="D1765" s="11">
        <v>17025.881613540001</v>
      </c>
      <c r="E1765" s="11">
        <v>7491.3879099575997</v>
      </c>
      <c r="F1765" s="11">
        <v>9534.4937035824005</v>
      </c>
    </row>
    <row r="1766" spans="1:6" x14ac:dyDescent="0.25">
      <c r="A1766" s="15" t="s">
        <v>789</v>
      </c>
      <c r="B1766" s="15"/>
      <c r="C1766" s="11">
        <v>15112.051530000001</v>
      </c>
      <c r="D1766" s="11">
        <v>8188.7522505095703</v>
      </c>
      <c r="E1766" s="11">
        <v>3603.0509902242102</v>
      </c>
      <c r="F1766" s="11">
        <v>4585.7012602853601</v>
      </c>
    </row>
    <row r="1767" spans="1:6" x14ac:dyDescent="0.25">
      <c r="A1767" s="15"/>
      <c r="B1767" s="15" t="s">
        <v>780</v>
      </c>
      <c r="C1767" s="11">
        <v>15112.051530000001</v>
      </c>
      <c r="D1767" s="11">
        <v>8188.7522505095703</v>
      </c>
      <c r="E1767" s="11">
        <v>3603.0509902242102</v>
      </c>
      <c r="F1767" s="11">
        <v>4585.7012602853601</v>
      </c>
    </row>
    <row r="1768" spans="1:6" x14ac:dyDescent="0.25">
      <c r="A1768" s="15" t="s">
        <v>827</v>
      </c>
      <c r="B1768" s="15"/>
      <c r="C1768" s="11">
        <v>11986.29</v>
      </c>
      <c r="D1768" s="11">
        <v>6494.9989760099998</v>
      </c>
      <c r="E1768" s="11">
        <v>4806.2992422473999</v>
      </c>
      <c r="F1768" s="11">
        <v>1688.6997337626001</v>
      </c>
    </row>
    <row r="1769" spans="1:6" x14ac:dyDescent="0.25">
      <c r="A1769" s="15"/>
      <c r="B1769" s="15" t="s">
        <v>826</v>
      </c>
      <c r="C1769" s="11">
        <v>11986.29</v>
      </c>
      <c r="D1769" s="11">
        <v>6494.9989760099998</v>
      </c>
      <c r="E1769" s="11">
        <v>4806.2992422473999</v>
      </c>
      <c r="F1769" s="11">
        <v>1688.6997337626001</v>
      </c>
    </row>
    <row r="1770" spans="1:6" x14ac:dyDescent="0.25">
      <c r="A1770" s="15" t="s">
        <v>1636</v>
      </c>
      <c r="B1770" s="15"/>
      <c r="C1770" s="11">
        <v>594.32000000000005</v>
      </c>
      <c r="D1770" s="11">
        <v>322.04358408000002</v>
      </c>
      <c r="E1770" s="11">
        <v>141.69917699519999</v>
      </c>
      <c r="F1770" s="11">
        <v>180.3444070848</v>
      </c>
    </row>
    <row r="1771" spans="1:6" x14ac:dyDescent="0.25">
      <c r="A1771" s="15"/>
      <c r="B1771" s="15" t="s">
        <v>1635</v>
      </c>
      <c r="C1771" s="11">
        <v>594.32000000000005</v>
      </c>
      <c r="D1771" s="11">
        <v>322.04358408000002</v>
      </c>
      <c r="E1771" s="11">
        <v>141.69917699519999</v>
      </c>
      <c r="F1771" s="11">
        <v>180.3444070848</v>
      </c>
    </row>
    <row r="1772" spans="1:6" x14ac:dyDescent="0.25">
      <c r="A1772" s="15" t="s">
        <v>935</v>
      </c>
      <c r="B1772" s="15"/>
      <c r="C1772" s="11">
        <v>33569.96</v>
      </c>
      <c r="D1772" s="11">
        <v>18190.520655239998</v>
      </c>
      <c r="E1772" s="11">
        <v>8003.8290883055997</v>
      </c>
      <c r="F1772" s="11">
        <v>10186.6915669344</v>
      </c>
    </row>
    <row r="1773" spans="1:6" x14ac:dyDescent="0.25">
      <c r="A1773" s="15"/>
      <c r="B1773" s="15" t="s">
        <v>934</v>
      </c>
      <c r="C1773" s="11">
        <v>4635.67</v>
      </c>
      <c r="D1773" s="11">
        <v>2511.9258672300002</v>
      </c>
      <c r="E1773" s="11">
        <v>1105.2473815812</v>
      </c>
      <c r="F1773" s="11">
        <v>1406.6784856488</v>
      </c>
    </row>
    <row r="1774" spans="1:6" x14ac:dyDescent="0.25">
      <c r="A1774" s="15"/>
      <c r="B1774" s="15" t="s">
        <v>972</v>
      </c>
      <c r="C1774" s="11">
        <v>28934.29</v>
      </c>
      <c r="D1774" s="11">
        <v>15678.594788009999</v>
      </c>
      <c r="E1774" s="11">
        <v>6898.5817067243997</v>
      </c>
      <c r="F1774" s="11">
        <v>8780.0130812856005</v>
      </c>
    </row>
    <row r="1775" spans="1:6" x14ac:dyDescent="0.25">
      <c r="A1775" s="15" t="s">
        <v>1670</v>
      </c>
      <c r="B1775" s="15"/>
      <c r="C1775" s="11">
        <v>10457.4</v>
      </c>
      <c r="D1775" s="11">
        <v>5666.5408805999996</v>
      </c>
      <c r="E1775" s="11">
        <v>2493.277987464</v>
      </c>
      <c r="F1775" s="11">
        <v>3173.262893136</v>
      </c>
    </row>
    <row r="1776" spans="1:6" x14ac:dyDescent="0.25">
      <c r="A1776" s="15"/>
      <c r="B1776" s="15" t="s">
        <v>1669</v>
      </c>
      <c r="C1776" s="11">
        <v>10457.4</v>
      </c>
      <c r="D1776" s="11">
        <v>5666.5408805999996</v>
      </c>
      <c r="E1776" s="11">
        <v>2493.277987464</v>
      </c>
      <c r="F1776" s="11">
        <v>3173.262893136</v>
      </c>
    </row>
    <row r="1777" spans="1:6" x14ac:dyDescent="0.25">
      <c r="A1777" s="15" t="s">
        <v>878</v>
      </c>
      <c r="B1777" s="15"/>
      <c r="C1777" s="11">
        <v>76305.864999999991</v>
      </c>
      <c r="D1777" s="11">
        <v>41347.782761685005</v>
      </c>
      <c r="E1777" s="11">
        <v>30597.359243646901</v>
      </c>
      <c r="F1777" s="11">
        <v>10750.4235180381</v>
      </c>
    </row>
    <row r="1778" spans="1:6" x14ac:dyDescent="0.25">
      <c r="A1778" s="15"/>
      <c r="B1778" s="15" t="s">
        <v>877</v>
      </c>
      <c r="C1778" s="11">
        <v>28373.174999999999</v>
      </c>
      <c r="D1778" s="11">
        <v>15374.543964074999</v>
      </c>
      <c r="E1778" s="11">
        <v>11377.1625334155</v>
      </c>
      <c r="F1778" s="11">
        <v>3997.3814306595</v>
      </c>
    </row>
    <row r="1779" spans="1:6" x14ac:dyDescent="0.25">
      <c r="A1779" s="15"/>
      <c r="B1779" s="15" t="s">
        <v>994</v>
      </c>
      <c r="C1779" s="11">
        <v>31911.629999999997</v>
      </c>
      <c r="D1779" s="11">
        <v>17291.923036470002</v>
      </c>
      <c r="E1779" s="11">
        <v>12796.023046987801</v>
      </c>
      <c r="F1779" s="11">
        <v>4495.8999894822</v>
      </c>
    </row>
    <row r="1780" spans="1:6" x14ac:dyDescent="0.25">
      <c r="A1780" s="15"/>
      <c r="B1780" s="15" t="s">
        <v>880</v>
      </c>
      <c r="C1780" s="11">
        <v>16021.06</v>
      </c>
      <c r="D1780" s="11">
        <v>8681.3157611400002</v>
      </c>
      <c r="E1780" s="11">
        <v>6424.1736632435995</v>
      </c>
      <c r="F1780" s="11">
        <v>2257.1420978964002</v>
      </c>
    </row>
    <row r="1781" spans="1:6" x14ac:dyDescent="0.25">
      <c r="A1781" s="15" t="s">
        <v>753</v>
      </c>
      <c r="B1781" s="15"/>
      <c r="C1781" s="11">
        <v>2218.2350000000001</v>
      </c>
      <c r="D1781" s="11">
        <v>1201.9927812149999</v>
      </c>
      <c r="E1781" s="11">
        <v>889.4746580991</v>
      </c>
      <c r="F1781" s="11">
        <v>312.51812311589998</v>
      </c>
    </row>
    <row r="1782" spans="1:6" x14ac:dyDescent="0.25">
      <c r="A1782" s="15"/>
      <c r="B1782" s="15" t="s">
        <v>752</v>
      </c>
      <c r="C1782" s="11">
        <v>2218.2350000000001</v>
      </c>
      <c r="D1782" s="11">
        <v>1201.9927812149999</v>
      </c>
      <c r="E1782" s="11">
        <v>889.4746580991</v>
      </c>
      <c r="F1782" s="11">
        <v>312.51812311589998</v>
      </c>
    </row>
    <row r="1783" spans="1:6" x14ac:dyDescent="0.25">
      <c r="A1783" s="15" t="s">
        <v>1058</v>
      </c>
      <c r="B1783" s="15"/>
      <c r="C1783" s="11">
        <v>21519.85</v>
      </c>
      <c r="D1783" s="11">
        <v>11660.939599650001</v>
      </c>
      <c r="E1783" s="11">
        <v>5130.8134238459998</v>
      </c>
      <c r="F1783" s="11">
        <v>6530.126175804</v>
      </c>
    </row>
    <row r="1784" spans="1:6" x14ac:dyDescent="0.25">
      <c r="A1784" s="15"/>
      <c r="B1784" s="15" t="s">
        <v>1057</v>
      </c>
      <c r="C1784" s="11">
        <v>21519.85</v>
      </c>
      <c r="D1784" s="11">
        <v>11660.939599650001</v>
      </c>
      <c r="E1784" s="11">
        <v>5130.8134238459998</v>
      </c>
      <c r="F1784" s="11">
        <v>6530.126175804</v>
      </c>
    </row>
    <row r="1785" spans="1:6" x14ac:dyDescent="0.25">
      <c r="A1785" s="15" t="s">
        <v>1530</v>
      </c>
      <c r="B1785" s="15"/>
      <c r="C1785" s="11">
        <v>19103.45</v>
      </c>
      <c r="D1785" s="11">
        <v>10351.567348050001</v>
      </c>
      <c r="E1785" s="11">
        <v>4554.6896331420003</v>
      </c>
      <c r="F1785" s="11">
        <v>5796.8777149079997</v>
      </c>
    </row>
    <row r="1786" spans="1:6" x14ac:dyDescent="0.25">
      <c r="A1786" s="15"/>
      <c r="B1786" s="15" t="s">
        <v>1529</v>
      </c>
      <c r="C1786" s="11">
        <v>19103.45</v>
      </c>
      <c r="D1786" s="11">
        <v>10351.567348050001</v>
      </c>
      <c r="E1786" s="11">
        <v>4554.6896331420003</v>
      </c>
      <c r="F1786" s="11">
        <v>5796.8777149079997</v>
      </c>
    </row>
    <row r="1787" spans="1:6" x14ac:dyDescent="0.25">
      <c r="A1787" s="15" t="s">
        <v>540</v>
      </c>
      <c r="B1787" s="15"/>
      <c r="C1787" s="11">
        <v>166300.65000000002</v>
      </c>
      <c r="D1787" s="11">
        <v>90113.166914850008</v>
      </c>
      <c r="E1787" s="11">
        <v>51864.414244514955</v>
      </c>
      <c r="F1787" s="11">
        <v>38248.752670335001</v>
      </c>
    </row>
    <row r="1788" spans="1:6" x14ac:dyDescent="0.25">
      <c r="A1788" s="15"/>
      <c r="B1788" s="15" t="s">
        <v>539</v>
      </c>
      <c r="C1788" s="11">
        <v>17941.060000000001</v>
      </c>
      <c r="D1788" s="11">
        <v>9721.7042411399998</v>
      </c>
      <c r="E1788" s="11">
        <v>7194.0611384435997</v>
      </c>
      <c r="F1788" s="11">
        <v>2527.6431026964001</v>
      </c>
    </row>
    <row r="1789" spans="1:6" x14ac:dyDescent="0.25">
      <c r="A1789" s="15"/>
      <c r="B1789" s="15" t="s">
        <v>711</v>
      </c>
      <c r="C1789" s="11">
        <v>57197.77</v>
      </c>
      <c r="D1789" s="11">
        <v>30993.698432129997</v>
      </c>
      <c r="E1789" s="11">
        <v>22935.336839776159</v>
      </c>
      <c r="F1789" s="11">
        <v>8058.3615923538</v>
      </c>
    </row>
    <row r="1790" spans="1:6" x14ac:dyDescent="0.25">
      <c r="A1790" s="15"/>
      <c r="B1790" s="15" t="s">
        <v>1158</v>
      </c>
      <c r="C1790" s="11">
        <v>91161.82</v>
      </c>
      <c r="D1790" s="11">
        <v>49397.76424158</v>
      </c>
      <c r="E1790" s="11">
        <v>21735.016266295199</v>
      </c>
      <c r="F1790" s="11">
        <v>27662.747975284801</v>
      </c>
    </row>
    <row r="1791" spans="1:6" x14ac:dyDescent="0.25">
      <c r="A1791" s="15" t="s">
        <v>1065</v>
      </c>
      <c r="B1791" s="15"/>
      <c r="C1791" s="11">
        <v>157650.95000000001</v>
      </c>
      <c r="D1791" s="11">
        <v>85426.162625550001</v>
      </c>
      <c r="E1791" s="11">
        <v>37587.511555242003</v>
      </c>
      <c r="F1791" s="11">
        <v>47838.651070307998</v>
      </c>
    </row>
    <row r="1792" spans="1:6" x14ac:dyDescent="0.25">
      <c r="A1792" s="15"/>
      <c r="B1792" s="15" t="s">
        <v>1064</v>
      </c>
      <c r="C1792" s="11">
        <v>-64.459999999999994</v>
      </c>
      <c r="D1792" s="11">
        <v>-34.928875740000002</v>
      </c>
      <c r="E1792" s="11">
        <v>-15.368705325600001</v>
      </c>
      <c r="F1792" s="11">
        <v>-19.560170414400002</v>
      </c>
    </row>
    <row r="1793" spans="1:6" x14ac:dyDescent="0.25">
      <c r="A1793" s="15"/>
      <c r="B1793" s="15" t="s">
        <v>1066</v>
      </c>
      <c r="C1793" s="11">
        <v>45908.98</v>
      </c>
      <c r="D1793" s="11">
        <v>24876.65308362</v>
      </c>
      <c r="E1793" s="11">
        <v>10945.7273567928</v>
      </c>
      <c r="F1793" s="11">
        <v>13930.925726827199</v>
      </c>
    </row>
    <row r="1794" spans="1:6" x14ac:dyDescent="0.25">
      <c r="A1794" s="15"/>
      <c r="B1794" s="15" t="s">
        <v>1700</v>
      </c>
      <c r="C1794" s="11">
        <v>8040</v>
      </c>
      <c r="D1794" s="11">
        <v>4356.6267600000001</v>
      </c>
      <c r="E1794" s="11">
        <v>1916.9157743999999</v>
      </c>
      <c r="F1794" s="11">
        <v>2439.7109856000002</v>
      </c>
    </row>
    <row r="1795" spans="1:6" x14ac:dyDescent="0.25">
      <c r="A1795" s="15"/>
      <c r="B1795" s="15" t="s">
        <v>1515</v>
      </c>
      <c r="C1795" s="11">
        <v>103766.43</v>
      </c>
      <c r="D1795" s="11">
        <v>56227.811657669998</v>
      </c>
      <c r="E1795" s="11">
        <v>24740.2371293748</v>
      </c>
      <c r="F1795" s="11">
        <v>31487.574528295201</v>
      </c>
    </row>
    <row r="1796" spans="1:6" x14ac:dyDescent="0.25">
      <c r="A1796" s="15" t="s">
        <v>1373</v>
      </c>
      <c r="B1796" s="15"/>
      <c r="C1796" s="11">
        <v>5277.5050000000001</v>
      </c>
      <c r="D1796" s="11">
        <v>2859.7163568450001</v>
      </c>
      <c r="E1796" s="11">
        <v>1258.2751970117999</v>
      </c>
      <c r="F1796" s="11">
        <v>1601.4411598331999</v>
      </c>
    </row>
    <row r="1797" spans="1:6" x14ac:dyDescent="0.25">
      <c r="A1797" s="15"/>
      <c r="B1797" s="15" t="s">
        <v>1372</v>
      </c>
      <c r="C1797" s="11">
        <v>5277.5050000000001</v>
      </c>
      <c r="D1797" s="11">
        <v>2859.7163568450001</v>
      </c>
      <c r="E1797" s="11">
        <v>1258.2751970117999</v>
      </c>
      <c r="F1797" s="11">
        <v>1601.4411598331999</v>
      </c>
    </row>
    <row r="1798" spans="1:6" x14ac:dyDescent="0.25">
      <c r="A1798" s="15" t="s">
        <v>986</v>
      </c>
      <c r="B1798" s="15"/>
      <c r="C1798" s="11">
        <v>23673.91</v>
      </c>
      <c r="D1798" s="11">
        <v>12828.15793779</v>
      </c>
      <c r="E1798" s="11">
        <v>5644.3894926275998</v>
      </c>
      <c r="F1798" s="11">
        <v>7183.7684451623991</v>
      </c>
    </row>
    <row r="1799" spans="1:6" x14ac:dyDescent="0.25">
      <c r="A1799" s="15"/>
      <c r="B1799" s="15" t="s">
        <v>985</v>
      </c>
      <c r="C1799" s="11">
        <v>17178.93</v>
      </c>
      <c r="D1799" s="11">
        <v>9308.7296201699992</v>
      </c>
      <c r="E1799" s="11">
        <v>4095.8410328748</v>
      </c>
      <c r="F1799" s="11">
        <v>5212.8885872951996</v>
      </c>
    </row>
    <row r="1800" spans="1:6" x14ac:dyDescent="0.25">
      <c r="A1800" s="15"/>
      <c r="B1800" s="15" t="s">
        <v>1165</v>
      </c>
      <c r="C1800" s="11">
        <v>6494.98</v>
      </c>
      <c r="D1800" s="11">
        <v>3519.4283176200001</v>
      </c>
      <c r="E1800" s="11">
        <v>1548.5484597528</v>
      </c>
      <c r="F1800" s="11">
        <v>1970.8798578671999</v>
      </c>
    </row>
    <row r="1801" spans="1:6" x14ac:dyDescent="0.25">
      <c r="A1801" s="15" t="s">
        <v>954</v>
      </c>
      <c r="B1801" s="15"/>
      <c r="C1801" s="11">
        <v>2345.0459999999998</v>
      </c>
      <c r="D1801" s="11">
        <v>1270.7077309739998</v>
      </c>
      <c r="E1801" s="11">
        <v>559.11140162855997</v>
      </c>
      <c r="F1801" s="11">
        <v>711.59632934544004</v>
      </c>
    </row>
    <row r="1802" spans="1:6" x14ac:dyDescent="0.25">
      <c r="A1802" s="15"/>
      <c r="B1802" s="15" t="s">
        <v>951</v>
      </c>
      <c r="C1802" s="11">
        <v>2780.0639999999999</v>
      </c>
      <c r="D1802" s="11">
        <v>1506.4304996159999</v>
      </c>
      <c r="E1802" s="11">
        <v>662.82941983104001</v>
      </c>
      <c r="F1802" s="11">
        <v>843.60107978496001</v>
      </c>
    </row>
    <row r="1803" spans="1:6" x14ac:dyDescent="0.25">
      <c r="A1803" s="15"/>
      <c r="B1803" s="15" t="s">
        <v>1134</v>
      </c>
      <c r="C1803" s="11">
        <v>-435.01799999999997</v>
      </c>
      <c r="D1803" s="11">
        <v>-235.72276864200001</v>
      </c>
      <c r="E1803" s="11">
        <v>-103.71801820248</v>
      </c>
      <c r="F1803" s="11">
        <v>-132.00475043952</v>
      </c>
    </row>
    <row r="1804" spans="1:6" x14ac:dyDescent="0.25">
      <c r="A1804" s="15" t="s">
        <v>687</v>
      </c>
      <c r="B1804" s="15"/>
      <c r="C1804" s="11">
        <v>573.34</v>
      </c>
      <c r="D1804" s="11">
        <v>310.67517246</v>
      </c>
      <c r="E1804" s="11">
        <v>136.69707588239999</v>
      </c>
      <c r="F1804" s="11">
        <v>173.97809657760001</v>
      </c>
    </row>
    <row r="1805" spans="1:6" x14ac:dyDescent="0.25">
      <c r="A1805" s="15"/>
      <c r="B1805" s="15" t="s">
        <v>685</v>
      </c>
      <c r="C1805" s="11">
        <v>573.34</v>
      </c>
      <c r="D1805" s="11">
        <v>310.67517246</v>
      </c>
      <c r="E1805" s="11">
        <v>136.69707588239999</v>
      </c>
      <c r="F1805" s="11">
        <v>173.97809657760001</v>
      </c>
    </row>
    <row r="1806" spans="1:6" x14ac:dyDescent="0.25">
      <c r="A1806" s="15" t="s">
        <v>1374</v>
      </c>
      <c r="B1806" s="15"/>
      <c r="C1806" s="11">
        <v>5277.5050000000001</v>
      </c>
      <c r="D1806" s="11">
        <v>2859.7163568450001</v>
      </c>
      <c r="E1806" s="11">
        <v>1258.2751970117999</v>
      </c>
      <c r="F1806" s="11">
        <v>1601.4411598331999</v>
      </c>
    </row>
    <row r="1807" spans="1:6" x14ac:dyDescent="0.25">
      <c r="A1807" s="15"/>
      <c r="B1807" s="15" t="s">
        <v>1372</v>
      </c>
      <c r="C1807" s="11">
        <v>5277.5050000000001</v>
      </c>
      <c r="D1807" s="11">
        <v>2859.7163568450001</v>
      </c>
      <c r="E1807" s="11">
        <v>1258.2751970117999</v>
      </c>
      <c r="F1807" s="11">
        <v>1601.4411598331999</v>
      </c>
    </row>
    <row r="1808" spans="1:6" x14ac:dyDescent="0.25">
      <c r="A1808" s="15" t="s">
        <v>1703</v>
      </c>
      <c r="B1808" s="15"/>
      <c r="C1808" s="11">
        <v>132.58500000000001</v>
      </c>
      <c r="D1808" s="11">
        <v>71.843701365000001</v>
      </c>
      <c r="E1808" s="11">
        <v>31.611228600600001</v>
      </c>
      <c r="F1808" s="11">
        <v>40.232472764400001</v>
      </c>
    </row>
    <row r="1809" spans="1:6" x14ac:dyDescent="0.25">
      <c r="A1809" s="15"/>
      <c r="B1809" s="15" t="s">
        <v>1702</v>
      </c>
      <c r="C1809" s="11">
        <v>132.58500000000001</v>
      </c>
      <c r="D1809" s="11">
        <v>71.843701365000001</v>
      </c>
      <c r="E1809" s="11">
        <v>31.611228600600001</v>
      </c>
      <c r="F1809" s="11">
        <v>40.232472764400001</v>
      </c>
    </row>
    <row r="1810" spans="1:6" x14ac:dyDescent="0.25">
      <c r="A1810" s="15" t="s">
        <v>441</v>
      </c>
      <c r="B1810" s="15"/>
      <c r="C1810" s="11">
        <v>161456.51500000001</v>
      </c>
      <c r="D1810" s="11">
        <v>87488.280326534994</v>
      </c>
      <c r="E1810" s="11">
        <v>38494.843343675399</v>
      </c>
      <c r="F1810" s="11">
        <v>48993.436982859595</v>
      </c>
    </row>
    <row r="1811" spans="1:6" x14ac:dyDescent="0.25">
      <c r="A1811" s="15"/>
      <c r="B1811" s="15" t="s">
        <v>440</v>
      </c>
      <c r="C1811" s="11">
        <v>2859.62</v>
      </c>
      <c r="D1811" s="11">
        <v>1549.5394297800001</v>
      </c>
      <c r="E1811" s="11">
        <v>681.79734910319996</v>
      </c>
      <c r="F1811" s="11">
        <v>867.74208067680001</v>
      </c>
    </row>
    <row r="1812" spans="1:6" x14ac:dyDescent="0.25">
      <c r="A1812" s="15"/>
      <c r="B1812" s="15" t="s">
        <v>442</v>
      </c>
      <c r="C1812" s="11">
        <v>518.39</v>
      </c>
      <c r="D1812" s="11">
        <v>280.89947090999999</v>
      </c>
      <c r="E1812" s="11">
        <v>123.5957672004</v>
      </c>
      <c r="F1812" s="11">
        <v>157.3037037096</v>
      </c>
    </row>
    <row r="1813" spans="1:6" x14ac:dyDescent="0.25">
      <c r="A1813" s="15"/>
      <c r="B1813" s="15" t="s">
        <v>869</v>
      </c>
      <c r="C1813" s="11">
        <v>110793.16</v>
      </c>
      <c r="D1813" s="11">
        <v>60035.37881604</v>
      </c>
      <c r="E1813" s="11">
        <v>26415.5666790576</v>
      </c>
      <c r="F1813" s="11">
        <v>33619.8121369824</v>
      </c>
    </row>
    <row r="1814" spans="1:6" x14ac:dyDescent="0.25">
      <c r="A1814" s="15"/>
      <c r="B1814" s="15" t="s">
        <v>1116</v>
      </c>
      <c r="C1814" s="11">
        <v>47285.345000000001</v>
      </c>
      <c r="D1814" s="11">
        <v>25622.462609804999</v>
      </c>
      <c r="E1814" s="11">
        <v>11273.883548314199</v>
      </c>
      <c r="F1814" s="11">
        <v>14348.5790614908</v>
      </c>
    </row>
    <row r="1815" spans="1:6" x14ac:dyDescent="0.25">
      <c r="A1815" s="15" t="s">
        <v>1121</v>
      </c>
      <c r="B1815" s="15"/>
      <c r="C1815" s="11">
        <v>119454.59</v>
      </c>
      <c r="D1815" s="11">
        <v>64728.739228709994</v>
      </c>
      <c r="E1815" s="11">
        <v>28480.645260632398</v>
      </c>
      <c r="F1815" s="11">
        <v>36248.093968077599</v>
      </c>
    </row>
    <row r="1816" spans="1:6" x14ac:dyDescent="0.25">
      <c r="A1816" s="15"/>
      <c r="B1816" s="15" t="s">
        <v>1120</v>
      </c>
      <c r="C1816" s="11">
        <v>79827.72</v>
      </c>
      <c r="D1816" s="11">
        <v>43256.166808679998</v>
      </c>
      <c r="E1816" s="11">
        <v>19032.713395819199</v>
      </c>
      <c r="F1816" s="11">
        <v>24223.453412860799</v>
      </c>
    </row>
    <row r="1817" spans="1:6" x14ac:dyDescent="0.25">
      <c r="A1817" s="15"/>
      <c r="B1817" s="15" t="s">
        <v>1143</v>
      </c>
      <c r="C1817" s="11">
        <v>39626.870000000003</v>
      </c>
      <c r="D1817" s="11">
        <v>21472.572420029999</v>
      </c>
      <c r="E1817" s="11">
        <v>9447.9318648131994</v>
      </c>
      <c r="F1817" s="11">
        <v>12024.6405552168</v>
      </c>
    </row>
    <row r="1818" spans="1:6" x14ac:dyDescent="0.25">
      <c r="A1818" s="15" t="s">
        <v>561</v>
      </c>
      <c r="B1818" s="15"/>
      <c r="C1818" s="11">
        <v>53851.78</v>
      </c>
      <c r="D1818" s="11">
        <v>29180.610176819999</v>
      </c>
      <c r="E1818" s="11">
        <v>12839.4684778008</v>
      </c>
      <c r="F1818" s="11">
        <v>16341.141699019199</v>
      </c>
    </row>
    <row r="1819" spans="1:6" x14ac:dyDescent="0.25">
      <c r="A1819" s="15"/>
      <c r="B1819" s="15" t="s">
        <v>560</v>
      </c>
      <c r="C1819" s="11">
        <v>53851.78</v>
      </c>
      <c r="D1819" s="11">
        <v>29180.610176819999</v>
      </c>
      <c r="E1819" s="11">
        <v>12839.4684778008</v>
      </c>
      <c r="F1819" s="11">
        <v>16341.141699019199</v>
      </c>
    </row>
    <row r="1820" spans="1:6" x14ac:dyDescent="0.25">
      <c r="A1820" s="15" t="s">
        <v>1306</v>
      </c>
      <c r="B1820" s="15"/>
      <c r="C1820" s="11">
        <v>39945.909999999996</v>
      </c>
      <c r="D1820" s="11">
        <v>21645.45030579</v>
      </c>
      <c r="E1820" s="11">
        <v>9523.9981345476008</v>
      </c>
      <c r="F1820" s="11">
        <v>12121.452171242399</v>
      </c>
    </row>
    <row r="1821" spans="1:6" x14ac:dyDescent="0.25">
      <c r="A1821" s="15"/>
      <c r="B1821" s="15" t="s">
        <v>1404</v>
      </c>
      <c r="C1821" s="11">
        <v>11488.56</v>
      </c>
      <c r="D1821" s="11">
        <v>6225.2945186400002</v>
      </c>
      <c r="E1821" s="11">
        <v>2739.1295882016002</v>
      </c>
      <c r="F1821" s="11">
        <v>3486.1649304384</v>
      </c>
    </row>
    <row r="1822" spans="1:6" x14ac:dyDescent="0.25">
      <c r="A1822" s="15"/>
      <c r="B1822" s="15" t="s">
        <v>1604</v>
      </c>
      <c r="C1822" s="11">
        <v>15507.93</v>
      </c>
      <c r="D1822" s="11">
        <v>8403.2665211700005</v>
      </c>
      <c r="E1822" s="11">
        <v>3697.4372693147998</v>
      </c>
      <c r="F1822" s="11">
        <v>4705.8292518551998</v>
      </c>
    </row>
    <row r="1823" spans="1:6" x14ac:dyDescent="0.25">
      <c r="A1823" s="15"/>
      <c r="B1823" s="15" t="s">
        <v>1305</v>
      </c>
      <c r="C1823" s="11">
        <v>12949.42</v>
      </c>
      <c r="D1823" s="11">
        <v>7016.8892659800003</v>
      </c>
      <c r="E1823" s="11">
        <v>3087.4312770311999</v>
      </c>
      <c r="F1823" s="11">
        <v>3929.4579889488</v>
      </c>
    </row>
    <row r="1824" spans="1:6" x14ac:dyDescent="0.25">
      <c r="A1824" s="15" t="s">
        <v>547</v>
      </c>
      <c r="B1824" s="15"/>
      <c r="C1824" s="11">
        <v>-13.57</v>
      </c>
      <c r="D1824" s="11">
        <v>-7.35316233</v>
      </c>
      <c r="E1824" s="11">
        <v>-3.2353914252</v>
      </c>
      <c r="F1824" s="11">
        <v>-4.1177709048000004</v>
      </c>
    </row>
    <row r="1825" spans="1:6" x14ac:dyDescent="0.25">
      <c r="A1825" s="15"/>
      <c r="B1825" s="15" t="s">
        <v>546</v>
      </c>
      <c r="C1825" s="11">
        <v>-13.57</v>
      </c>
      <c r="D1825" s="11">
        <v>-7.35316233</v>
      </c>
      <c r="E1825" s="11">
        <v>-3.2353914252</v>
      </c>
      <c r="F1825" s="11">
        <v>-4.1177709048000004</v>
      </c>
    </row>
    <row r="1826" spans="1:6" x14ac:dyDescent="0.25">
      <c r="A1826" s="15" t="s">
        <v>584</v>
      </c>
      <c r="B1826" s="15"/>
      <c r="C1826" s="11">
        <v>606.44000000000005</v>
      </c>
      <c r="D1826" s="11">
        <v>328.61103636000001</v>
      </c>
      <c r="E1826" s="11">
        <v>144.58885599839999</v>
      </c>
      <c r="F1826" s="11">
        <v>184.02218036159999</v>
      </c>
    </row>
    <row r="1827" spans="1:6" x14ac:dyDescent="0.25">
      <c r="A1827" s="15"/>
      <c r="B1827" s="15" t="s">
        <v>583</v>
      </c>
      <c r="C1827" s="11">
        <v>606.44000000000005</v>
      </c>
      <c r="D1827" s="11">
        <v>328.61103636000001</v>
      </c>
      <c r="E1827" s="11">
        <v>144.58885599839999</v>
      </c>
      <c r="F1827" s="11">
        <v>184.02218036159999</v>
      </c>
    </row>
    <row r="1828" spans="1:6" x14ac:dyDescent="0.25">
      <c r="A1828" s="15" t="s">
        <v>498</v>
      </c>
      <c r="B1828" s="15"/>
      <c r="C1828" s="11">
        <v>13599.43</v>
      </c>
      <c r="D1828" s="11">
        <v>7369.1095346700004</v>
      </c>
      <c r="E1828" s="11">
        <v>3242.4081952547999</v>
      </c>
      <c r="F1828" s="11">
        <v>4126.7013394152</v>
      </c>
    </row>
    <row r="1829" spans="1:6" x14ac:dyDescent="0.25">
      <c r="A1829" s="15"/>
      <c r="B1829" s="15" t="s">
        <v>495</v>
      </c>
      <c r="C1829" s="11">
        <v>0</v>
      </c>
      <c r="D1829" s="11">
        <v>0</v>
      </c>
      <c r="E1829" s="11">
        <v>0</v>
      </c>
      <c r="F1829" s="11">
        <v>0</v>
      </c>
    </row>
    <row r="1830" spans="1:6" x14ac:dyDescent="0.25">
      <c r="A1830" s="15"/>
      <c r="B1830" s="15" t="s">
        <v>499</v>
      </c>
      <c r="C1830" s="11">
        <v>13599.43</v>
      </c>
      <c r="D1830" s="11">
        <v>7369.1095346700004</v>
      </c>
      <c r="E1830" s="11">
        <v>3242.4081952547999</v>
      </c>
      <c r="F1830" s="11">
        <v>4126.7013394152</v>
      </c>
    </row>
    <row r="1831" spans="1:6" x14ac:dyDescent="0.25">
      <c r="A1831" s="15" t="s">
        <v>451</v>
      </c>
      <c r="B1831" s="15"/>
      <c r="C1831" s="11">
        <v>25904.92</v>
      </c>
      <c r="D1831" s="11">
        <v>14037.07309548</v>
      </c>
      <c r="E1831" s="11">
        <v>6176.3121620111997</v>
      </c>
      <c r="F1831" s="11">
        <v>7860.7609334688004</v>
      </c>
    </row>
    <row r="1832" spans="1:6" x14ac:dyDescent="0.25">
      <c r="A1832" s="15"/>
      <c r="B1832" s="15" t="s">
        <v>450</v>
      </c>
      <c r="C1832" s="11">
        <v>25904.92</v>
      </c>
      <c r="D1832" s="11">
        <v>14037.07309548</v>
      </c>
      <c r="E1832" s="11">
        <v>6176.3121620111997</v>
      </c>
      <c r="F1832" s="11">
        <v>7860.7609334688004</v>
      </c>
    </row>
    <row r="1833" spans="1:6" x14ac:dyDescent="0.25">
      <c r="A1833" s="15" t="s">
        <v>293</v>
      </c>
      <c r="B1833" s="15"/>
      <c r="C1833" s="11">
        <v>75421.574000000008</v>
      </c>
      <c r="D1833" s="11">
        <v>40868.612881806002</v>
      </c>
      <c r="E1833" s="11">
        <v>17982.18966799464</v>
      </c>
      <c r="F1833" s="11">
        <v>22886.423213811362</v>
      </c>
    </row>
    <row r="1834" spans="1:6" x14ac:dyDescent="0.25">
      <c r="A1834" s="15"/>
      <c r="B1834" s="15" t="s">
        <v>1416</v>
      </c>
      <c r="C1834" s="11">
        <v>15518.63</v>
      </c>
      <c r="D1834" s="11">
        <v>8409.0645194699991</v>
      </c>
      <c r="E1834" s="11">
        <v>3699.9883885668</v>
      </c>
      <c r="F1834" s="11">
        <v>4709.0761309031996</v>
      </c>
    </row>
    <row r="1835" spans="1:6" x14ac:dyDescent="0.25">
      <c r="A1835" s="15"/>
      <c r="B1835" s="15" t="s">
        <v>292</v>
      </c>
      <c r="C1835" s="11">
        <v>14006.52</v>
      </c>
      <c r="D1835" s="11">
        <v>7589.6989858799998</v>
      </c>
      <c r="E1835" s="11">
        <v>3339.4675537871999</v>
      </c>
      <c r="F1835" s="11">
        <v>4250.2314320927999</v>
      </c>
    </row>
    <row r="1836" spans="1:6" x14ac:dyDescent="0.25">
      <c r="A1836" s="15"/>
      <c r="B1836" s="15" t="s">
        <v>403</v>
      </c>
      <c r="C1836" s="11">
        <v>18909.28</v>
      </c>
      <c r="D1836" s="11">
        <v>10246.352644320001</v>
      </c>
      <c r="E1836" s="11">
        <v>4508.3951635007998</v>
      </c>
      <c r="F1836" s="11">
        <v>5737.9574808192001</v>
      </c>
    </row>
    <row r="1837" spans="1:6" x14ac:dyDescent="0.25">
      <c r="A1837" s="15"/>
      <c r="B1837" s="15" t="s">
        <v>590</v>
      </c>
      <c r="C1837" s="11">
        <v>5462.49</v>
      </c>
      <c r="D1837" s="11">
        <v>2959.9539938100002</v>
      </c>
      <c r="E1837" s="11">
        <v>1302.3797572763999</v>
      </c>
      <c r="F1837" s="11">
        <v>1657.5742365336</v>
      </c>
    </row>
    <row r="1838" spans="1:6" x14ac:dyDescent="0.25">
      <c r="A1838" s="15"/>
      <c r="B1838" s="15" t="s">
        <v>795</v>
      </c>
      <c r="C1838" s="11">
        <v>3092.26</v>
      </c>
      <c r="D1838" s="11">
        <v>1675.5998339400001</v>
      </c>
      <c r="E1838" s="11">
        <v>737.26392693360003</v>
      </c>
      <c r="F1838" s="11">
        <v>938.33590700640002</v>
      </c>
    </row>
    <row r="1839" spans="1:6" x14ac:dyDescent="0.25">
      <c r="A1839" s="15"/>
      <c r="B1839" s="15" t="s">
        <v>834</v>
      </c>
      <c r="C1839" s="11">
        <v>12468.7</v>
      </c>
      <c r="D1839" s="11">
        <v>6756.4020002999996</v>
      </c>
      <c r="E1839" s="11">
        <v>2972.8168801319998</v>
      </c>
      <c r="F1839" s="11">
        <v>3783.5851201679998</v>
      </c>
    </row>
    <row r="1840" spans="1:6" x14ac:dyDescent="0.25">
      <c r="A1840" s="15"/>
      <c r="B1840" s="15" t="s">
        <v>1212</v>
      </c>
      <c r="C1840" s="11">
        <v>1085.454</v>
      </c>
      <c r="D1840" s="11">
        <v>588.17387352599997</v>
      </c>
      <c r="E1840" s="11">
        <v>258.79650435143998</v>
      </c>
      <c r="F1840" s="11">
        <v>329.37736917455999</v>
      </c>
    </row>
    <row r="1841" spans="1:6" x14ac:dyDescent="0.25">
      <c r="A1841" s="15"/>
      <c r="B1841" s="15" t="s">
        <v>1417</v>
      </c>
      <c r="C1841" s="11">
        <v>4878.24</v>
      </c>
      <c r="D1841" s="11">
        <v>2643.3670305599999</v>
      </c>
      <c r="E1841" s="11">
        <v>1163.0814934463999</v>
      </c>
      <c r="F1841" s="11">
        <v>1480.2855371136</v>
      </c>
    </row>
    <row r="1842" spans="1:6" x14ac:dyDescent="0.25">
      <c r="A1842" s="15" t="s">
        <v>1738</v>
      </c>
      <c r="B1842" s="15"/>
      <c r="C1842" s="11">
        <v>19624499.460000031</v>
      </c>
      <c r="D1842" s="11">
        <v>10633907.89789073</v>
      </c>
      <c r="E1842" s="11">
        <v>5216056.9372788444</v>
      </c>
      <c r="F1842" s="11">
        <v>5417850.9606118789</v>
      </c>
    </row>
    <row r="1843" spans="1:6" x14ac:dyDescent="0.25">
      <c r="A1843"/>
      <c r="B1843"/>
      <c r="C1843"/>
      <c r="D1843"/>
      <c r="E1843"/>
      <c r="F18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8"/>
  <sheetViews>
    <sheetView workbookViewId="0">
      <selection activeCell="F1" sqref="F1"/>
    </sheetView>
  </sheetViews>
  <sheetFormatPr defaultRowHeight="15" x14ac:dyDescent="0.25"/>
  <cols>
    <col min="1" max="1" width="50.5703125" bestFit="1" customWidth="1"/>
    <col min="2" max="2" width="34" style="8" bestFit="1" customWidth="1"/>
    <col min="3" max="3" width="14" style="8" bestFit="1" customWidth="1"/>
    <col min="4" max="4" width="12.7109375" style="7" customWidth="1"/>
    <col min="5" max="5" width="18.42578125" bestFit="1" customWidth="1"/>
  </cols>
  <sheetData>
    <row r="1" spans="1:5" x14ac:dyDescent="0.25">
      <c r="A1" s="9" t="s">
        <v>1763</v>
      </c>
      <c r="B1" s="18" t="s">
        <v>1764</v>
      </c>
      <c r="C1" s="10" t="s">
        <v>1758</v>
      </c>
      <c r="D1" s="10" t="s">
        <v>1759</v>
      </c>
      <c r="E1" s="11" t="s">
        <v>1760</v>
      </c>
    </row>
    <row r="2" spans="1:5" s="2" customFormat="1" x14ac:dyDescent="0.25">
      <c r="A2" s="17" t="s">
        <v>933</v>
      </c>
      <c r="B2" s="17" t="s">
        <v>1743</v>
      </c>
      <c r="C2" s="14">
        <v>70621.52380000001</v>
      </c>
      <c r="D2" s="14">
        <v>38267.614479982207</v>
      </c>
      <c r="E2" s="14">
        <v>28318.03471518679</v>
      </c>
    </row>
    <row r="3" spans="1:5" s="2" customFormat="1" x14ac:dyDescent="0.25">
      <c r="A3" s="17" t="s">
        <v>1479</v>
      </c>
      <c r="B3" s="17" t="s">
        <v>1480</v>
      </c>
      <c r="C3" s="14">
        <v>288.78750000000002</v>
      </c>
      <c r="D3" s="14">
        <v>156.48499383750001</v>
      </c>
      <c r="E3" s="14">
        <v>68.853397288500005</v>
      </c>
    </row>
    <row r="4" spans="1:5" s="2" customFormat="1" x14ac:dyDescent="0.25">
      <c r="A4" s="17" t="s">
        <v>1499</v>
      </c>
      <c r="B4" s="17" t="s">
        <v>1500</v>
      </c>
      <c r="C4" s="14">
        <v>1438.944</v>
      </c>
      <c r="D4" s="14">
        <v>779.71914633599999</v>
      </c>
      <c r="E4" s="14">
        <v>343.07642438784001</v>
      </c>
    </row>
    <row r="5" spans="1:5" s="2" customFormat="1" x14ac:dyDescent="0.25">
      <c r="A5" s="17" t="s">
        <v>186</v>
      </c>
      <c r="B5" s="17" t="s">
        <v>187</v>
      </c>
      <c r="C5" s="14">
        <v>1155312.1258300005</v>
      </c>
      <c r="D5" s="14">
        <v>626027.82631137653</v>
      </c>
      <c r="E5" s="14">
        <v>285767.00642395898</v>
      </c>
    </row>
    <row r="6" spans="1:5" s="2" customFormat="1" x14ac:dyDescent="0.25">
      <c r="A6" s="17" t="s">
        <v>328</v>
      </c>
      <c r="B6" s="17" t="s">
        <v>329</v>
      </c>
      <c r="C6" s="14">
        <v>8155.7250000000004</v>
      </c>
      <c r="D6" s="14">
        <v>4419.3345500249998</v>
      </c>
      <c r="E6" s="14">
        <v>1944.5072020109999</v>
      </c>
    </row>
    <row r="7" spans="1:5" s="2" customFormat="1" x14ac:dyDescent="0.25">
      <c r="A7" s="17" t="s">
        <v>311</v>
      </c>
      <c r="B7" s="17" t="s">
        <v>312</v>
      </c>
      <c r="C7" s="14">
        <v>1100512.0890000002</v>
      </c>
      <c r="D7" s="14">
        <v>596333.385154341</v>
      </c>
      <c r="E7" s="14">
        <v>262386.6894679101</v>
      </c>
    </row>
    <row r="8" spans="1:5" s="2" customFormat="1" x14ac:dyDescent="0.25">
      <c r="A8" s="17" t="s">
        <v>1685</v>
      </c>
      <c r="B8" s="17" t="s">
        <v>1745</v>
      </c>
      <c r="C8" s="14">
        <v>39724.911999999997</v>
      </c>
      <c r="D8" s="14">
        <v>21525.698340528001</v>
      </c>
      <c r="E8" s="14">
        <v>15929.016771990719</v>
      </c>
    </row>
    <row r="9" spans="1:5" s="2" customFormat="1" x14ac:dyDescent="0.25">
      <c r="A9" s="17" t="s">
        <v>1741</v>
      </c>
      <c r="B9" s="17" t="s">
        <v>654</v>
      </c>
      <c r="C9" s="14">
        <v>-1111.58</v>
      </c>
      <c r="D9" s="14">
        <v>-602.33074302</v>
      </c>
      <c r="E9" s="14">
        <v>-265.02552692879999</v>
      </c>
    </row>
    <row r="10" spans="1:5" s="2" customFormat="1" x14ac:dyDescent="0.25">
      <c r="A10" s="17" t="s">
        <v>876</v>
      </c>
      <c r="B10" s="17" t="s">
        <v>1744</v>
      </c>
      <c r="C10" s="14">
        <v>1258.03</v>
      </c>
      <c r="D10" s="14">
        <v>681.68745807000005</v>
      </c>
      <c r="E10" s="14">
        <v>504.44871897180002</v>
      </c>
    </row>
    <row r="11" spans="1:5" s="2" customFormat="1" x14ac:dyDescent="0.25">
      <c r="A11" s="17" t="s">
        <v>1074</v>
      </c>
      <c r="B11" s="17" t="s">
        <v>48</v>
      </c>
      <c r="C11" s="14">
        <v>10692.28</v>
      </c>
      <c r="D11" s="14">
        <v>5793.8150713200002</v>
      </c>
      <c r="E11" s="14">
        <v>2549.2786313808001</v>
      </c>
    </row>
    <row r="12" spans="1:5" s="2" customFormat="1" x14ac:dyDescent="0.25">
      <c r="A12" s="17" t="s">
        <v>642</v>
      </c>
      <c r="B12" s="17" t="s">
        <v>81</v>
      </c>
      <c r="C12" s="14">
        <v>5766.3580000000002</v>
      </c>
      <c r="D12" s="14">
        <v>3124.6106431019998</v>
      </c>
      <c r="E12" s="14">
        <v>1374.82868296488</v>
      </c>
    </row>
    <row r="13" spans="1:5" s="2" customFormat="1" x14ac:dyDescent="0.25">
      <c r="A13" s="17" t="s">
        <v>37</v>
      </c>
      <c r="B13" s="17" t="s">
        <v>40</v>
      </c>
      <c r="C13" s="14">
        <v>1486676.9756999994</v>
      </c>
      <c r="D13" s="14">
        <v>805584.16614558315</v>
      </c>
      <c r="E13" s="14">
        <v>354457.03310405678</v>
      </c>
    </row>
    <row r="14" spans="1:5" s="2" customFormat="1" x14ac:dyDescent="0.25">
      <c r="A14" s="17" t="s">
        <v>190</v>
      </c>
      <c r="B14" s="17" t="s">
        <v>191</v>
      </c>
      <c r="C14" s="14">
        <v>727390.87329999998</v>
      </c>
      <c r="D14" s="14">
        <v>394150.5651241978</v>
      </c>
      <c r="E14" s="14">
        <v>196253.37791273894</v>
      </c>
    </row>
    <row r="15" spans="1:5" s="2" customFormat="1" x14ac:dyDescent="0.25">
      <c r="A15" s="17" t="s">
        <v>91</v>
      </c>
      <c r="B15" s="17" t="s">
        <v>94</v>
      </c>
      <c r="C15" s="14">
        <v>434398.4044</v>
      </c>
      <c r="D15" s="14">
        <v>235387.02899382362</v>
      </c>
      <c r="E15" s="14">
        <v>103570.2927572824</v>
      </c>
    </row>
    <row r="16" spans="1:5" s="2" customFormat="1" x14ac:dyDescent="0.25">
      <c r="A16" s="17" t="s">
        <v>1739</v>
      </c>
      <c r="B16" s="17" t="s">
        <v>94</v>
      </c>
      <c r="C16" s="14">
        <v>8.33</v>
      </c>
      <c r="D16" s="14">
        <v>4.5137687700000004</v>
      </c>
      <c r="E16" s="14">
        <v>1.9860582588</v>
      </c>
    </row>
    <row r="17" spans="1:5" s="2" customFormat="1" x14ac:dyDescent="0.25">
      <c r="A17" s="17" t="s">
        <v>1715</v>
      </c>
      <c r="B17" s="17" t="s">
        <v>1751</v>
      </c>
      <c r="C17" s="14">
        <v>19592.62</v>
      </c>
      <c r="D17" s="14">
        <v>10616.63340678</v>
      </c>
      <c r="E17" s="14">
        <v>4671.3186989832002</v>
      </c>
    </row>
    <row r="18" spans="1:5" s="2" customFormat="1" x14ac:dyDescent="0.25">
      <c r="A18" s="17" t="s">
        <v>230</v>
      </c>
      <c r="B18" s="17" t="s">
        <v>231</v>
      </c>
      <c r="C18" s="14">
        <v>958943.12839999981</v>
      </c>
      <c r="D18" s="14">
        <v>519621.55404297949</v>
      </c>
      <c r="E18" s="14">
        <v>228633.48377891092</v>
      </c>
    </row>
    <row r="19" spans="1:5" s="2" customFormat="1" x14ac:dyDescent="0.25">
      <c r="A19" s="17" t="s">
        <v>492</v>
      </c>
      <c r="B19" s="17" t="s">
        <v>493</v>
      </c>
      <c r="C19" s="14">
        <v>41724.773399999991</v>
      </c>
      <c r="D19" s="14">
        <v>22609.361237484602</v>
      </c>
      <c r="E19" s="14">
        <v>13392.59908487342</v>
      </c>
    </row>
    <row r="20" spans="1:5" s="2" customFormat="1" x14ac:dyDescent="0.25">
      <c r="A20" s="17" t="s">
        <v>64</v>
      </c>
      <c r="B20" s="17" t="s">
        <v>66</v>
      </c>
      <c r="C20" s="14">
        <v>827086.7747500001</v>
      </c>
      <c r="D20" s="14">
        <v>448172.68354700785</v>
      </c>
      <c r="E20" s="14">
        <v>227373.63511299249</v>
      </c>
    </row>
    <row r="21" spans="1:5" s="2" customFormat="1" x14ac:dyDescent="0.25">
      <c r="A21" s="17" t="s">
        <v>139</v>
      </c>
      <c r="B21" s="17" t="s">
        <v>140</v>
      </c>
      <c r="C21" s="14">
        <v>100483.6441</v>
      </c>
      <c r="D21" s="14">
        <v>54448.971744822891</v>
      </c>
      <c r="E21" s="14">
        <v>39444.776024321895</v>
      </c>
    </row>
    <row r="22" spans="1:5" s="2" customFormat="1" x14ac:dyDescent="0.25">
      <c r="A22" s="17" t="s">
        <v>87</v>
      </c>
      <c r="B22" s="17" t="s">
        <v>48</v>
      </c>
      <c r="C22" s="14">
        <v>21424.7189</v>
      </c>
      <c r="D22" s="14">
        <v>11609.3910056241</v>
      </c>
      <c r="E22" s="14">
        <v>5108.1320424746036</v>
      </c>
    </row>
    <row r="23" spans="1:5" s="2" customFormat="1" x14ac:dyDescent="0.25">
      <c r="A23" s="17" t="s">
        <v>653</v>
      </c>
      <c r="B23" s="17" t="s">
        <v>654</v>
      </c>
      <c r="C23" s="14">
        <v>9404.4000000000015</v>
      </c>
      <c r="D23" s="14">
        <v>5095.9528235999987</v>
      </c>
      <c r="E23" s="14">
        <v>2242.2192423839997</v>
      </c>
    </row>
    <row r="24" spans="1:5" s="2" customFormat="1" x14ac:dyDescent="0.25">
      <c r="A24" s="17" t="s">
        <v>204</v>
      </c>
      <c r="B24" s="17" t="s">
        <v>1746</v>
      </c>
      <c r="C24" s="14">
        <v>49365.679000000004</v>
      </c>
      <c r="D24" s="14">
        <v>26749.731114050999</v>
      </c>
      <c r="E24" s="14">
        <v>19794.801024397741</v>
      </c>
    </row>
    <row r="25" spans="1:5" s="2" customFormat="1" x14ac:dyDescent="0.25">
      <c r="A25" s="17" t="s">
        <v>278</v>
      </c>
      <c r="B25" s="17" t="s">
        <v>279</v>
      </c>
      <c r="C25" s="14">
        <v>1778.53</v>
      </c>
      <c r="D25" s="14">
        <v>963.73027257000001</v>
      </c>
      <c r="E25" s="14">
        <v>424.0413199308</v>
      </c>
    </row>
    <row r="26" spans="1:5" s="2" customFormat="1" x14ac:dyDescent="0.25">
      <c r="A26" s="17" t="s">
        <v>940</v>
      </c>
      <c r="B26" s="17" t="s">
        <v>48</v>
      </c>
      <c r="C26" s="14">
        <v>84162.635000000009</v>
      </c>
      <c r="D26" s="14">
        <v>45605.122864814999</v>
      </c>
      <c r="E26" s="14">
        <v>20066.2540605186</v>
      </c>
    </row>
    <row r="27" spans="1:5" s="2" customFormat="1" x14ac:dyDescent="0.25">
      <c r="A27" s="17" t="s">
        <v>318</v>
      </c>
      <c r="B27" s="17" t="s">
        <v>319</v>
      </c>
      <c r="C27" s="14">
        <v>14659.302</v>
      </c>
      <c r="D27" s="14">
        <v>7943.4213154379995</v>
      </c>
      <c r="E27" s="14">
        <v>3495.1053787927203</v>
      </c>
    </row>
    <row r="28" spans="1:5" s="2" customFormat="1" x14ac:dyDescent="0.25">
      <c r="A28" s="17" t="s">
        <v>241</v>
      </c>
      <c r="B28" s="17" t="s">
        <v>242</v>
      </c>
      <c r="C28" s="14">
        <v>243437.769</v>
      </c>
      <c r="D28" s="14">
        <v>131911.380450261</v>
      </c>
      <c r="E28" s="14">
        <v>58189.991841254334</v>
      </c>
    </row>
    <row r="29" spans="1:5" s="2" customFormat="1" x14ac:dyDescent="0.25">
      <c r="A29" s="17" t="s">
        <v>259</v>
      </c>
      <c r="B29" s="17" t="s">
        <v>260</v>
      </c>
      <c r="C29" s="14">
        <v>-7.11</v>
      </c>
      <c r="D29" s="14">
        <v>-3.8526885900000001</v>
      </c>
      <c r="E29" s="14">
        <v>-1.6951829796</v>
      </c>
    </row>
    <row r="30" spans="1:5" s="2" customFormat="1" x14ac:dyDescent="0.25">
      <c r="A30" s="17" t="s">
        <v>142</v>
      </c>
      <c r="B30" s="17" t="s">
        <v>140</v>
      </c>
      <c r="C30" s="14">
        <v>51721.409800000001</v>
      </c>
      <c r="D30" s="14">
        <v>28026.228606916193</v>
      </c>
      <c r="E30" s="14">
        <v>12331.540587043131</v>
      </c>
    </row>
    <row r="31" spans="1:5" s="2" customFormat="1" x14ac:dyDescent="0.25">
      <c r="A31" s="17" t="s">
        <v>719</v>
      </c>
      <c r="B31" s="17" t="s">
        <v>722</v>
      </c>
      <c r="C31" s="14">
        <v>7125.9000000000005</v>
      </c>
      <c r="D31" s="14">
        <v>3861.3043071000002</v>
      </c>
      <c r="E31" s="14">
        <v>1698.9738951239999</v>
      </c>
    </row>
    <row r="32" spans="1:5" s="2" customFormat="1" x14ac:dyDescent="0.25">
      <c r="A32" s="17" t="s">
        <v>101</v>
      </c>
      <c r="B32" s="17" t="s">
        <v>103</v>
      </c>
      <c r="C32" s="14">
        <v>17836.967000000001</v>
      </c>
      <c r="D32" s="14">
        <v>9665.299471323</v>
      </c>
      <c r="E32" s="14">
        <v>4252.7317673821199</v>
      </c>
    </row>
    <row r="33" spans="1:5" s="2" customFormat="1" x14ac:dyDescent="0.25">
      <c r="A33" s="17" t="s">
        <v>39</v>
      </c>
      <c r="B33" s="17" t="s">
        <v>41</v>
      </c>
      <c r="C33" s="14">
        <v>5850.52</v>
      </c>
      <c r="D33" s="14">
        <v>3170.2154218800001</v>
      </c>
      <c r="E33" s="14">
        <v>1394.8947856272</v>
      </c>
    </row>
    <row r="34" spans="1:5" s="2" customFormat="1" x14ac:dyDescent="0.25">
      <c r="A34" s="17" t="s">
        <v>1632</v>
      </c>
      <c r="B34" s="17" t="s">
        <v>1633</v>
      </c>
      <c r="C34" s="14">
        <v>4227.1400000000003</v>
      </c>
      <c r="D34" s="14">
        <v>2290.5561246599996</v>
      </c>
      <c r="E34" s="14">
        <v>1007.8446948503999</v>
      </c>
    </row>
    <row r="35" spans="1:5" s="2" customFormat="1" x14ac:dyDescent="0.25">
      <c r="A35" s="17" t="s">
        <v>273</v>
      </c>
      <c r="B35" s="17" t="s">
        <v>274</v>
      </c>
      <c r="C35" s="14">
        <v>39214.699999999997</v>
      </c>
      <c r="D35" s="14">
        <v>21249.230274300004</v>
      </c>
      <c r="E35" s="14">
        <v>9349.661320692001</v>
      </c>
    </row>
    <row r="36" spans="1:5" s="2" customFormat="1" x14ac:dyDescent="0.25">
      <c r="A36" s="17" t="s">
        <v>62</v>
      </c>
      <c r="B36" s="17" t="s">
        <v>67</v>
      </c>
      <c r="C36" s="14">
        <v>1907.586</v>
      </c>
      <c r="D36" s="14">
        <v>1033.6617182340001</v>
      </c>
      <c r="E36" s="14">
        <v>454.81115602296001</v>
      </c>
    </row>
    <row r="37" spans="1:5" s="2" customFormat="1" x14ac:dyDescent="0.25">
      <c r="A37" s="17" t="s">
        <v>132</v>
      </c>
      <c r="B37" s="17" t="s">
        <v>133</v>
      </c>
      <c r="C37" s="14">
        <v>124364.07999999999</v>
      </c>
      <c r="D37" s="14">
        <v>67389.039665519987</v>
      </c>
      <c r="E37" s="14">
        <v>29651.177452828797</v>
      </c>
    </row>
    <row r="38" spans="1:5" s="2" customFormat="1" x14ac:dyDescent="0.25">
      <c r="A38" s="17" t="s">
        <v>93</v>
      </c>
      <c r="B38" s="17" t="s">
        <v>95</v>
      </c>
      <c r="C38" s="14">
        <v>13887.339999999998</v>
      </c>
      <c r="D38" s="14">
        <v>7525.1190384599995</v>
      </c>
      <c r="E38" s="14">
        <v>3311.0523769224001</v>
      </c>
    </row>
    <row r="39" spans="1:5" s="2" customFormat="1" x14ac:dyDescent="0.25">
      <c r="A39" s="17" t="s">
        <v>47</v>
      </c>
      <c r="B39" s="17" t="s">
        <v>48</v>
      </c>
      <c r="C39" s="14">
        <v>3009.9531000000002</v>
      </c>
      <c r="D39" s="14">
        <v>1631.0002763438999</v>
      </c>
      <c r="E39" s="14">
        <v>717.64012159131596</v>
      </c>
    </row>
    <row r="40" spans="1:5" s="2" customFormat="1" x14ac:dyDescent="0.25">
      <c r="A40" s="17" t="s">
        <v>110</v>
      </c>
      <c r="B40" s="17" t="s">
        <v>111</v>
      </c>
      <c r="C40" s="14">
        <v>524235.7111999999</v>
      </c>
      <c r="D40" s="14">
        <v>284067.08059223276</v>
      </c>
      <c r="E40" s="14">
        <v>124989.51546058239</v>
      </c>
    </row>
    <row r="41" spans="1:5" s="2" customFormat="1" x14ac:dyDescent="0.25">
      <c r="A41" s="17" t="s">
        <v>614</v>
      </c>
      <c r="B41" s="17" t="s">
        <v>700</v>
      </c>
      <c r="C41" s="14">
        <v>72376.879799999995</v>
      </c>
      <c r="D41" s="14">
        <v>39218.787480346196</v>
      </c>
      <c r="E41" s="14">
        <v>19282.25370041508</v>
      </c>
    </row>
    <row r="42" spans="1:5" s="2" customFormat="1" x14ac:dyDescent="0.25">
      <c r="A42" s="17" t="s">
        <v>52</v>
      </c>
      <c r="B42" s="17" t="s">
        <v>53</v>
      </c>
      <c r="C42" s="14">
        <v>1053408.4536899994</v>
      </c>
      <c r="D42" s="14">
        <v>570809.385392547</v>
      </c>
      <c r="E42" s="14">
        <v>262679.82578416239</v>
      </c>
    </row>
    <row r="43" spans="1:5" s="2" customFormat="1" x14ac:dyDescent="0.25">
      <c r="A43" s="17" t="s">
        <v>497</v>
      </c>
      <c r="B43" s="17" t="s">
        <v>48</v>
      </c>
      <c r="C43" s="14">
        <v>151635.15677</v>
      </c>
      <c r="D43" s="14">
        <v>82166.390763803123</v>
      </c>
      <c r="E43" s="14">
        <v>36379.250438745315</v>
      </c>
    </row>
    <row r="44" spans="1:5" s="2" customFormat="1" x14ac:dyDescent="0.25">
      <c r="A44" s="17" t="s">
        <v>782</v>
      </c>
      <c r="B44" s="17" t="s">
        <v>783</v>
      </c>
      <c r="C44" s="14">
        <v>15582.91194</v>
      </c>
      <c r="D44" s="14">
        <v>8443.8969100158592</v>
      </c>
      <c r="E44" s="14">
        <v>3715.3146404069803</v>
      </c>
    </row>
    <row r="45" spans="1:5" s="2" customFormat="1" x14ac:dyDescent="0.25">
      <c r="A45" s="17" t="s">
        <v>1295</v>
      </c>
      <c r="B45" s="17" t="s">
        <v>1298</v>
      </c>
      <c r="C45" s="14">
        <v>2819.4880000000003</v>
      </c>
      <c r="D45" s="14">
        <v>1527.793143072</v>
      </c>
      <c r="E45" s="14">
        <v>672.22898295168</v>
      </c>
    </row>
    <row r="46" spans="1:5" s="2" customFormat="1" x14ac:dyDescent="0.25">
      <c r="A46" s="17" t="s">
        <v>250</v>
      </c>
      <c r="B46" s="17" t="s">
        <v>251</v>
      </c>
      <c r="C46" s="14">
        <v>302259.73011</v>
      </c>
      <c r="D46" s="14">
        <v>163785.17769497557</v>
      </c>
      <c r="E46" s="14">
        <v>89267.153781831788</v>
      </c>
    </row>
    <row r="47" spans="1:5" s="2" customFormat="1" x14ac:dyDescent="0.25">
      <c r="A47" s="17" t="s">
        <v>1513</v>
      </c>
      <c r="B47" s="17" t="s">
        <v>1747</v>
      </c>
      <c r="C47" s="14">
        <v>6442.0262400000001</v>
      </c>
      <c r="D47" s="14">
        <v>3490.7343166425599</v>
      </c>
      <c r="E47" s="14">
        <v>2583.143394315498</v>
      </c>
    </row>
    <row r="48" spans="1:5" s="2" customFormat="1" x14ac:dyDescent="0.25">
      <c r="A48" s="17" t="s">
        <v>1475</v>
      </c>
      <c r="B48" s="17" t="s">
        <v>1476</v>
      </c>
      <c r="C48" s="14">
        <v>288.78750000000002</v>
      </c>
      <c r="D48" s="14">
        <v>156.48499383750001</v>
      </c>
      <c r="E48" s="14">
        <v>68.853397288500005</v>
      </c>
    </row>
    <row r="49" spans="1:5" s="2" customFormat="1" x14ac:dyDescent="0.25">
      <c r="A49" s="17" t="s">
        <v>644</v>
      </c>
      <c r="B49" s="17" t="s">
        <v>646</v>
      </c>
      <c r="C49" s="14">
        <v>5331.8220000000001</v>
      </c>
      <c r="D49" s="14">
        <v>2889.1490553180001</v>
      </c>
      <c r="E49" s="14">
        <v>1271.2255843399198</v>
      </c>
    </row>
    <row r="50" spans="1:5" s="2" customFormat="1" x14ac:dyDescent="0.25">
      <c r="A50" s="17" t="s">
        <v>551</v>
      </c>
      <c r="B50" s="17" t="s">
        <v>552</v>
      </c>
      <c r="C50" s="14">
        <v>8693.75</v>
      </c>
      <c r="D50" s="14">
        <v>4710.8736187499999</v>
      </c>
      <c r="E50" s="14">
        <v>2072.7843922500001</v>
      </c>
    </row>
    <row r="51" spans="1:5" s="2" customFormat="1" x14ac:dyDescent="0.25">
      <c r="A51" s="17" t="s">
        <v>520</v>
      </c>
      <c r="B51" s="17" t="s">
        <v>523</v>
      </c>
      <c r="C51" s="14">
        <v>30627.270000000004</v>
      </c>
      <c r="D51" s="14">
        <v>16595.968167629999</v>
      </c>
      <c r="E51" s="14">
        <v>7302.2259937572016</v>
      </c>
    </row>
    <row r="52" spans="1:5" s="2" customFormat="1" x14ac:dyDescent="0.25">
      <c r="A52" s="17" t="s">
        <v>1069</v>
      </c>
      <c r="B52" s="17" t="s">
        <v>1070</v>
      </c>
      <c r="C52" s="14">
        <v>22047.56725</v>
      </c>
      <c r="D52" s="14">
        <v>11946.893218190249</v>
      </c>
      <c r="E52" s="14">
        <v>5256.6330160037105</v>
      </c>
    </row>
    <row r="53" spans="1:5" s="2" customFormat="1" x14ac:dyDescent="0.25">
      <c r="A53" s="17" t="s">
        <v>45</v>
      </c>
      <c r="B53" s="17" t="s">
        <v>48</v>
      </c>
      <c r="C53" s="14">
        <v>55086.002000000008</v>
      </c>
      <c r="D53" s="14">
        <v>29849.396817738001</v>
      </c>
      <c r="E53" s="14">
        <v>13133.734599804717</v>
      </c>
    </row>
    <row r="54" spans="1:5" s="2" customFormat="1" x14ac:dyDescent="0.25">
      <c r="A54" s="17" t="s">
        <v>85</v>
      </c>
      <c r="B54" s="17" t="s">
        <v>48</v>
      </c>
      <c r="C54" s="14">
        <v>92702.962</v>
      </c>
      <c r="D54" s="14">
        <v>50232.861315978</v>
      </c>
      <c r="E54" s="14">
        <v>23135.984959079819</v>
      </c>
    </row>
    <row r="55" spans="1:5" s="2" customFormat="1" x14ac:dyDescent="0.25">
      <c r="A55" s="17" t="s">
        <v>159</v>
      </c>
      <c r="B55" s="17" t="s">
        <v>160</v>
      </c>
      <c r="C55" s="14">
        <v>36196.714759999995</v>
      </c>
      <c r="D55" s="14">
        <v>19613.877630286439</v>
      </c>
      <c r="E55" s="14">
        <v>8630.1061573260322</v>
      </c>
    </row>
    <row r="56" spans="1:5" s="2" customFormat="1" x14ac:dyDescent="0.25">
      <c r="A56" s="17" t="s">
        <v>115</v>
      </c>
      <c r="B56" s="17" t="s">
        <v>116</v>
      </c>
      <c r="C56" s="14">
        <v>77067.907000000007</v>
      </c>
      <c r="D56" s="14">
        <v>41760.709698183011</v>
      </c>
      <c r="E56" s="14">
        <v>18374.712267200517</v>
      </c>
    </row>
    <row r="57" spans="1:5" s="2" customFormat="1" x14ac:dyDescent="0.25">
      <c r="A57" s="17" t="s">
        <v>1224</v>
      </c>
      <c r="B57" s="17" t="s">
        <v>1225</v>
      </c>
      <c r="C57" s="14">
        <v>29342.105000000003</v>
      </c>
      <c r="D57" s="14">
        <v>15899.577094245</v>
      </c>
      <c r="E57" s="14">
        <v>6995.8139214678013</v>
      </c>
    </row>
    <row r="58" spans="1:5" s="2" customFormat="1" x14ac:dyDescent="0.25">
      <c r="A58" s="17" t="s">
        <v>213</v>
      </c>
      <c r="B58" s="17" t="s">
        <v>1750</v>
      </c>
      <c r="C58" s="14">
        <v>844.78099999999995</v>
      </c>
      <c r="D58" s="14">
        <v>457.76063568900003</v>
      </c>
      <c r="E58" s="14">
        <v>338.74287040986002</v>
      </c>
    </row>
    <row r="59" spans="1:5" s="2" customFormat="1" x14ac:dyDescent="0.25">
      <c r="A59" s="17" t="s">
        <v>225</v>
      </c>
      <c r="B59" s="17" t="s">
        <v>226</v>
      </c>
      <c r="C59" s="14">
        <v>-1792.86</v>
      </c>
      <c r="D59" s="14">
        <v>-971.49525534000009</v>
      </c>
      <c r="E59" s="14">
        <v>-721.00027076760011</v>
      </c>
    </row>
    <row r="60" spans="1:5" s="2" customFormat="1" x14ac:dyDescent="0.25">
      <c r="A60" s="17" t="s">
        <v>979</v>
      </c>
      <c r="B60" s="17" t="s">
        <v>980</v>
      </c>
      <c r="C60" s="14">
        <v>5545.6654050000006</v>
      </c>
      <c r="D60" s="14">
        <v>3005.024167341945</v>
      </c>
      <c r="E60" s="14">
        <v>1322.2106336304555</v>
      </c>
    </row>
    <row r="61" spans="1:5" s="2" customFormat="1" x14ac:dyDescent="0.25">
      <c r="A61" s="17" t="s">
        <v>340</v>
      </c>
      <c r="B61" s="17" t="s">
        <v>53</v>
      </c>
      <c r="C61" s="14">
        <v>33334.805249999998</v>
      </c>
      <c r="D61" s="14">
        <v>18063.097586012253</v>
      </c>
      <c r="E61" s="14">
        <v>8531.3207377341896</v>
      </c>
    </row>
    <row r="62" spans="1:5" s="2" customFormat="1" x14ac:dyDescent="0.25">
      <c r="A62" s="17" t="s">
        <v>271</v>
      </c>
      <c r="B62" s="17" t="s">
        <v>274</v>
      </c>
      <c r="C62" s="14">
        <v>16620.870000000003</v>
      </c>
      <c r="D62" s="14">
        <v>9006.3342060300001</v>
      </c>
      <c r="E62" s="14">
        <v>3962.7870506531999</v>
      </c>
    </row>
    <row r="63" spans="1:5" s="2" customFormat="1" x14ac:dyDescent="0.25">
      <c r="A63" s="17" t="s">
        <v>150</v>
      </c>
      <c r="B63" s="17" t="s">
        <v>151</v>
      </c>
      <c r="C63" s="14">
        <v>4793.18</v>
      </c>
      <c r="D63" s="14">
        <v>2597.2756534199998</v>
      </c>
      <c r="E63" s="14">
        <v>1142.8012875048</v>
      </c>
    </row>
    <row r="64" spans="1:5" s="2" customFormat="1" x14ac:dyDescent="0.25">
      <c r="A64" s="17" t="s">
        <v>72</v>
      </c>
      <c r="B64" s="17" t="s">
        <v>73</v>
      </c>
      <c r="C64" s="14">
        <v>622295.58780000021</v>
      </c>
      <c r="D64" s="14">
        <v>337202.68786559824</v>
      </c>
      <c r="E64" s="14">
        <v>148396.56926199218</v>
      </c>
    </row>
    <row r="65" spans="1:5" s="2" customFormat="1" x14ac:dyDescent="0.25">
      <c r="A65" s="17" t="s">
        <v>119</v>
      </c>
      <c r="B65" s="17" t="s">
        <v>120</v>
      </c>
      <c r="C65" s="14">
        <v>713654.61898000014</v>
      </c>
      <c r="D65" s="14">
        <v>386707.31473207352</v>
      </c>
      <c r="E65" s="14">
        <v>197005.24511883882</v>
      </c>
    </row>
    <row r="66" spans="1:5" s="2" customFormat="1" x14ac:dyDescent="0.25">
      <c r="A66" s="17" t="s">
        <v>347</v>
      </c>
      <c r="B66" s="17" t="s">
        <v>53</v>
      </c>
      <c r="C66" s="14">
        <v>69938.7255</v>
      </c>
      <c r="D66" s="14">
        <v>37897.627247959499</v>
      </c>
      <c r="E66" s="14">
        <v>17811.580809903928</v>
      </c>
    </row>
    <row r="67" spans="1:5" s="2" customFormat="1" x14ac:dyDescent="0.25">
      <c r="A67" s="17" t="s">
        <v>409</v>
      </c>
      <c r="B67" s="17" t="s">
        <v>410</v>
      </c>
      <c r="C67" s="14">
        <v>295361.62449999998</v>
      </c>
      <c r="D67" s="14">
        <v>160047.30810619052</v>
      </c>
      <c r="E67" s="14">
        <v>70420.815566723788</v>
      </c>
    </row>
    <row r="68" spans="1:5" s="2" customFormat="1" x14ac:dyDescent="0.25">
      <c r="A68" s="17" t="s">
        <v>611</v>
      </c>
      <c r="B68" s="17" t="s">
        <v>95</v>
      </c>
      <c r="C68" s="14">
        <v>108.97499999999999</v>
      </c>
      <c r="D68" s="14">
        <v>59.050174275000003</v>
      </c>
      <c r="E68" s="14">
        <v>25.982076680999999</v>
      </c>
    </row>
    <row r="69" spans="1:5" s="2" customFormat="1" x14ac:dyDescent="0.25">
      <c r="A69" s="17" t="s">
        <v>200</v>
      </c>
      <c r="B69" s="17" t="s">
        <v>133</v>
      </c>
      <c r="C69" s="14">
        <v>1520446.6720000005</v>
      </c>
      <c r="D69" s="14">
        <v>823882.91770996747</v>
      </c>
      <c r="E69" s="14">
        <v>378577.03579835763</v>
      </c>
    </row>
    <row r="70" spans="1:5" s="2" customFormat="1" x14ac:dyDescent="0.25">
      <c r="A70" s="17" t="s">
        <v>457</v>
      </c>
      <c r="B70" s="17" t="s">
        <v>626</v>
      </c>
      <c r="C70" s="14">
        <v>34167</v>
      </c>
      <c r="D70" s="14">
        <v>18514.038122999995</v>
      </c>
      <c r="E70" s="14">
        <v>8146.176774120001</v>
      </c>
    </row>
    <row r="71" spans="1:5" s="2" customFormat="1" x14ac:dyDescent="0.25">
      <c r="A71" s="17" t="s">
        <v>890</v>
      </c>
      <c r="B71" s="17" t="s">
        <v>891</v>
      </c>
      <c r="C71" s="14">
        <v>52071.545395000008</v>
      </c>
      <c r="D71" s="14">
        <v>28215.956231643264</v>
      </c>
      <c r="E71" s="14">
        <v>12776.766384878098</v>
      </c>
    </row>
    <row r="72" spans="1:5" s="2" customFormat="1" x14ac:dyDescent="0.25">
      <c r="A72" s="17" t="s">
        <v>124</v>
      </c>
      <c r="B72" s="17" t="s">
        <v>127</v>
      </c>
      <c r="C72" s="14">
        <v>391010.92480000004</v>
      </c>
      <c r="D72" s="14">
        <v>211876.69881045126</v>
      </c>
      <c r="E72" s="14">
        <v>93225.747476598524</v>
      </c>
    </row>
    <row r="73" spans="1:5" s="2" customFormat="1" x14ac:dyDescent="0.25">
      <c r="A73" s="17" t="s">
        <v>283</v>
      </c>
      <c r="B73" s="17" t="s">
        <v>284</v>
      </c>
      <c r="C73" s="14">
        <v>1346061.5636399998</v>
      </c>
      <c r="D73" s="14">
        <v>729389.03342804313</v>
      </c>
      <c r="E73" s="14">
        <v>320931.17470833904</v>
      </c>
    </row>
    <row r="74" spans="1:5" s="2" customFormat="1" x14ac:dyDescent="0.25">
      <c r="A74" s="17" t="s">
        <v>1740</v>
      </c>
      <c r="B74" s="17" t="s">
        <v>284</v>
      </c>
      <c r="C74" s="14">
        <v>-45.81</v>
      </c>
      <c r="D74" s="14">
        <v>-24.82301889</v>
      </c>
      <c r="E74" s="14">
        <v>-10.9221283116</v>
      </c>
    </row>
    <row r="75" spans="1:5" s="2" customFormat="1" x14ac:dyDescent="0.25">
      <c r="A75" s="17" t="s">
        <v>170</v>
      </c>
      <c r="B75" s="17" t="s">
        <v>172</v>
      </c>
      <c r="C75" s="14">
        <v>1169460.0263</v>
      </c>
      <c r="D75" s="14">
        <v>633694.13499115454</v>
      </c>
      <c r="E75" s="14">
        <v>340988.93816952646</v>
      </c>
    </row>
    <row r="76" spans="1:5" s="2" customFormat="1" x14ac:dyDescent="0.25">
      <c r="A76" s="17" t="s">
        <v>577</v>
      </c>
      <c r="B76" s="17" t="s">
        <v>578</v>
      </c>
      <c r="C76" s="14">
        <v>36577.72</v>
      </c>
      <c r="D76" s="14">
        <v>19820.332558680002</v>
      </c>
      <c r="E76" s="14">
        <v>8720.9463258192009</v>
      </c>
    </row>
    <row r="77" spans="1:5" s="2" customFormat="1" x14ac:dyDescent="0.25">
      <c r="A77" s="17" t="s">
        <v>99</v>
      </c>
      <c r="B77" s="17" t="s">
        <v>102</v>
      </c>
      <c r="C77" s="14">
        <v>318111.62180000008</v>
      </c>
      <c r="D77" s="14">
        <v>172374.82639314415</v>
      </c>
      <c r="E77" s="14">
        <v>85285.332553327622</v>
      </c>
    </row>
    <row r="78" spans="1:5" s="2" customFormat="1" x14ac:dyDescent="0.25">
      <c r="A78" s="17" t="s">
        <v>77</v>
      </c>
      <c r="B78" s="17" t="s">
        <v>80</v>
      </c>
      <c r="C78" s="14">
        <v>859297.23924999987</v>
      </c>
      <c r="D78" s="14">
        <v>465626.53573515819</v>
      </c>
      <c r="E78" s="14">
        <v>241296.44439431382</v>
      </c>
    </row>
    <row r="79" spans="1:5" s="2" customFormat="1" x14ac:dyDescent="0.25">
      <c r="A79" s="17" t="s">
        <v>1153</v>
      </c>
      <c r="B79" s="17" t="s">
        <v>1154</v>
      </c>
      <c r="C79" s="14">
        <v>9419.2999999999993</v>
      </c>
      <c r="D79" s="14">
        <v>5104.0266717000004</v>
      </c>
      <c r="E79" s="14">
        <v>2245.7717355479999</v>
      </c>
    </row>
    <row r="80" spans="1:5" s="2" customFormat="1" x14ac:dyDescent="0.25">
      <c r="A80" s="17" t="s">
        <v>28</v>
      </c>
      <c r="B80" s="17" t="s">
        <v>31</v>
      </c>
      <c r="C80" s="14">
        <v>198170.23</v>
      </c>
      <c r="D80" s="14">
        <v>107382.30435986999</v>
      </c>
      <c r="E80" s="14">
        <v>47248.213918342801</v>
      </c>
    </row>
    <row r="81" spans="1:5" s="2" customFormat="1" x14ac:dyDescent="0.25">
      <c r="A81" s="17" t="s">
        <v>1578</v>
      </c>
      <c r="B81" s="17" t="s">
        <v>1579</v>
      </c>
      <c r="C81" s="14">
        <v>6844.76</v>
      </c>
      <c r="D81" s="14">
        <v>3708.9632564399999</v>
      </c>
      <c r="E81" s="14">
        <v>1631.9438328336</v>
      </c>
    </row>
    <row r="82" spans="1:5" s="2" customFormat="1" x14ac:dyDescent="0.25">
      <c r="A82" s="17" t="s">
        <v>57</v>
      </c>
      <c r="B82" s="17" t="s">
        <v>1742</v>
      </c>
      <c r="C82" s="14">
        <v>1015222.7702900002</v>
      </c>
      <c r="D82" s="14">
        <v>550117.74731427187</v>
      </c>
      <c r="E82" s="14">
        <v>407087.13301256136</v>
      </c>
    </row>
    <row r="83" spans="1:5" s="2" customFormat="1" x14ac:dyDescent="0.25">
      <c r="A83" s="17" t="s">
        <v>168</v>
      </c>
      <c r="B83" s="17" t="s">
        <v>1748</v>
      </c>
      <c r="C83" s="14">
        <v>435085.16379999998</v>
      </c>
      <c r="D83" s="14">
        <v>235759.16262314221</v>
      </c>
      <c r="E83" s="14">
        <v>174461.78034112524</v>
      </c>
    </row>
    <row r="84" spans="1:5" s="2" customFormat="1" x14ac:dyDescent="0.25">
      <c r="A84" s="17" t="s">
        <v>322</v>
      </c>
      <c r="B84" s="17" t="s">
        <v>1753</v>
      </c>
      <c r="C84" s="14">
        <v>2742.0520000000001</v>
      </c>
      <c r="D84" s="14">
        <v>1485.8329751880001</v>
      </c>
      <c r="E84" s="14">
        <v>653.76650908271995</v>
      </c>
    </row>
    <row r="85" spans="1:5" s="2" customFormat="1" x14ac:dyDescent="0.25">
      <c r="A85" s="17" t="s">
        <v>297</v>
      </c>
      <c r="B85" s="17" t="s">
        <v>1749</v>
      </c>
      <c r="C85" s="14">
        <v>42127.099549999999</v>
      </c>
      <c r="D85" s="14">
        <v>22827.36930605895</v>
      </c>
      <c r="E85" s="14">
        <v>16892.253286483618</v>
      </c>
    </row>
    <row r="86" spans="1:5" s="2" customFormat="1" x14ac:dyDescent="0.25">
      <c r="A86" s="17" t="s">
        <v>221</v>
      </c>
      <c r="B86" s="17" t="s">
        <v>683</v>
      </c>
      <c r="C86" s="14">
        <v>256275.65</v>
      </c>
      <c r="D86" s="14">
        <v>138867.83018985001</v>
      </c>
      <c r="E86" s="14">
        <v>61101.845283533992</v>
      </c>
    </row>
    <row r="87" spans="1:5" s="2" customFormat="1" x14ac:dyDescent="0.25">
      <c r="A87" s="17" t="s">
        <v>1106</v>
      </c>
      <c r="B87" s="17" t="s">
        <v>1755</v>
      </c>
      <c r="C87" s="14">
        <v>0</v>
      </c>
      <c r="D87" s="14">
        <v>0</v>
      </c>
      <c r="E87" s="14">
        <v>0</v>
      </c>
    </row>
    <row r="88" spans="1:5" s="2" customFormat="1" x14ac:dyDescent="0.25">
      <c r="A88" s="17" t="s">
        <v>1392</v>
      </c>
      <c r="B88" s="17" t="s">
        <v>1393</v>
      </c>
      <c r="C88" s="14">
        <v>2266.4735000000001</v>
      </c>
      <c r="D88" s="14">
        <v>1228.1317289714998</v>
      </c>
      <c r="E88" s="14">
        <v>540.37796074746007</v>
      </c>
    </row>
    <row r="89" spans="1:5" s="2" customFormat="1" x14ac:dyDescent="0.25">
      <c r="A89" s="15" t="s">
        <v>1738</v>
      </c>
      <c r="B89" s="15"/>
      <c r="C89" s="11">
        <v>19624499.460000001</v>
      </c>
      <c r="D89" s="11">
        <v>10633907.897890743</v>
      </c>
      <c r="E89" s="11">
        <v>5216056.9372788593</v>
      </c>
    </row>
    <row r="90" spans="1:5" s="2" customFormat="1" x14ac:dyDescent="0.25">
      <c r="A90"/>
      <c r="B90"/>
      <c r="C90"/>
      <c r="D90"/>
    </row>
    <row r="91" spans="1:5" s="2" customFormat="1" x14ac:dyDescent="0.25">
      <c r="A91"/>
      <c r="B91"/>
      <c r="C91"/>
      <c r="D91"/>
    </row>
    <row r="92" spans="1:5" s="2" customFormat="1" x14ac:dyDescent="0.25">
      <c r="A92"/>
      <c r="B92"/>
      <c r="C92"/>
      <c r="D92"/>
    </row>
    <row r="93" spans="1:5" s="2" customFormat="1" x14ac:dyDescent="0.25">
      <c r="A93"/>
      <c r="B93"/>
      <c r="C93"/>
      <c r="D93"/>
    </row>
    <row r="94" spans="1:5" s="2" customFormat="1" x14ac:dyDescent="0.25">
      <c r="A94"/>
      <c r="B94"/>
      <c r="C94"/>
      <c r="D94"/>
    </row>
    <row r="95" spans="1:5" s="2" customFormat="1" x14ac:dyDescent="0.25">
      <c r="A95"/>
      <c r="B95"/>
      <c r="C95"/>
      <c r="D95"/>
    </row>
    <row r="96" spans="1:5" s="2" customFormat="1" x14ac:dyDescent="0.25">
      <c r="A96"/>
      <c r="B96"/>
      <c r="C96"/>
      <c r="D96"/>
    </row>
    <row r="97" spans="1:4" s="2" customFormat="1" x14ac:dyDescent="0.25">
      <c r="A97"/>
      <c r="B97"/>
      <c r="C97"/>
      <c r="D97"/>
    </row>
    <row r="98" spans="1:4" s="2" customFormat="1" x14ac:dyDescent="0.25">
      <c r="A98"/>
      <c r="B98"/>
      <c r="C98"/>
      <c r="D98"/>
    </row>
    <row r="99" spans="1:4" s="2" customFormat="1" x14ac:dyDescent="0.25">
      <c r="A99"/>
      <c r="B99"/>
      <c r="C99"/>
      <c r="D99"/>
    </row>
    <row r="100" spans="1:4" s="2" customFormat="1" x14ac:dyDescent="0.25">
      <c r="A100"/>
      <c r="B100"/>
      <c r="C100"/>
      <c r="D100"/>
    </row>
    <row r="101" spans="1:4" s="2" customFormat="1" x14ac:dyDescent="0.25">
      <c r="A101"/>
      <c r="B101"/>
      <c r="C101"/>
      <c r="D101"/>
    </row>
    <row r="102" spans="1:4" s="2" customFormat="1" x14ac:dyDescent="0.25">
      <c r="A102"/>
      <c r="B102"/>
      <c r="C102"/>
      <c r="D102"/>
    </row>
    <row r="103" spans="1:4" s="2" customFormat="1" x14ac:dyDescent="0.25">
      <c r="A103"/>
      <c r="B103"/>
      <c r="C103"/>
      <c r="D103"/>
    </row>
    <row r="104" spans="1:4" s="2" customFormat="1" x14ac:dyDescent="0.25">
      <c r="A104"/>
      <c r="B104"/>
      <c r="C104"/>
      <c r="D104"/>
    </row>
    <row r="105" spans="1:4" s="2" customFormat="1" x14ac:dyDescent="0.25">
      <c r="A105"/>
      <c r="B105"/>
      <c r="C105"/>
      <c r="D105"/>
    </row>
    <row r="106" spans="1:4" s="2" customFormat="1" x14ac:dyDescent="0.25">
      <c r="A106"/>
      <c r="B106"/>
      <c r="C106"/>
      <c r="D106"/>
    </row>
    <row r="107" spans="1:4" s="2" customFormat="1" x14ac:dyDescent="0.25">
      <c r="A107"/>
      <c r="B107"/>
      <c r="C107"/>
      <c r="D107"/>
    </row>
    <row r="108" spans="1:4" s="2" customFormat="1" x14ac:dyDescent="0.25">
      <c r="A108"/>
      <c r="B108"/>
      <c r="C108"/>
      <c r="D108"/>
    </row>
    <row r="109" spans="1:4" s="2" customFormat="1" x14ac:dyDescent="0.25">
      <c r="A109"/>
      <c r="B109"/>
      <c r="C109"/>
      <c r="D109"/>
    </row>
    <row r="110" spans="1:4" s="2" customFormat="1" x14ac:dyDescent="0.25">
      <c r="A110"/>
      <c r="B110"/>
      <c r="C110"/>
      <c r="D110"/>
    </row>
    <row r="111" spans="1:4" s="2" customFormat="1" x14ac:dyDescent="0.25">
      <c r="A111"/>
      <c r="B111"/>
      <c r="C111"/>
      <c r="D111"/>
    </row>
    <row r="112" spans="1:4" s="2" customFormat="1" x14ac:dyDescent="0.25">
      <c r="A112"/>
      <c r="B112"/>
      <c r="C112"/>
      <c r="D112"/>
    </row>
    <row r="113" spans="1:4" s="2" customFormat="1" x14ac:dyDescent="0.25">
      <c r="A113"/>
      <c r="B113"/>
      <c r="C113"/>
      <c r="D113"/>
    </row>
    <row r="114" spans="1:4" s="2" customFormat="1" x14ac:dyDescent="0.25">
      <c r="A114"/>
      <c r="B114"/>
      <c r="C114"/>
      <c r="D114"/>
    </row>
    <row r="115" spans="1:4" s="2" customFormat="1" x14ac:dyDescent="0.25">
      <c r="A115"/>
      <c r="B115"/>
      <c r="C115"/>
      <c r="D115"/>
    </row>
    <row r="116" spans="1:4" s="2" customFormat="1" x14ac:dyDescent="0.25">
      <c r="A116"/>
      <c r="B116"/>
      <c r="C116"/>
      <c r="D116"/>
    </row>
    <row r="117" spans="1:4" s="2" customFormat="1" x14ac:dyDescent="0.25">
      <c r="A117"/>
      <c r="B117"/>
      <c r="C117"/>
      <c r="D117"/>
    </row>
    <row r="118" spans="1:4" s="2" customFormat="1" x14ac:dyDescent="0.25">
      <c r="A118"/>
      <c r="B118"/>
      <c r="C118"/>
      <c r="D118"/>
    </row>
    <row r="119" spans="1:4" s="2" customFormat="1" x14ac:dyDescent="0.25">
      <c r="A119"/>
      <c r="B119"/>
      <c r="C119"/>
      <c r="D119"/>
    </row>
    <row r="120" spans="1:4" s="2" customFormat="1" x14ac:dyDescent="0.25">
      <c r="A120"/>
      <c r="B120"/>
      <c r="C120"/>
      <c r="D120"/>
    </row>
    <row r="121" spans="1:4" s="2" customFormat="1" x14ac:dyDescent="0.25">
      <c r="A121"/>
      <c r="B121"/>
      <c r="C121"/>
      <c r="D121"/>
    </row>
    <row r="122" spans="1:4" s="2" customFormat="1" x14ac:dyDescent="0.25">
      <c r="A122"/>
      <c r="B122"/>
      <c r="C122"/>
      <c r="D122"/>
    </row>
    <row r="123" spans="1:4" s="2" customFormat="1" x14ac:dyDescent="0.25">
      <c r="A123"/>
      <c r="B123"/>
      <c r="C123"/>
      <c r="D123"/>
    </row>
    <row r="124" spans="1:4" s="2" customFormat="1" x14ac:dyDescent="0.25">
      <c r="A124"/>
      <c r="B124"/>
      <c r="C124"/>
      <c r="D124"/>
    </row>
    <row r="125" spans="1:4" s="2" customFormat="1" x14ac:dyDescent="0.25">
      <c r="A125"/>
      <c r="B125"/>
      <c r="C125"/>
      <c r="D125"/>
    </row>
    <row r="126" spans="1:4" s="2" customFormat="1" x14ac:dyDescent="0.25">
      <c r="A126"/>
      <c r="B126"/>
      <c r="C126"/>
      <c r="D126"/>
    </row>
    <row r="127" spans="1:4" s="2" customFormat="1" x14ac:dyDescent="0.25">
      <c r="A127"/>
      <c r="B127"/>
      <c r="C127"/>
      <c r="D127"/>
    </row>
    <row r="128" spans="1:4" s="2" customFormat="1" x14ac:dyDescent="0.25">
      <c r="A128"/>
      <c r="B128"/>
      <c r="C128"/>
      <c r="D128"/>
    </row>
    <row r="129" spans="1:4" s="2" customFormat="1" x14ac:dyDescent="0.25">
      <c r="A129"/>
      <c r="B129"/>
      <c r="C129"/>
      <c r="D129"/>
    </row>
    <row r="130" spans="1:4" s="2" customFormat="1" x14ac:dyDescent="0.25">
      <c r="A130"/>
      <c r="B130"/>
      <c r="C130"/>
      <c r="D130"/>
    </row>
    <row r="131" spans="1:4" s="2" customFormat="1" x14ac:dyDescent="0.25">
      <c r="A131"/>
      <c r="B131"/>
      <c r="C131"/>
      <c r="D131"/>
    </row>
    <row r="132" spans="1:4" s="2" customFormat="1" x14ac:dyDescent="0.25">
      <c r="A132"/>
      <c r="B132"/>
      <c r="C132"/>
      <c r="D132"/>
    </row>
    <row r="133" spans="1:4" s="2" customFormat="1" x14ac:dyDescent="0.25">
      <c r="A133"/>
      <c r="B133"/>
      <c r="C133"/>
      <c r="D133"/>
    </row>
    <row r="134" spans="1:4" s="2" customFormat="1" x14ac:dyDescent="0.25">
      <c r="A134"/>
      <c r="B134"/>
      <c r="C134"/>
      <c r="D134"/>
    </row>
    <row r="135" spans="1:4" s="2" customFormat="1" x14ac:dyDescent="0.25">
      <c r="A135"/>
      <c r="B135"/>
      <c r="C135"/>
      <c r="D135"/>
    </row>
    <row r="136" spans="1:4" s="2" customFormat="1" x14ac:dyDescent="0.25">
      <c r="A136"/>
      <c r="B136"/>
      <c r="C136"/>
      <c r="D136"/>
    </row>
    <row r="137" spans="1:4" s="2" customFormat="1" x14ac:dyDescent="0.25">
      <c r="A137"/>
      <c r="B137"/>
      <c r="C137"/>
      <c r="D137"/>
    </row>
    <row r="138" spans="1:4" s="2" customFormat="1" x14ac:dyDescent="0.25">
      <c r="A138"/>
      <c r="B138"/>
      <c r="C138"/>
      <c r="D138"/>
    </row>
    <row r="139" spans="1:4" s="2" customFormat="1" x14ac:dyDescent="0.25">
      <c r="A139"/>
      <c r="B139"/>
      <c r="C139"/>
      <c r="D139"/>
    </row>
    <row r="140" spans="1:4" s="2" customFormat="1" x14ac:dyDescent="0.25">
      <c r="A140"/>
      <c r="B140"/>
      <c r="C140"/>
      <c r="D140"/>
    </row>
    <row r="141" spans="1:4" s="2" customFormat="1" x14ac:dyDescent="0.25">
      <c r="A141"/>
      <c r="B141"/>
      <c r="C141"/>
      <c r="D141"/>
    </row>
    <row r="142" spans="1:4" s="2" customFormat="1" x14ac:dyDescent="0.25">
      <c r="A142"/>
      <c r="B142"/>
      <c r="C142"/>
      <c r="D142"/>
    </row>
    <row r="143" spans="1:4" s="2" customFormat="1" x14ac:dyDescent="0.25">
      <c r="A143"/>
      <c r="B143"/>
      <c r="C143"/>
      <c r="D143"/>
    </row>
    <row r="144" spans="1:4" s="2" customFormat="1" x14ac:dyDescent="0.25">
      <c r="A144"/>
      <c r="B144"/>
      <c r="C144"/>
      <c r="D144"/>
    </row>
    <row r="145" spans="1:4" s="2" customFormat="1" x14ac:dyDescent="0.25">
      <c r="A145"/>
      <c r="B145"/>
      <c r="C145"/>
      <c r="D145"/>
    </row>
    <row r="146" spans="1:4" s="2" customFormat="1" x14ac:dyDescent="0.25">
      <c r="A146"/>
      <c r="B146"/>
      <c r="C146"/>
      <c r="D146"/>
    </row>
    <row r="147" spans="1:4" s="2" customFormat="1" x14ac:dyDescent="0.25">
      <c r="A147"/>
      <c r="B147"/>
      <c r="C147"/>
      <c r="D147"/>
    </row>
    <row r="148" spans="1:4" s="2" customFormat="1" x14ac:dyDescent="0.25">
      <c r="A148"/>
      <c r="B148"/>
      <c r="C148"/>
      <c r="D148"/>
    </row>
    <row r="149" spans="1:4" s="2" customFormat="1" x14ac:dyDescent="0.25">
      <c r="A149"/>
      <c r="B149"/>
      <c r="C149"/>
      <c r="D149"/>
    </row>
    <row r="150" spans="1:4" s="2" customFormat="1" x14ac:dyDescent="0.25">
      <c r="A150"/>
      <c r="B150"/>
      <c r="C150"/>
      <c r="D150"/>
    </row>
    <row r="151" spans="1:4" s="2" customFormat="1" x14ac:dyDescent="0.25">
      <c r="A151"/>
      <c r="B151"/>
      <c r="C151"/>
      <c r="D151"/>
    </row>
    <row r="152" spans="1:4" s="2" customFormat="1" x14ac:dyDescent="0.25">
      <c r="A152"/>
      <c r="B152"/>
      <c r="C152"/>
      <c r="D152"/>
    </row>
    <row r="153" spans="1:4" s="2" customFormat="1" x14ac:dyDescent="0.25">
      <c r="A153"/>
      <c r="B153"/>
      <c r="C153"/>
      <c r="D153"/>
    </row>
    <row r="154" spans="1:4" s="2" customFormat="1" x14ac:dyDescent="0.25">
      <c r="A154"/>
      <c r="B154"/>
      <c r="C154"/>
      <c r="D154"/>
    </row>
    <row r="155" spans="1:4" s="2" customFormat="1" x14ac:dyDescent="0.25">
      <c r="A155"/>
      <c r="B155"/>
      <c r="C155"/>
      <c r="D155"/>
    </row>
    <row r="156" spans="1:4" s="2" customFormat="1" x14ac:dyDescent="0.25">
      <c r="A156"/>
      <c r="B156"/>
      <c r="C156"/>
      <c r="D156"/>
    </row>
    <row r="157" spans="1:4" s="2" customFormat="1" x14ac:dyDescent="0.25">
      <c r="A157"/>
      <c r="B157"/>
      <c r="C157"/>
      <c r="D157"/>
    </row>
    <row r="158" spans="1:4" s="2" customFormat="1" x14ac:dyDescent="0.25">
      <c r="A158"/>
      <c r="B158"/>
      <c r="C158"/>
      <c r="D158"/>
    </row>
    <row r="159" spans="1:4" s="2" customFormat="1" x14ac:dyDescent="0.25">
      <c r="A159"/>
      <c r="B159"/>
      <c r="C159"/>
      <c r="D159"/>
    </row>
    <row r="160" spans="1:4" s="2" customFormat="1" x14ac:dyDescent="0.25">
      <c r="A160"/>
      <c r="B160"/>
      <c r="C160"/>
      <c r="D160"/>
    </row>
    <row r="161" spans="1:4" s="2" customFormat="1" x14ac:dyDescent="0.25">
      <c r="A161"/>
      <c r="B161"/>
      <c r="C161"/>
      <c r="D161"/>
    </row>
    <row r="162" spans="1:4" s="2" customFormat="1" x14ac:dyDescent="0.25">
      <c r="A162"/>
      <c r="B162"/>
      <c r="C162"/>
      <c r="D162"/>
    </row>
    <row r="163" spans="1:4" s="2" customFormat="1" x14ac:dyDescent="0.25">
      <c r="A163"/>
      <c r="B163"/>
      <c r="C163"/>
      <c r="D163"/>
    </row>
    <row r="164" spans="1:4" s="2" customFormat="1" x14ac:dyDescent="0.25">
      <c r="A164"/>
      <c r="B164"/>
      <c r="C164"/>
      <c r="D164"/>
    </row>
    <row r="165" spans="1:4" s="2" customFormat="1" x14ac:dyDescent="0.25">
      <c r="A165"/>
      <c r="B165"/>
      <c r="C165"/>
      <c r="D165"/>
    </row>
    <row r="166" spans="1:4" s="2" customFormat="1" x14ac:dyDescent="0.25">
      <c r="A166"/>
      <c r="B166"/>
      <c r="C166"/>
      <c r="D166"/>
    </row>
    <row r="167" spans="1:4" s="2" customFormat="1" x14ac:dyDescent="0.25">
      <c r="A167"/>
      <c r="B167"/>
      <c r="C167"/>
      <c r="D167"/>
    </row>
    <row r="168" spans="1:4" s="2" customFormat="1" x14ac:dyDescent="0.25">
      <c r="A168"/>
      <c r="B168"/>
      <c r="C168"/>
      <c r="D168"/>
    </row>
    <row r="169" spans="1:4" s="2" customFormat="1" x14ac:dyDescent="0.25">
      <c r="A169"/>
      <c r="B169"/>
      <c r="C169"/>
      <c r="D169"/>
    </row>
    <row r="170" spans="1:4" s="2" customFormat="1" x14ac:dyDescent="0.25">
      <c r="A170"/>
      <c r="B170"/>
      <c r="C170"/>
      <c r="D170"/>
    </row>
    <row r="171" spans="1:4" s="2" customFormat="1" x14ac:dyDescent="0.25">
      <c r="A171"/>
      <c r="B171"/>
      <c r="C171"/>
      <c r="D171"/>
    </row>
    <row r="172" spans="1:4" s="2" customFormat="1" x14ac:dyDescent="0.25">
      <c r="A172"/>
      <c r="B172"/>
      <c r="C172"/>
      <c r="D172"/>
    </row>
    <row r="173" spans="1:4" s="2" customFormat="1" x14ac:dyDescent="0.25">
      <c r="A173"/>
      <c r="B173"/>
      <c r="C173"/>
      <c r="D173"/>
    </row>
    <row r="174" spans="1:4" s="2" customFormat="1" x14ac:dyDescent="0.25">
      <c r="A174"/>
      <c r="B174"/>
      <c r="C174"/>
      <c r="D174"/>
    </row>
    <row r="175" spans="1:4" s="2" customFormat="1" x14ac:dyDescent="0.25">
      <c r="A175"/>
      <c r="B175"/>
      <c r="C175"/>
      <c r="D175"/>
    </row>
    <row r="176" spans="1:4" x14ac:dyDescent="0.25">
      <c r="B176"/>
      <c r="C176"/>
      <c r="D176"/>
    </row>
    <row r="177" spans="2:3" x14ac:dyDescent="0.25">
      <c r="B177" s="7"/>
      <c r="C177" s="7"/>
    </row>
    <row r="178" spans="2:3" x14ac:dyDescent="0.25">
      <c r="B178" s="7"/>
      <c r="C178" s="7"/>
    </row>
    <row r="179" spans="2:3" x14ac:dyDescent="0.25">
      <c r="B179" s="7"/>
      <c r="C179" s="7"/>
    </row>
    <row r="180" spans="2:3" x14ac:dyDescent="0.25">
      <c r="B180" s="7"/>
      <c r="C180" s="7"/>
    </row>
    <row r="181" spans="2:3" x14ac:dyDescent="0.25">
      <c r="B181" s="7"/>
      <c r="C181" s="7"/>
    </row>
    <row r="182" spans="2:3" x14ac:dyDescent="0.25">
      <c r="B182" s="7"/>
      <c r="C182" s="7"/>
    </row>
    <row r="183" spans="2:3" x14ac:dyDescent="0.25">
      <c r="B183" s="7"/>
      <c r="C183" s="7"/>
    </row>
    <row r="184" spans="2:3" x14ac:dyDescent="0.25">
      <c r="B184" s="7"/>
      <c r="C184" s="7"/>
    </row>
    <row r="185" spans="2:3" x14ac:dyDescent="0.25">
      <c r="B185" s="7"/>
      <c r="C185" s="7"/>
    </row>
    <row r="186" spans="2:3" x14ac:dyDescent="0.25">
      <c r="B186" s="7"/>
      <c r="C186" s="7"/>
    </row>
    <row r="187" spans="2:3" x14ac:dyDescent="0.25">
      <c r="B187" s="7"/>
      <c r="C187" s="7"/>
    </row>
    <row r="188" spans="2:3" x14ac:dyDescent="0.25">
      <c r="B188" s="7"/>
      <c r="C188" s="7"/>
    </row>
    <row r="189" spans="2:3" x14ac:dyDescent="0.25">
      <c r="B189" s="7"/>
      <c r="C189" s="7"/>
    </row>
    <row r="190" spans="2:3" x14ac:dyDescent="0.25">
      <c r="B190" s="7"/>
      <c r="C190" s="7"/>
    </row>
    <row r="191" spans="2:3" x14ac:dyDescent="0.25">
      <c r="B191" s="7"/>
      <c r="C191" s="7"/>
    </row>
    <row r="192" spans="2:3" x14ac:dyDescent="0.25">
      <c r="B192" s="7"/>
      <c r="C192" s="7"/>
    </row>
    <row r="193" spans="2:3" x14ac:dyDescent="0.25">
      <c r="B193" s="7"/>
      <c r="C193" s="7"/>
    </row>
    <row r="194" spans="2:3" x14ac:dyDescent="0.25">
      <c r="B194" s="7"/>
      <c r="C194" s="7"/>
    </row>
    <row r="195" spans="2:3" x14ac:dyDescent="0.25">
      <c r="B195" s="7"/>
      <c r="C195" s="7"/>
    </row>
    <row r="196" spans="2:3" x14ac:dyDescent="0.25">
      <c r="B196" s="7"/>
      <c r="C196" s="7"/>
    </row>
    <row r="197" spans="2:3" x14ac:dyDescent="0.25">
      <c r="B197" s="7"/>
      <c r="C197" s="7"/>
    </row>
    <row r="198" spans="2:3" x14ac:dyDescent="0.25">
      <c r="B198" s="7"/>
      <c r="C198" s="7"/>
    </row>
    <row r="199" spans="2:3" x14ac:dyDescent="0.25">
      <c r="B199" s="7"/>
      <c r="C199" s="7"/>
    </row>
    <row r="200" spans="2:3" x14ac:dyDescent="0.25">
      <c r="B200" s="7"/>
      <c r="C200" s="7"/>
    </row>
    <row r="201" spans="2:3" x14ac:dyDescent="0.25">
      <c r="B201" s="7"/>
      <c r="C201" s="7"/>
    </row>
    <row r="202" spans="2:3" x14ac:dyDescent="0.25">
      <c r="B202" s="7"/>
      <c r="C202" s="7"/>
    </row>
    <row r="203" spans="2:3" x14ac:dyDescent="0.25">
      <c r="B203" s="7"/>
      <c r="C203" s="7"/>
    </row>
    <row r="204" spans="2:3" x14ac:dyDescent="0.25">
      <c r="B204" s="7"/>
      <c r="C204" s="7"/>
    </row>
    <row r="205" spans="2:3" x14ac:dyDescent="0.25">
      <c r="B205" s="7"/>
      <c r="C205" s="7"/>
    </row>
    <row r="206" spans="2:3" x14ac:dyDescent="0.25">
      <c r="B206" s="7"/>
      <c r="C206" s="7"/>
    </row>
    <row r="207" spans="2:3" x14ac:dyDescent="0.25">
      <c r="B207" s="7"/>
      <c r="C207" s="7"/>
    </row>
    <row r="208" spans="2:3" x14ac:dyDescent="0.25">
      <c r="B208" s="7"/>
      <c r="C208" s="7"/>
    </row>
    <row r="209" spans="2:3" x14ac:dyDescent="0.25">
      <c r="B209" s="7"/>
      <c r="C209" s="7"/>
    </row>
    <row r="210" spans="2:3" x14ac:dyDescent="0.25">
      <c r="B210" s="7"/>
      <c r="C210" s="7"/>
    </row>
    <row r="211" spans="2:3" x14ac:dyDescent="0.25">
      <c r="B211" s="7"/>
      <c r="C211" s="7"/>
    </row>
    <row r="212" spans="2:3" x14ac:dyDescent="0.25">
      <c r="B212" s="7"/>
      <c r="C212" s="7"/>
    </row>
    <row r="213" spans="2:3" x14ac:dyDescent="0.25">
      <c r="B213" s="7"/>
      <c r="C213" s="7"/>
    </row>
    <row r="214" spans="2:3" x14ac:dyDescent="0.25">
      <c r="B214" s="7"/>
      <c r="C214" s="7"/>
    </row>
    <row r="215" spans="2:3" x14ac:dyDescent="0.25">
      <c r="B215" s="7"/>
      <c r="C215" s="7"/>
    </row>
    <row r="216" spans="2:3" x14ac:dyDescent="0.25">
      <c r="B216" s="7"/>
      <c r="C216" s="7"/>
    </row>
    <row r="217" spans="2:3" x14ac:dyDescent="0.25">
      <c r="B217" s="7"/>
      <c r="C217" s="7"/>
    </row>
    <row r="218" spans="2:3" x14ac:dyDescent="0.25">
      <c r="B218" s="7"/>
      <c r="C218" s="7"/>
    </row>
    <row r="219" spans="2:3" x14ac:dyDescent="0.25">
      <c r="B219" s="7"/>
      <c r="C219" s="7"/>
    </row>
    <row r="220" spans="2:3" x14ac:dyDescent="0.25">
      <c r="B220" s="7"/>
      <c r="C220" s="7"/>
    </row>
    <row r="221" spans="2:3" x14ac:dyDescent="0.25">
      <c r="B221" s="7"/>
      <c r="C221" s="7"/>
    </row>
    <row r="222" spans="2:3" x14ac:dyDescent="0.25">
      <c r="B222" s="7"/>
      <c r="C222" s="7"/>
    </row>
    <row r="223" spans="2:3" x14ac:dyDescent="0.25">
      <c r="B223" s="7"/>
      <c r="C223" s="7"/>
    </row>
    <row r="224" spans="2:3" x14ac:dyDescent="0.25">
      <c r="B224" s="7"/>
      <c r="C224" s="7"/>
    </row>
    <row r="225" spans="2:3" x14ac:dyDescent="0.25">
      <c r="B225" s="7"/>
      <c r="C225" s="7"/>
    </row>
    <row r="226" spans="2:3" x14ac:dyDescent="0.25">
      <c r="B226" s="7"/>
      <c r="C226" s="7"/>
    </row>
    <row r="227" spans="2:3" x14ac:dyDescent="0.25">
      <c r="B227" s="7"/>
      <c r="C227" s="7"/>
    </row>
    <row r="228" spans="2:3" x14ac:dyDescent="0.25">
      <c r="B228" s="7"/>
      <c r="C228" s="7"/>
    </row>
    <row r="229" spans="2:3" x14ac:dyDescent="0.25">
      <c r="B229" s="7"/>
      <c r="C229" s="7"/>
    </row>
    <row r="230" spans="2:3" x14ac:dyDescent="0.25">
      <c r="B230" s="7"/>
      <c r="C230" s="7"/>
    </row>
    <row r="231" spans="2:3" x14ac:dyDescent="0.25">
      <c r="B231" s="7"/>
      <c r="C231" s="7"/>
    </row>
    <row r="232" spans="2:3" x14ac:dyDescent="0.25">
      <c r="B232" s="7"/>
      <c r="C232" s="7"/>
    </row>
    <row r="233" spans="2:3" x14ac:dyDescent="0.25">
      <c r="B233" s="7"/>
      <c r="C233" s="7"/>
    </row>
    <row r="234" spans="2:3" x14ac:dyDescent="0.25">
      <c r="B234" s="7"/>
      <c r="C234" s="7"/>
    </row>
    <row r="235" spans="2:3" x14ac:dyDescent="0.25">
      <c r="B235" s="7"/>
      <c r="C235" s="7"/>
    </row>
    <row r="236" spans="2:3" x14ac:dyDescent="0.25">
      <c r="B236" s="7"/>
      <c r="C236" s="7"/>
    </row>
    <row r="237" spans="2:3" x14ac:dyDescent="0.25">
      <c r="B237" s="7"/>
      <c r="C237" s="7"/>
    </row>
    <row r="238" spans="2:3" x14ac:dyDescent="0.25">
      <c r="B238" s="7"/>
      <c r="C238" s="7"/>
    </row>
    <row r="239" spans="2:3" x14ac:dyDescent="0.25">
      <c r="B239" s="7"/>
      <c r="C239" s="7"/>
    </row>
    <row r="240" spans="2:3" x14ac:dyDescent="0.25">
      <c r="B240" s="7"/>
      <c r="C240" s="7"/>
    </row>
    <row r="241" spans="2:3" x14ac:dyDescent="0.25">
      <c r="B241" s="7"/>
      <c r="C241" s="7"/>
    </row>
    <row r="242" spans="2:3" x14ac:dyDescent="0.25">
      <c r="B242" s="7"/>
      <c r="C242" s="7"/>
    </row>
    <row r="243" spans="2:3" x14ac:dyDescent="0.25">
      <c r="B243" s="7"/>
      <c r="C243" s="7"/>
    </row>
    <row r="244" spans="2:3" x14ac:dyDescent="0.25">
      <c r="B244" s="7"/>
      <c r="C244" s="7"/>
    </row>
    <row r="245" spans="2:3" x14ac:dyDescent="0.25">
      <c r="B245" s="7"/>
      <c r="C245" s="7"/>
    </row>
    <row r="246" spans="2:3" x14ac:dyDescent="0.25">
      <c r="B246" s="7"/>
      <c r="C246" s="7"/>
    </row>
    <row r="247" spans="2:3" x14ac:dyDescent="0.25">
      <c r="B247" s="7"/>
      <c r="C247" s="7"/>
    </row>
    <row r="248" spans="2:3" x14ac:dyDescent="0.25">
      <c r="B248" s="7"/>
      <c r="C248" s="7"/>
    </row>
    <row r="249" spans="2:3" x14ac:dyDescent="0.25">
      <c r="B249" s="7"/>
      <c r="C249" s="7"/>
    </row>
    <row r="250" spans="2:3" x14ac:dyDescent="0.25">
      <c r="B250" s="7"/>
      <c r="C250" s="7"/>
    </row>
    <row r="251" spans="2:3" x14ac:dyDescent="0.25">
      <c r="B251" s="7"/>
      <c r="C251" s="7"/>
    </row>
    <row r="252" spans="2:3" x14ac:dyDescent="0.25">
      <c r="B252" s="7"/>
      <c r="C252" s="7"/>
    </row>
    <row r="253" spans="2:3" x14ac:dyDescent="0.25">
      <c r="B253" s="7"/>
      <c r="C253" s="7"/>
    </row>
    <row r="254" spans="2:3" x14ac:dyDescent="0.25">
      <c r="B254" s="7"/>
      <c r="C254" s="7"/>
    </row>
    <row r="255" spans="2:3" x14ac:dyDescent="0.25">
      <c r="B255" s="7"/>
      <c r="C255" s="7"/>
    </row>
    <row r="256" spans="2:3" x14ac:dyDescent="0.25">
      <c r="B256" s="7"/>
      <c r="C256" s="7"/>
    </row>
    <row r="257" spans="2:3" x14ac:dyDescent="0.25">
      <c r="B257" s="7"/>
      <c r="C257" s="7"/>
    </row>
    <row r="258" spans="2:3" x14ac:dyDescent="0.25">
      <c r="B258" s="7"/>
      <c r="C258" s="7"/>
    </row>
    <row r="259" spans="2:3" x14ac:dyDescent="0.25">
      <c r="B259" s="7"/>
      <c r="C259" s="7"/>
    </row>
    <row r="260" spans="2:3" x14ac:dyDescent="0.25">
      <c r="B260" s="7"/>
      <c r="C260" s="7"/>
    </row>
    <row r="261" spans="2:3" x14ac:dyDescent="0.25">
      <c r="B261" s="7"/>
      <c r="C261" s="7"/>
    </row>
    <row r="262" spans="2:3" x14ac:dyDescent="0.25">
      <c r="B262" s="7"/>
      <c r="C262" s="7"/>
    </row>
    <row r="263" spans="2:3" x14ac:dyDescent="0.25">
      <c r="B263" s="7"/>
      <c r="C263" s="7"/>
    </row>
    <row r="264" spans="2:3" x14ac:dyDescent="0.25">
      <c r="B264" s="7"/>
      <c r="C264" s="7"/>
    </row>
    <row r="265" spans="2:3" x14ac:dyDescent="0.25">
      <c r="B265" s="7"/>
      <c r="C265" s="7"/>
    </row>
    <row r="266" spans="2:3" x14ac:dyDescent="0.25">
      <c r="B266" s="7"/>
      <c r="C266" s="7"/>
    </row>
    <row r="267" spans="2:3" x14ac:dyDescent="0.25">
      <c r="B267" s="7"/>
      <c r="C267" s="7"/>
    </row>
    <row r="268" spans="2:3" x14ac:dyDescent="0.25">
      <c r="B268" s="7"/>
      <c r="C268" s="7"/>
    </row>
    <row r="269" spans="2:3" x14ac:dyDescent="0.25">
      <c r="B269" s="7"/>
      <c r="C269" s="7"/>
    </row>
    <row r="270" spans="2:3" x14ac:dyDescent="0.25">
      <c r="B270" s="7"/>
      <c r="C270" s="7"/>
    </row>
    <row r="271" spans="2:3" x14ac:dyDescent="0.25">
      <c r="B271" s="7"/>
      <c r="C271" s="7"/>
    </row>
    <row r="272" spans="2:3" x14ac:dyDescent="0.25">
      <c r="B272" s="7"/>
      <c r="C272" s="7"/>
    </row>
    <row r="273" spans="2:3" x14ac:dyDescent="0.25">
      <c r="B273" s="7"/>
      <c r="C273" s="7"/>
    </row>
    <row r="274" spans="2:3" x14ac:dyDescent="0.25">
      <c r="B274" s="7"/>
      <c r="C274" s="7"/>
    </row>
    <row r="275" spans="2:3" x14ac:dyDescent="0.25">
      <c r="B275" s="7"/>
      <c r="C275" s="7"/>
    </row>
    <row r="276" spans="2:3" x14ac:dyDescent="0.25">
      <c r="B276" s="7"/>
      <c r="C276" s="7"/>
    </row>
    <row r="277" spans="2:3" x14ac:dyDescent="0.25">
      <c r="B277" s="7"/>
      <c r="C277" s="7"/>
    </row>
    <row r="278" spans="2:3" x14ac:dyDescent="0.25">
      <c r="B278" s="7"/>
      <c r="C278" s="7"/>
    </row>
    <row r="279" spans="2:3" x14ac:dyDescent="0.25">
      <c r="B279" s="7"/>
      <c r="C279" s="7"/>
    </row>
    <row r="280" spans="2:3" x14ac:dyDescent="0.25">
      <c r="B280" s="7"/>
      <c r="C280" s="7"/>
    </row>
    <row r="281" spans="2:3" x14ac:dyDescent="0.25">
      <c r="B281" s="7"/>
      <c r="C281" s="7"/>
    </row>
    <row r="282" spans="2:3" x14ac:dyDescent="0.25">
      <c r="B282" s="7"/>
      <c r="C282" s="7"/>
    </row>
    <row r="283" spans="2:3" x14ac:dyDescent="0.25">
      <c r="B283" s="7"/>
      <c r="C283" s="7"/>
    </row>
    <row r="284" spans="2:3" x14ac:dyDescent="0.25">
      <c r="B284" s="7"/>
      <c r="C284" s="7"/>
    </row>
    <row r="285" spans="2:3" x14ac:dyDescent="0.25">
      <c r="B285" s="7"/>
      <c r="C285" s="7"/>
    </row>
    <row r="286" spans="2:3" x14ac:dyDescent="0.25">
      <c r="B286" s="7"/>
      <c r="C286" s="7"/>
    </row>
    <row r="287" spans="2:3" x14ac:dyDescent="0.25">
      <c r="B287" s="7"/>
      <c r="C287" s="7"/>
    </row>
    <row r="288" spans="2:3" x14ac:dyDescent="0.25">
      <c r="B288" s="7"/>
      <c r="C288" s="7"/>
    </row>
    <row r="289" spans="2:3" x14ac:dyDescent="0.25">
      <c r="B289" s="7"/>
      <c r="C289" s="7"/>
    </row>
    <row r="290" spans="2:3" x14ac:dyDescent="0.25">
      <c r="B290" s="7"/>
      <c r="C290" s="7"/>
    </row>
    <row r="291" spans="2:3" x14ac:dyDescent="0.25">
      <c r="B291" s="7"/>
      <c r="C291" s="7"/>
    </row>
    <row r="292" spans="2:3" x14ac:dyDescent="0.25">
      <c r="B292" s="7"/>
      <c r="C292" s="7"/>
    </row>
    <row r="293" spans="2:3" x14ac:dyDescent="0.25">
      <c r="B293" s="7"/>
      <c r="C293" s="7"/>
    </row>
    <row r="294" spans="2:3" x14ac:dyDescent="0.25">
      <c r="B294" s="7"/>
      <c r="C294" s="7"/>
    </row>
    <row r="295" spans="2:3" x14ac:dyDescent="0.25">
      <c r="B295" s="7"/>
      <c r="C295" s="7"/>
    </row>
    <row r="296" spans="2:3" x14ac:dyDescent="0.25">
      <c r="B296" s="7"/>
      <c r="C296" s="7"/>
    </row>
    <row r="297" spans="2:3" x14ac:dyDescent="0.25">
      <c r="B297" s="7"/>
      <c r="C297" s="7"/>
    </row>
    <row r="298" spans="2:3" x14ac:dyDescent="0.25">
      <c r="B298" s="7"/>
      <c r="C298" s="7"/>
    </row>
    <row r="299" spans="2:3" x14ac:dyDescent="0.25">
      <c r="B299" s="7"/>
      <c r="C299" s="7"/>
    </row>
    <row r="300" spans="2:3" x14ac:dyDescent="0.25">
      <c r="B300" s="7"/>
      <c r="C300" s="7"/>
    </row>
    <row r="301" spans="2:3" x14ac:dyDescent="0.25">
      <c r="B301" s="7"/>
      <c r="C301" s="7"/>
    </row>
    <row r="302" spans="2:3" x14ac:dyDescent="0.25">
      <c r="B302" s="7"/>
      <c r="C302" s="7"/>
    </row>
    <row r="303" spans="2:3" x14ac:dyDescent="0.25">
      <c r="B303" s="7"/>
      <c r="C303" s="7"/>
    </row>
    <row r="304" spans="2:3" x14ac:dyDescent="0.25">
      <c r="B304" s="7"/>
      <c r="C304" s="7"/>
    </row>
    <row r="305" spans="2:3" x14ac:dyDescent="0.25">
      <c r="B305" s="7"/>
      <c r="C305" s="7"/>
    </row>
    <row r="306" spans="2:3" x14ac:dyDescent="0.25">
      <c r="B306" s="7"/>
      <c r="C306" s="7"/>
    </row>
    <row r="307" spans="2:3" x14ac:dyDescent="0.25">
      <c r="B307" s="7"/>
      <c r="C307" s="7"/>
    </row>
    <row r="308" spans="2:3" x14ac:dyDescent="0.25">
      <c r="B308" s="7"/>
      <c r="C308" s="7"/>
    </row>
    <row r="309" spans="2:3" x14ac:dyDescent="0.25">
      <c r="B309" s="7"/>
      <c r="C309" s="7"/>
    </row>
    <row r="310" spans="2:3" x14ac:dyDescent="0.25">
      <c r="B310" s="7"/>
      <c r="C310" s="7"/>
    </row>
    <row r="311" spans="2:3" x14ac:dyDescent="0.25">
      <c r="B311" s="7"/>
      <c r="C311" s="7"/>
    </row>
    <row r="312" spans="2:3" x14ac:dyDescent="0.25">
      <c r="B312" s="7"/>
      <c r="C312" s="7"/>
    </row>
    <row r="313" spans="2:3" x14ac:dyDescent="0.25">
      <c r="B313" s="7"/>
      <c r="C313" s="7"/>
    </row>
    <row r="314" spans="2:3" x14ac:dyDescent="0.25">
      <c r="B314" s="7"/>
      <c r="C314" s="7"/>
    </row>
    <row r="315" spans="2:3" x14ac:dyDescent="0.25">
      <c r="B315" s="7"/>
      <c r="C315" s="7"/>
    </row>
    <row r="316" spans="2:3" x14ac:dyDescent="0.25">
      <c r="B316" s="7"/>
      <c r="C316" s="7"/>
    </row>
    <row r="317" spans="2:3" x14ac:dyDescent="0.25">
      <c r="B317" s="7"/>
      <c r="C317" s="7"/>
    </row>
    <row r="318" spans="2:3" x14ac:dyDescent="0.25">
      <c r="B318" s="7"/>
      <c r="C318" s="7"/>
    </row>
    <row r="319" spans="2:3" x14ac:dyDescent="0.25">
      <c r="B319" s="7"/>
      <c r="C319" s="7"/>
    </row>
    <row r="320" spans="2:3" x14ac:dyDescent="0.25">
      <c r="B320" s="7"/>
      <c r="C320" s="7"/>
    </row>
    <row r="321" spans="2:3" x14ac:dyDescent="0.25">
      <c r="B321" s="7"/>
      <c r="C321" s="7"/>
    </row>
    <row r="322" spans="2:3" x14ac:dyDescent="0.25">
      <c r="B322" s="7"/>
      <c r="C322" s="7"/>
    </row>
    <row r="323" spans="2:3" x14ac:dyDescent="0.25">
      <c r="B323" s="7"/>
      <c r="C323" s="7"/>
    </row>
    <row r="324" spans="2:3" x14ac:dyDescent="0.25">
      <c r="B324" s="7"/>
      <c r="C324" s="7"/>
    </row>
    <row r="325" spans="2:3" x14ac:dyDescent="0.25">
      <c r="B325" s="7"/>
      <c r="C325" s="7"/>
    </row>
    <row r="326" spans="2:3" x14ac:dyDescent="0.25">
      <c r="B326" s="7"/>
      <c r="C326" s="7"/>
    </row>
    <row r="327" spans="2:3" x14ac:dyDescent="0.25">
      <c r="B327" s="7"/>
      <c r="C327" s="7"/>
    </row>
    <row r="328" spans="2:3" x14ac:dyDescent="0.25">
      <c r="B328" s="7"/>
      <c r="C328" s="7"/>
    </row>
    <row r="329" spans="2:3" x14ac:dyDescent="0.25">
      <c r="B329" s="7"/>
      <c r="C329" s="7"/>
    </row>
    <row r="330" spans="2:3" x14ac:dyDescent="0.25">
      <c r="B330" s="7"/>
      <c r="C330" s="7"/>
    </row>
    <row r="331" spans="2:3" x14ac:dyDescent="0.25">
      <c r="B331" s="7"/>
      <c r="C331" s="7"/>
    </row>
    <row r="332" spans="2:3" x14ac:dyDescent="0.25">
      <c r="B332" s="7"/>
      <c r="C332" s="7"/>
    </row>
    <row r="333" spans="2:3" x14ac:dyDescent="0.25">
      <c r="B333" s="7"/>
      <c r="C333" s="7"/>
    </row>
    <row r="334" spans="2:3" x14ac:dyDescent="0.25">
      <c r="B334" s="7"/>
      <c r="C334" s="7"/>
    </row>
    <row r="335" spans="2:3" x14ac:dyDescent="0.25">
      <c r="B335" s="7"/>
      <c r="C335" s="7"/>
    </row>
    <row r="336" spans="2:3" x14ac:dyDescent="0.25">
      <c r="B336" s="7"/>
      <c r="C336" s="7"/>
    </row>
    <row r="337" spans="2:3" x14ac:dyDescent="0.25">
      <c r="B337" s="7"/>
      <c r="C337" s="7"/>
    </row>
    <row r="338" spans="2:3" x14ac:dyDescent="0.25">
      <c r="B338" s="7"/>
      <c r="C338" s="7"/>
    </row>
    <row r="339" spans="2:3" x14ac:dyDescent="0.25">
      <c r="B339" s="7"/>
      <c r="C339" s="7"/>
    </row>
    <row r="340" spans="2:3" x14ac:dyDescent="0.25">
      <c r="B340" s="7"/>
      <c r="C340" s="7"/>
    </row>
    <row r="341" spans="2:3" x14ac:dyDescent="0.25">
      <c r="B341" s="7"/>
      <c r="C341" s="7"/>
    </row>
    <row r="342" spans="2:3" x14ac:dyDescent="0.25">
      <c r="B342" s="7"/>
      <c r="C342" s="7"/>
    </row>
    <row r="343" spans="2:3" x14ac:dyDescent="0.25">
      <c r="B343" s="7"/>
      <c r="C343" s="7"/>
    </row>
    <row r="344" spans="2:3" x14ac:dyDescent="0.25">
      <c r="B344" s="7"/>
      <c r="C344" s="7"/>
    </row>
    <row r="345" spans="2:3" x14ac:dyDescent="0.25">
      <c r="B345" s="7"/>
      <c r="C345" s="7"/>
    </row>
    <row r="346" spans="2:3" x14ac:dyDescent="0.25">
      <c r="B346" s="7"/>
      <c r="C346" s="7"/>
    </row>
    <row r="347" spans="2:3" x14ac:dyDescent="0.25">
      <c r="B347" s="7"/>
      <c r="C347" s="7"/>
    </row>
    <row r="348" spans="2:3" x14ac:dyDescent="0.25">
      <c r="B348" s="7"/>
      <c r="C348" s="7"/>
    </row>
    <row r="349" spans="2:3" x14ac:dyDescent="0.25">
      <c r="B349" s="7"/>
      <c r="C349" s="7"/>
    </row>
    <row r="350" spans="2:3" x14ac:dyDescent="0.25">
      <c r="B350" s="7"/>
      <c r="C350" s="7"/>
    </row>
    <row r="351" spans="2:3" x14ac:dyDescent="0.25">
      <c r="B351" s="7"/>
      <c r="C351" s="7"/>
    </row>
    <row r="352" spans="2:3" x14ac:dyDescent="0.25">
      <c r="B352" s="7"/>
      <c r="C352" s="7"/>
    </row>
    <row r="353" spans="2:3" x14ac:dyDescent="0.25">
      <c r="B353" s="7"/>
      <c r="C353" s="7"/>
    </row>
    <row r="354" spans="2:3" x14ac:dyDescent="0.25">
      <c r="B354" s="7"/>
      <c r="C354" s="7"/>
    </row>
    <row r="355" spans="2:3" x14ac:dyDescent="0.25">
      <c r="B355" s="7"/>
      <c r="C355" s="7"/>
    </row>
    <row r="356" spans="2:3" x14ac:dyDescent="0.25">
      <c r="B356" s="7"/>
      <c r="C356" s="7"/>
    </row>
    <row r="357" spans="2:3" x14ac:dyDescent="0.25">
      <c r="B357" s="7"/>
      <c r="C357" s="7"/>
    </row>
    <row r="358" spans="2:3" x14ac:dyDescent="0.25">
      <c r="B358" s="7"/>
      <c r="C358" s="7"/>
    </row>
    <row r="359" spans="2:3" x14ac:dyDescent="0.25">
      <c r="B359" s="7"/>
      <c r="C359" s="7"/>
    </row>
    <row r="360" spans="2:3" x14ac:dyDescent="0.25">
      <c r="B360" s="7"/>
      <c r="C360" s="7"/>
    </row>
    <row r="361" spans="2:3" x14ac:dyDescent="0.25">
      <c r="B361" s="7"/>
      <c r="C361" s="7"/>
    </row>
    <row r="362" spans="2:3" x14ac:dyDescent="0.25">
      <c r="B362" s="7"/>
      <c r="C362" s="7"/>
    </row>
    <row r="363" spans="2:3" x14ac:dyDescent="0.25">
      <c r="B363" s="7"/>
      <c r="C363" s="7"/>
    </row>
    <row r="364" spans="2:3" x14ac:dyDescent="0.25">
      <c r="B364" s="7"/>
      <c r="C364" s="7"/>
    </row>
    <row r="365" spans="2:3" x14ac:dyDescent="0.25">
      <c r="B365" s="7"/>
      <c r="C365" s="7"/>
    </row>
    <row r="366" spans="2:3" x14ac:dyDescent="0.25">
      <c r="B366" s="7"/>
      <c r="C366" s="7"/>
    </row>
    <row r="367" spans="2:3" x14ac:dyDescent="0.25">
      <c r="B367" s="7"/>
      <c r="C367" s="7"/>
    </row>
    <row r="368" spans="2:3" x14ac:dyDescent="0.25">
      <c r="B368" s="7"/>
      <c r="C368" s="7"/>
    </row>
    <row r="369" spans="2:3" x14ac:dyDescent="0.25">
      <c r="B369" s="7"/>
      <c r="C369" s="7"/>
    </row>
    <row r="370" spans="2:3" x14ac:dyDescent="0.25">
      <c r="B370" s="7"/>
      <c r="C370" s="7"/>
    </row>
    <row r="371" spans="2:3" x14ac:dyDescent="0.25">
      <c r="B371" s="7"/>
      <c r="C371" s="7"/>
    </row>
    <row r="372" spans="2:3" x14ac:dyDescent="0.25">
      <c r="B372" s="7"/>
      <c r="C372" s="7"/>
    </row>
    <row r="373" spans="2:3" x14ac:dyDescent="0.25">
      <c r="B373" s="7"/>
      <c r="C373" s="7"/>
    </row>
    <row r="374" spans="2:3" x14ac:dyDescent="0.25">
      <c r="B374" s="7"/>
      <c r="C374" s="7"/>
    </row>
    <row r="375" spans="2:3" x14ac:dyDescent="0.25">
      <c r="B375" s="7"/>
      <c r="C375" s="7"/>
    </row>
    <row r="376" spans="2:3" x14ac:dyDescent="0.25">
      <c r="B376" s="7"/>
      <c r="C376" s="7"/>
    </row>
    <row r="377" spans="2:3" x14ac:dyDescent="0.25">
      <c r="B377" s="7"/>
      <c r="C377" s="7"/>
    </row>
    <row r="378" spans="2:3" x14ac:dyDescent="0.25">
      <c r="B378" s="7"/>
      <c r="C378" s="7"/>
    </row>
    <row r="379" spans="2:3" x14ac:dyDescent="0.25">
      <c r="B379" s="7"/>
      <c r="C379" s="7"/>
    </row>
    <row r="380" spans="2:3" x14ac:dyDescent="0.25">
      <c r="B380" s="7"/>
      <c r="C380" s="7"/>
    </row>
    <row r="381" spans="2:3" x14ac:dyDescent="0.25">
      <c r="B381" s="7"/>
      <c r="C381" s="7"/>
    </row>
    <row r="382" spans="2:3" x14ac:dyDescent="0.25">
      <c r="B382" s="7"/>
      <c r="C382" s="7"/>
    </row>
    <row r="383" spans="2:3" x14ac:dyDescent="0.25">
      <c r="B383" s="7"/>
      <c r="C383" s="7"/>
    </row>
    <row r="384" spans="2:3" x14ac:dyDescent="0.25">
      <c r="B384" s="7"/>
      <c r="C384" s="7"/>
    </row>
    <row r="385" spans="2:3" x14ac:dyDescent="0.25">
      <c r="B385" s="7"/>
      <c r="C385" s="7"/>
    </row>
    <row r="386" spans="2:3" x14ac:dyDescent="0.25">
      <c r="B386" s="7"/>
      <c r="C386" s="7"/>
    </row>
    <row r="387" spans="2:3" x14ac:dyDescent="0.25">
      <c r="B387" s="7"/>
      <c r="C387" s="7"/>
    </row>
    <row r="388" spans="2:3" x14ac:dyDescent="0.25">
      <c r="B388" s="7"/>
      <c r="C388" s="7"/>
    </row>
    <row r="389" spans="2:3" x14ac:dyDescent="0.25">
      <c r="B389" s="7"/>
      <c r="C389" s="7"/>
    </row>
    <row r="390" spans="2:3" x14ac:dyDescent="0.25">
      <c r="B390" s="7"/>
      <c r="C390" s="7"/>
    </row>
    <row r="391" spans="2:3" x14ac:dyDescent="0.25">
      <c r="B391" s="7"/>
      <c r="C391" s="7"/>
    </row>
    <row r="392" spans="2:3" x14ac:dyDescent="0.25">
      <c r="B392" s="7"/>
      <c r="C392" s="7"/>
    </row>
    <row r="393" spans="2:3" x14ac:dyDescent="0.25">
      <c r="B393" s="7"/>
      <c r="C393" s="7"/>
    </row>
    <row r="394" spans="2:3" x14ac:dyDescent="0.25">
      <c r="B394" s="7"/>
      <c r="C394" s="7"/>
    </row>
    <row r="395" spans="2:3" x14ac:dyDescent="0.25">
      <c r="B395" s="7"/>
      <c r="C395" s="7"/>
    </row>
    <row r="396" spans="2:3" x14ac:dyDescent="0.25">
      <c r="B396" s="7"/>
      <c r="C396" s="7"/>
    </row>
    <row r="397" spans="2:3" x14ac:dyDescent="0.25">
      <c r="B397" s="7"/>
      <c r="C397" s="7"/>
    </row>
    <row r="398" spans="2:3" x14ac:dyDescent="0.25">
      <c r="B398" s="7"/>
      <c r="C398" s="7"/>
    </row>
    <row r="399" spans="2:3" x14ac:dyDescent="0.25">
      <c r="B399" s="7"/>
      <c r="C399" s="7"/>
    </row>
    <row r="400" spans="2:3" x14ac:dyDescent="0.25">
      <c r="B400" s="7"/>
      <c r="C400" s="7"/>
    </row>
    <row r="401" spans="2:3" x14ac:dyDescent="0.25">
      <c r="B401" s="7"/>
      <c r="C401" s="7"/>
    </row>
    <row r="402" spans="2:3" x14ac:dyDescent="0.25">
      <c r="B402" s="7"/>
      <c r="C402" s="7"/>
    </row>
    <row r="403" spans="2:3" x14ac:dyDescent="0.25">
      <c r="B403" s="7"/>
      <c r="C403" s="7"/>
    </row>
    <row r="404" spans="2:3" x14ac:dyDescent="0.25">
      <c r="B404" s="7"/>
      <c r="C404" s="7"/>
    </row>
    <row r="405" spans="2:3" x14ac:dyDescent="0.25">
      <c r="B405" s="7"/>
      <c r="C405" s="7"/>
    </row>
    <row r="406" spans="2:3" x14ac:dyDescent="0.25">
      <c r="B406" s="7"/>
      <c r="C406" s="7"/>
    </row>
    <row r="407" spans="2:3" x14ac:dyDescent="0.25">
      <c r="B407" s="7"/>
      <c r="C407" s="7"/>
    </row>
    <row r="408" spans="2:3" x14ac:dyDescent="0.25">
      <c r="B408" s="7"/>
      <c r="C408" s="7"/>
    </row>
    <row r="409" spans="2:3" x14ac:dyDescent="0.25">
      <c r="B409" s="7"/>
      <c r="C409" s="7"/>
    </row>
    <row r="410" spans="2:3" x14ac:dyDescent="0.25">
      <c r="B410" s="7"/>
      <c r="C410" s="7"/>
    </row>
    <row r="411" spans="2:3" x14ac:dyDescent="0.25">
      <c r="B411" s="7"/>
      <c r="C411" s="7"/>
    </row>
    <row r="412" spans="2:3" x14ac:dyDescent="0.25">
      <c r="B412" s="7"/>
      <c r="C412" s="7"/>
    </row>
    <row r="413" spans="2:3" x14ac:dyDescent="0.25">
      <c r="B413" s="7"/>
      <c r="C413" s="7"/>
    </row>
    <row r="414" spans="2:3" x14ac:dyDescent="0.25">
      <c r="B414" s="7"/>
      <c r="C414" s="7"/>
    </row>
    <row r="415" spans="2:3" x14ac:dyDescent="0.25">
      <c r="B415" s="7"/>
      <c r="C415" s="7"/>
    </row>
    <row r="416" spans="2:3" x14ac:dyDescent="0.25">
      <c r="B416" s="7"/>
      <c r="C416" s="7"/>
    </row>
    <row r="417" spans="2:3" x14ac:dyDescent="0.25">
      <c r="B417" s="7"/>
      <c r="C417" s="7"/>
    </row>
    <row r="418" spans="2:3" x14ac:dyDescent="0.25">
      <c r="B418" s="7"/>
      <c r="C418" s="7"/>
    </row>
    <row r="419" spans="2:3" x14ac:dyDescent="0.25">
      <c r="B419" s="7"/>
      <c r="C419" s="7"/>
    </row>
    <row r="420" spans="2:3" x14ac:dyDescent="0.25">
      <c r="B420" s="7"/>
      <c r="C420" s="7"/>
    </row>
    <row r="421" spans="2:3" x14ac:dyDescent="0.25">
      <c r="B421" s="7"/>
      <c r="C421" s="7"/>
    </row>
    <row r="422" spans="2:3" x14ac:dyDescent="0.25">
      <c r="B422" s="7"/>
      <c r="C422" s="7"/>
    </row>
    <row r="423" spans="2:3" x14ac:dyDescent="0.25">
      <c r="B423" s="7"/>
      <c r="C423" s="7"/>
    </row>
    <row r="424" spans="2:3" x14ac:dyDescent="0.25">
      <c r="B424" s="7"/>
      <c r="C424" s="7"/>
    </row>
    <row r="425" spans="2:3" x14ac:dyDescent="0.25">
      <c r="B425" s="7"/>
      <c r="C425" s="7"/>
    </row>
    <row r="426" spans="2:3" x14ac:dyDescent="0.25">
      <c r="B426" s="7"/>
      <c r="C426" s="7"/>
    </row>
    <row r="427" spans="2:3" x14ac:dyDescent="0.25">
      <c r="B427" s="7"/>
      <c r="C427" s="7"/>
    </row>
    <row r="428" spans="2:3" x14ac:dyDescent="0.25">
      <c r="B428" s="7"/>
      <c r="C428" s="7"/>
    </row>
    <row r="429" spans="2:3" x14ac:dyDescent="0.25">
      <c r="B429" s="7"/>
      <c r="C429" s="7"/>
    </row>
    <row r="430" spans="2:3" x14ac:dyDescent="0.25">
      <c r="B430" s="7"/>
      <c r="C430" s="7"/>
    </row>
    <row r="431" spans="2:3" x14ac:dyDescent="0.25">
      <c r="B431" s="7"/>
      <c r="C431" s="7"/>
    </row>
    <row r="432" spans="2:3" x14ac:dyDescent="0.25">
      <c r="B432" s="7"/>
      <c r="C432" s="7"/>
    </row>
    <row r="433" spans="2:3" x14ac:dyDescent="0.25">
      <c r="B433" s="7"/>
      <c r="C433" s="7"/>
    </row>
    <row r="434" spans="2:3" x14ac:dyDescent="0.25">
      <c r="B434" s="7"/>
      <c r="C434" s="7"/>
    </row>
    <row r="435" spans="2:3" x14ac:dyDescent="0.25">
      <c r="B435" s="7"/>
      <c r="C435" s="7"/>
    </row>
    <row r="436" spans="2:3" x14ac:dyDescent="0.25">
      <c r="B436" s="7"/>
      <c r="C436" s="7"/>
    </row>
    <row r="437" spans="2:3" x14ac:dyDescent="0.25">
      <c r="B437" s="7"/>
      <c r="C437" s="7"/>
    </row>
    <row r="438" spans="2:3" x14ac:dyDescent="0.25">
      <c r="B438" s="7"/>
      <c r="C438" s="7"/>
    </row>
    <row r="439" spans="2:3" x14ac:dyDescent="0.25">
      <c r="B439" s="7"/>
      <c r="C439" s="7"/>
    </row>
    <row r="440" spans="2:3" x14ac:dyDescent="0.25">
      <c r="B440" s="7"/>
      <c r="C440" s="7"/>
    </row>
    <row r="441" spans="2:3" x14ac:dyDescent="0.25">
      <c r="B441" s="7"/>
      <c r="C441" s="7"/>
    </row>
    <row r="442" spans="2:3" x14ac:dyDescent="0.25">
      <c r="B442" s="7"/>
      <c r="C442" s="7"/>
    </row>
    <row r="443" spans="2:3" x14ac:dyDescent="0.25">
      <c r="B443" s="7"/>
      <c r="C443" s="7"/>
    </row>
    <row r="444" spans="2:3" x14ac:dyDescent="0.25">
      <c r="B444" s="7"/>
      <c r="C444" s="7"/>
    </row>
    <row r="445" spans="2:3" x14ac:dyDescent="0.25">
      <c r="B445" s="7"/>
      <c r="C445" s="7"/>
    </row>
    <row r="446" spans="2:3" x14ac:dyDescent="0.25">
      <c r="B446" s="7"/>
      <c r="C446" s="7"/>
    </row>
    <row r="447" spans="2:3" x14ac:dyDescent="0.25">
      <c r="B447" s="7"/>
      <c r="C447" s="7"/>
    </row>
    <row r="448" spans="2:3" x14ac:dyDescent="0.25">
      <c r="B448" s="7"/>
      <c r="C448" s="7"/>
    </row>
    <row r="449" spans="2:3" x14ac:dyDescent="0.25">
      <c r="B449" s="7"/>
      <c r="C449" s="7"/>
    </row>
    <row r="450" spans="2:3" x14ac:dyDescent="0.25">
      <c r="B450" s="7"/>
      <c r="C450" s="7"/>
    </row>
    <row r="451" spans="2:3" x14ac:dyDescent="0.25">
      <c r="B451" s="7"/>
      <c r="C451" s="7"/>
    </row>
    <row r="452" spans="2:3" x14ac:dyDescent="0.25">
      <c r="B452" s="7"/>
      <c r="C452" s="7"/>
    </row>
    <row r="453" spans="2:3" x14ac:dyDescent="0.25">
      <c r="B453" s="7"/>
      <c r="C453" s="7"/>
    </row>
    <row r="454" spans="2:3" x14ac:dyDescent="0.25">
      <c r="B454" s="7"/>
      <c r="C454" s="7"/>
    </row>
    <row r="455" spans="2:3" x14ac:dyDescent="0.25">
      <c r="B455" s="7"/>
      <c r="C455" s="7"/>
    </row>
    <row r="456" spans="2:3" x14ac:dyDescent="0.25">
      <c r="B456" s="7"/>
      <c r="C456" s="7"/>
    </row>
    <row r="457" spans="2:3" x14ac:dyDescent="0.25">
      <c r="B457" s="7"/>
      <c r="C457" s="7"/>
    </row>
    <row r="458" spans="2:3" x14ac:dyDescent="0.25">
      <c r="B458" s="7"/>
      <c r="C458" s="7"/>
    </row>
    <row r="459" spans="2:3" x14ac:dyDescent="0.25">
      <c r="B459" s="7"/>
      <c r="C459" s="7"/>
    </row>
    <row r="460" spans="2:3" x14ac:dyDescent="0.25">
      <c r="B460" s="7"/>
      <c r="C460" s="7"/>
    </row>
    <row r="461" spans="2:3" x14ac:dyDescent="0.25">
      <c r="B461" s="7"/>
      <c r="C461" s="7"/>
    </row>
    <row r="462" spans="2:3" x14ac:dyDescent="0.25">
      <c r="B462" s="7"/>
      <c r="C462" s="7"/>
    </row>
    <row r="463" spans="2:3" x14ac:dyDescent="0.25">
      <c r="B463" s="7"/>
      <c r="C463" s="7"/>
    </row>
    <row r="464" spans="2:3" x14ac:dyDescent="0.25">
      <c r="B464" s="7"/>
      <c r="C464" s="7"/>
    </row>
    <row r="465" spans="2:3" x14ac:dyDescent="0.25">
      <c r="B465" s="7"/>
      <c r="C465" s="7"/>
    </row>
    <row r="466" spans="2:3" x14ac:dyDescent="0.25">
      <c r="B466" s="7"/>
      <c r="C466" s="7"/>
    </row>
    <row r="467" spans="2:3" x14ac:dyDescent="0.25">
      <c r="B467" s="7"/>
      <c r="C467" s="7"/>
    </row>
    <row r="468" spans="2:3" x14ac:dyDescent="0.25">
      <c r="B468" s="7"/>
      <c r="C468" s="7"/>
    </row>
    <row r="469" spans="2:3" x14ac:dyDescent="0.25">
      <c r="B469" s="7"/>
      <c r="C469" s="7"/>
    </row>
    <row r="470" spans="2:3" x14ac:dyDescent="0.25">
      <c r="B470" s="7"/>
      <c r="C470" s="7"/>
    </row>
    <row r="471" spans="2:3" x14ac:dyDescent="0.25">
      <c r="B471" s="7"/>
      <c r="C471" s="7"/>
    </row>
    <row r="472" spans="2:3" x14ac:dyDescent="0.25">
      <c r="B472" s="7"/>
      <c r="C472" s="7"/>
    </row>
    <row r="473" spans="2:3" x14ac:dyDescent="0.25">
      <c r="B473" s="7"/>
      <c r="C473" s="7"/>
    </row>
    <row r="474" spans="2:3" x14ac:dyDescent="0.25">
      <c r="B474" s="7"/>
      <c r="C474" s="7"/>
    </row>
    <row r="475" spans="2:3" x14ac:dyDescent="0.25">
      <c r="B475" s="7"/>
      <c r="C475" s="7"/>
    </row>
    <row r="476" spans="2:3" x14ac:dyDescent="0.25">
      <c r="B476" s="7"/>
      <c r="C476" s="7"/>
    </row>
    <row r="477" spans="2:3" x14ac:dyDescent="0.25">
      <c r="B477" s="7"/>
      <c r="C477" s="7"/>
    </row>
    <row r="478" spans="2:3" x14ac:dyDescent="0.25">
      <c r="B478" s="7"/>
      <c r="C478" s="7"/>
    </row>
    <row r="479" spans="2:3" x14ac:dyDescent="0.25">
      <c r="B479" s="7"/>
      <c r="C479" s="7"/>
    </row>
    <row r="480" spans="2:3" x14ac:dyDescent="0.25">
      <c r="B480" s="7"/>
      <c r="C480" s="7"/>
    </row>
    <row r="481" spans="2:3" x14ac:dyDescent="0.25">
      <c r="B481" s="7"/>
      <c r="C481" s="7"/>
    </row>
    <row r="482" spans="2:3" x14ac:dyDescent="0.25">
      <c r="B482" s="7"/>
      <c r="C482" s="7"/>
    </row>
    <row r="483" spans="2:3" x14ac:dyDescent="0.25">
      <c r="B483" s="7"/>
      <c r="C483" s="7"/>
    </row>
    <row r="484" spans="2:3" x14ac:dyDescent="0.25">
      <c r="B484" s="7"/>
      <c r="C484" s="7"/>
    </row>
    <row r="485" spans="2:3" x14ac:dyDescent="0.25">
      <c r="B485" s="7"/>
      <c r="C485" s="7"/>
    </row>
    <row r="486" spans="2:3" x14ac:dyDescent="0.25">
      <c r="B486" s="7"/>
      <c r="C486" s="7"/>
    </row>
    <row r="487" spans="2:3" x14ac:dyDescent="0.25">
      <c r="B487" s="7"/>
      <c r="C487" s="7"/>
    </row>
    <row r="488" spans="2:3" x14ac:dyDescent="0.25">
      <c r="B488" s="7"/>
      <c r="C488" s="7"/>
    </row>
    <row r="489" spans="2:3" x14ac:dyDescent="0.25">
      <c r="B489" s="7"/>
      <c r="C489" s="7"/>
    </row>
    <row r="490" spans="2:3" x14ac:dyDescent="0.25">
      <c r="B490" s="7"/>
      <c r="C490" s="7"/>
    </row>
    <row r="491" spans="2:3" x14ac:dyDescent="0.25">
      <c r="B491" s="7"/>
      <c r="C491" s="7"/>
    </row>
    <row r="492" spans="2:3" x14ac:dyDescent="0.25">
      <c r="B492" s="7"/>
      <c r="C492" s="7"/>
    </row>
    <row r="493" spans="2:3" x14ac:dyDescent="0.25">
      <c r="B493" s="7"/>
      <c r="C493" s="7"/>
    </row>
    <row r="494" spans="2:3" x14ac:dyDescent="0.25">
      <c r="B494" s="7"/>
      <c r="C494" s="7"/>
    </row>
    <row r="495" spans="2:3" x14ac:dyDescent="0.25">
      <c r="B495" s="7"/>
      <c r="C495" s="7"/>
    </row>
    <row r="496" spans="2:3" x14ac:dyDescent="0.25">
      <c r="B496" s="7"/>
      <c r="C496" s="7"/>
    </row>
    <row r="497" spans="2:3" x14ac:dyDescent="0.25">
      <c r="B497" s="7"/>
      <c r="C497" s="7"/>
    </row>
    <row r="498" spans="2:3" x14ac:dyDescent="0.25">
      <c r="B498" s="7"/>
      <c r="C498" s="7"/>
    </row>
    <row r="499" spans="2:3" x14ac:dyDescent="0.25">
      <c r="B499" s="7"/>
      <c r="C499" s="7"/>
    </row>
    <row r="500" spans="2:3" x14ac:dyDescent="0.25">
      <c r="B500" s="7"/>
      <c r="C500" s="7"/>
    </row>
    <row r="501" spans="2:3" x14ac:dyDescent="0.25">
      <c r="B501" s="7"/>
      <c r="C501" s="7"/>
    </row>
    <row r="502" spans="2:3" x14ac:dyDescent="0.25">
      <c r="B502" s="7"/>
      <c r="C502" s="7"/>
    </row>
    <row r="503" spans="2:3" x14ac:dyDescent="0.25">
      <c r="B503" s="7"/>
      <c r="C503" s="7"/>
    </row>
    <row r="504" spans="2:3" x14ac:dyDescent="0.25">
      <c r="B504" s="7"/>
      <c r="C504" s="7"/>
    </row>
    <row r="505" spans="2:3" x14ac:dyDescent="0.25">
      <c r="B505" s="7"/>
      <c r="C505" s="7"/>
    </row>
    <row r="506" spans="2:3" x14ac:dyDescent="0.25">
      <c r="B506" s="7"/>
      <c r="C506" s="7"/>
    </row>
    <row r="507" spans="2:3" x14ac:dyDescent="0.25">
      <c r="B507" s="7"/>
      <c r="C507" s="7"/>
    </row>
    <row r="508" spans="2:3" x14ac:dyDescent="0.25">
      <c r="B508" s="7"/>
      <c r="C508" s="7"/>
    </row>
    <row r="509" spans="2:3" x14ac:dyDescent="0.25">
      <c r="B509" s="7"/>
      <c r="C509" s="7"/>
    </row>
    <row r="510" spans="2:3" x14ac:dyDescent="0.25">
      <c r="B510" s="7"/>
      <c r="C510" s="7"/>
    </row>
    <row r="511" spans="2:3" x14ac:dyDescent="0.25">
      <c r="B511" s="7"/>
      <c r="C511" s="7"/>
    </row>
    <row r="512" spans="2:3" x14ac:dyDescent="0.25">
      <c r="B512" s="7"/>
      <c r="C512" s="7"/>
    </row>
    <row r="513" spans="2:3" x14ac:dyDescent="0.25">
      <c r="B513" s="7"/>
      <c r="C513" s="7"/>
    </row>
    <row r="514" spans="2:3" x14ac:dyDescent="0.25">
      <c r="B514" s="7"/>
      <c r="C514" s="7"/>
    </row>
    <row r="515" spans="2:3" x14ac:dyDescent="0.25">
      <c r="B515" s="7"/>
      <c r="C515" s="7"/>
    </row>
    <row r="516" spans="2:3" x14ac:dyDescent="0.25">
      <c r="B516" s="7"/>
      <c r="C516" s="7"/>
    </row>
    <row r="517" spans="2:3" x14ac:dyDescent="0.25">
      <c r="B517" s="7"/>
      <c r="C517" s="7"/>
    </row>
    <row r="518" spans="2:3" x14ac:dyDescent="0.25">
      <c r="B518" s="7"/>
      <c r="C518" s="7"/>
    </row>
    <row r="519" spans="2:3" x14ac:dyDescent="0.25">
      <c r="B519" s="7"/>
      <c r="C519" s="7"/>
    </row>
    <row r="520" spans="2:3" x14ac:dyDescent="0.25">
      <c r="B520" s="7"/>
      <c r="C520" s="7"/>
    </row>
    <row r="521" spans="2:3" x14ac:dyDescent="0.25">
      <c r="B521" s="7"/>
      <c r="C521" s="7"/>
    </row>
    <row r="522" spans="2:3" x14ac:dyDescent="0.25">
      <c r="B522" s="7"/>
      <c r="C522" s="7"/>
    </row>
    <row r="523" spans="2:3" x14ac:dyDescent="0.25">
      <c r="B523" s="7"/>
      <c r="C523" s="7"/>
    </row>
    <row r="524" spans="2:3" x14ac:dyDescent="0.25">
      <c r="B524" s="7"/>
      <c r="C524" s="7"/>
    </row>
    <row r="525" spans="2:3" x14ac:dyDescent="0.25">
      <c r="B525" s="7"/>
      <c r="C525" s="7"/>
    </row>
    <row r="526" spans="2:3" x14ac:dyDescent="0.25">
      <c r="B526" s="7"/>
      <c r="C526" s="7"/>
    </row>
    <row r="527" spans="2:3" x14ac:dyDescent="0.25">
      <c r="B527" s="7"/>
      <c r="C527" s="7"/>
    </row>
    <row r="528" spans="2:3" x14ac:dyDescent="0.25">
      <c r="B528" s="7"/>
      <c r="C528" s="7"/>
    </row>
    <row r="529" spans="2:3" x14ac:dyDescent="0.25">
      <c r="B529" s="7"/>
      <c r="C529" s="7"/>
    </row>
    <row r="530" spans="2:3" x14ac:dyDescent="0.25">
      <c r="B530" s="7"/>
      <c r="C530" s="7"/>
    </row>
    <row r="531" spans="2:3" x14ac:dyDescent="0.25">
      <c r="B531" s="7"/>
      <c r="C531" s="7"/>
    </row>
    <row r="532" spans="2:3" x14ac:dyDescent="0.25">
      <c r="B532" s="7"/>
      <c r="C532" s="7"/>
    </row>
    <row r="533" spans="2:3" x14ac:dyDescent="0.25">
      <c r="B533" s="7"/>
      <c r="C533" s="7"/>
    </row>
    <row r="534" spans="2:3" x14ac:dyDescent="0.25">
      <c r="B534" s="7"/>
      <c r="C534" s="7"/>
    </row>
    <row r="535" spans="2:3" x14ac:dyDescent="0.25">
      <c r="B535" s="7"/>
      <c r="C535" s="7"/>
    </row>
    <row r="536" spans="2:3" x14ac:dyDescent="0.25">
      <c r="B536" s="7"/>
      <c r="C536" s="7"/>
    </row>
    <row r="537" spans="2:3" x14ac:dyDescent="0.25">
      <c r="B537" s="7"/>
      <c r="C537" s="7"/>
    </row>
    <row r="538" spans="2:3" x14ac:dyDescent="0.25">
      <c r="B538" s="7"/>
      <c r="C538" s="7"/>
    </row>
    <row r="539" spans="2:3" x14ac:dyDescent="0.25">
      <c r="B539" s="7"/>
      <c r="C539" s="7"/>
    </row>
    <row r="540" spans="2:3" x14ac:dyDescent="0.25">
      <c r="B540" s="7"/>
      <c r="C540" s="7"/>
    </row>
    <row r="541" spans="2:3" x14ac:dyDescent="0.25">
      <c r="B541" s="7"/>
      <c r="C541" s="7"/>
    </row>
    <row r="542" spans="2:3" x14ac:dyDescent="0.25">
      <c r="B542" s="7"/>
      <c r="C542" s="7"/>
    </row>
    <row r="543" spans="2:3" x14ac:dyDescent="0.25">
      <c r="B543" s="7"/>
      <c r="C543" s="7"/>
    </row>
    <row r="544" spans="2:3" x14ac:dyDescent="0.25">
      <c r="B544" s="7"/>
      <c r="C544" s="7"/>
    </row>
    <row r="545" spans="2:3" x14ac:dyDescent="0.25">
      <c r="B545" s="7"/>
      <c r="C545" s="7"/>
    </row>
    <row r="546" spans="2:3" x14ac:dyDescent="0.25">
      <c r="B546" s="7"/>
      <c r="C546" s="7"/>
    </row>
    <row r="547" spans="2:3" x14ac:dyDescent="0.25">
      <c r="B547" s="7"/>
      <c r="C547" s="7"/>
    </row>
    <row r="548" spans="2:3" x14ac:dyDescent="0.25">
      <c r="B548" s="7"/>
      <c r="C548" s="7"/>
    </row>
    <row r="549" spans="2:3" x14ac:dyDescent="0.25">
      <c r="B549" s="7"/>
      <c r="C549" s="7"/>
    </row>
    <row r="550" spans="2:3" x14ac:dyDescent="0.25">
      <c r="B550" s="7"/>
      <c r="C550" s="7"/>
    </row>
    <row r="551" spans="2:3" x14ac:dyDescent="0.25">
      <c r="B551" s="7"/>
      <c r="C551" s="7"/>
    </row>
    <row r="552" spans="2:3" x14ac:dyDescent="0.25">
      <c r="B552" s="7"/>
      <c r="C552" s="7"/>
    </row>
    <row r="553" spans="2:3" x14ac:dyDescent="0.25">
      <c r="B553" s="7"/>
      <c r="C553" s="7"/>
    </row>
    <row r="554" spans="2:3" x14ac:dyDescent="0.25">
      <c r="B554" s="7"/>
      <c r="C554" s="7"/>
    </row>
    <row r="555" spans="2:3" x14ac:dyDescent="0.25">
      <c r="B555" s="7"/>
      <c r="C555" s="7"/>
    </row>
    <row r="556" spans="2:3" x14ac:dyDescent="0.25">
      <c r="B556" s="7"/>
      <c r="C556" s="7"/>
    </row>
    <row r="557" spans="2:3" x14ac:dyDescent="0.25">
      <c r="B557" s="7"/>
      <c r="C557" s="7"/>
    </row>
    <row r="558" spans="2:3" x14ac:dyDescent="0.25">
      <c r="B558" s="7"/>
      <c r="C558" s="7"/>
    </row>
    <row r="559" spans="2:3" x14ac:dyDescent="0.25">
      <c r="B559" s="7"/>
      <c r="C559" s="7"/>
    </row>
    <row r="560" spans="2:3" x14ac:dyDescent="0.25">
      <c r="B560" s="7"/>
      <c r="C560" s="7"/>
    </row>
    <row r="561" spans="2:3" x14ac:dyDescent="0.25">
      <c r="B561" s="7"/>
      <c r="C561" s="7"/>
    </row>
    <row r="562" spans="2:3" x14ac:dyDescent="0.25">
      <c r="B562" s="7"/>
      <c r="C562" s="7"/>
    </row>
    <row r="563" spans="2:3" x14ac:dyDescent="0.25">
      <c r="B563" s="7"/>
      <c r="C563" s="7"/>
    </row>
    <row r="564" spans="2:3" x14ac:dyDescent="0.25">
      <c r="B564" s="7"/>
      <c r="C564" s="7"/>
    </row>
    <row r="565" spans="2:3" x14ac:dyDescent="0.25">
      <c r="B565" s="7"/>
      <c r="C565" s="7"/>
    </row>
    <row r="566" spans="2:3" x14ac:dyDescent="0.25">
      <c r="B566" s="7"/>
      <c r="C566" s="7"/>
    </row>
    <row r="567" spans="2:3" x14ac:dyDescent="0.25">
      <c r="B567" s="7"/>
      <c r="C567" s="7"/>
    </row>
    <row r="568" spans="2:3" x14ac:dyDescent="0.25">
      <c r="B568" s="7"/>
      <c r="C568" s="7"/>
    </row>
    <row r="569" spans="2:3" x14ac:dyDescent="0.25">
      <c r="B569" s="7"/>
      <c r="C569" s="7"/>
    </row>
    <row r="570" spans="2:3" x14ac:dyDescent="0.25">
      <c r="B570" s="7"/>
      <c r="C570" s="7"/>
    </row>
    <row r="571" spans="2:3" x14ac:dyDescent="0.25">
      <c r="B571" s="7"/>
      <c r="C571" s="7"/>
    </row>
    <row r="572" spans="2:3" x14ac:dyDescent="0.25">
      <c r="B572" s="7"/>
      <c r="C572" s="7"/>
    </row>
    <row r="573" spans="2:3" x14ac:dyDescent="0.25">
      <c r="B573" s="7"/>
      <c r="C573" s="7"/>
    </row>
    <row r="574" spans="2:3" x14ac:dyDescent="0.25">
      <c r="B574" s="7"/>
      <c r="C574" s="7"/>
    </row>
    <row r="575" spans="2:3" x14ac:dyDescent="0.25">
      <c r="B575" s="7"/>
      <c r="C575" s="7"/>
    </row>
    <row r="576" spans="2:3" x14ac:dyDescent="0.25">
      <c r="B576" s="7"/>
      <c r="C576" s="7"/>
    </row>
    <row r="577" spans="2:3" x14ac:dyDescent="0.25">
      <c r="B577" s="7"/>
      <c r="C577" s="7"/>
    </row>
    <row r="578" spans="2:3" x14ac:dyDescent="0.25">
      <c r="B578" s="7"/>
      <c r="C578" s="7"/>
    </row>
    <row r="579" spans="2:3" x14ac:dyDescent="0.25">
      <c r="B579" s="7"/>
      <c r="C579" s="7"/>
    </row>
    <row r="580" spans="2:3" x14ac:dyDescent="0.25">
      <c r="B580" s="7"/>
      <c r="C580" s="7"/>
    </row>
    <row r="581" spans="2:3" x14ac:dyDescent="0.25">
      <c r="B581" s="7"/>
      <c r="C581" s="7"/>
    </row>
    <row r="582" spans="2:3" x14ac:dyDescent="0.25">
      <c r="B582" s="7"/>
      <c r="C582" s="7"/>
    </row>
    <row r="583" spans="2:3" x14ac:dyDescent="0.25">
      <c r="B583" s="7"/>
      <c r="C583" s="7"/>
    </row>
    <row r="584" spans="2:3" x14ac:dyDescent="0.25">
      <c r="B584" s="7"/>
      <c r="C584" s="7"/>
    </row>
    <row r="585" spans="2:3" x14ac:dyDescent="0.25">
      <c r="B585" s="7"/>
      <c r="C585" s="7"/>
    </row>
    <row r="586" spans="2:3" x14ac:dyDescent="0.25">
      <c r="B586" s="7"/>
      <c r="C586" s="7"/>
    </row>
    <row r="587" spans="2:3" x14ac:dyDescent="0.25">
      <c r="B587" s="7"/>
      <c r="C587" s="7"/>
    </row>
    <row r="588" spans="2:3" x14ac:dyDescent="0.25">
      <c r="B588" s="7"/>
      <c r="C588" s="7"/>
    </row>
    <row r="589" spans="2:3" x14ac:dyDescent="0.25">
      <c r="B589" s="7"/>
      <c r="C589" s="7"/>
    </row>
    <row r="590" spans="2:3" x14ac:dyDescent="0.25">
      <c r="B590" s="7"/>
      <c r="C590" s="7"/>
    </row>
    <row r="591" spans="2:3" x14ac:dyDescent="0.25">
      <c r="B591" s="7"/>
      <c r="C591" s="7"/>
    </row>
    <row r="592" spans="2:3" x14ac:dyDescent="0.25">
      <c r="B592" s="7"/>
      <c r="C592" s="7"/>
    </row>
    <row r="593" spans="2:3" x14ac:dyDescent="0.25">
      <c r="B593" s="7"/>
      <c r="C593" s="7"/>
    </row>
    <row r="594" spans="2:3" x14ac:dyDescent="0.25">
      <c r="B594" s="7"/>
      <c r="C594" s="7"/>
    </row>
    <row r="595" spans="2:3" x14ac:dyDescent="0.25">
      <c r="B595" s="7"/>
      <c r="C595" s="7"/>
    </row>
    <row r="596" spans="2:3" x14ac:dyDescent="0.25">
      <c r="B596" s="7"/>
      <c r="C596" s="7"/>
    </row>
    <row r="597" spans="2:3" x14ac:dyDescent="0.25">
      <c r="B597" s="7"/>
      <c r="C597" s="7"/>
    </row>
    <row r="598" spans="2:3" x14ac:dyDescent="0.25">
      <c r="B598" s="7"/>
      <c r="C598" s="7"/>
    </row>
    <row r="599" spans="2:3" x14ac:dyDescent="0.25">
      <c r="B599" s="7"/>
      <c r="C599" s="7"/>
    </row>
    <row r="600" spans="2:3" x14ac:dyDescent="0.25">
      <c r="B600" s="7"/>
      <c r="C600" s="7"/>
    </row>
    <row r="601" spans="2:3" x14ac:dyDescent="0.25">
      <c r="B601" s="7"/>
      <c r="C601" s="7"/>
    </row>
    <row r="602" spans="2:3" x14ac:dyDescent="0.25">
      <c r="B602" s="7"/>
      <c r="C602" s="7"/>
    </row>
    <row r="603" spans="2:3" x14ac:dyDescent="0.25">
      <c r="B603" s="7"/>
      <c r="C603" s="7"/>
    </row>
    <row r="604" spans="2:3" x14ac:dyDescent="0.25">
      <c r="B604" s="7"/>
      <c r="C604" s="7"/>
    </row>
    <row r="605" spans="2:3" x14ac:dyDescent="0.25">
      <c r="B605" s="7"/>
      <c r="C605" s="7"/>
    </row>
    <row r="606" spans="2:3" x14ac:dyDescent="0.25">
      <c r="B606" s="7"/>
      <c r="C606" s="7"/>
    </row>
    <row r="607" spans="2:3" x14ac:dyDescent="0.25">
      <c r="B607" s="7"/>
      <c r="C607" s="7"/>
    </row>
    <row r="608" spans="2:3" x14ac:dyDescent="0.25">
      <c r="B608" s="7"/>
      <c r="C608" s="7"/>
    </row>
    <row r="609" spans="2:3" x14ac:dyDescent="0.25">
      <c r="B609" s="7"/>
      <c r="C609" s="7"/>
    </row>
    <row r="610" spans="2:3" x14ac:dyDescent="0.25">
      <c r="B610" s="7"/>
      <c r="C610" s="7"/>
    </row>
    <row r="611" spans="2:3" x14ac:dyDescent="0.25">
      <c r="B611" s="7"/>
      <c r="C611" s="7"/>
    </row>
    <row r="612" spans="2:3" x14ac:dyDescent="0.25">
      <c r="B612" s="7"/>
      <c r="C612" s="7"/>
    </row>
    <row r="613" spans="2:3" x14ac:dyDescent="0.25">
      <c r="B613" s="7"/>
      <c r="C613" s="7"/>
    </row>
    <row r="614" spans="2:3" x14ac:dyDescent="0.25">
      <c r="B614" s="7"/>
      <c r="C614" s="7"/>
    </row>
    <row r="615" spans="2:3" x14ac:dyDescent="0.25">
      <c r="B615" s="7"/>
      <c r="C615" s="7"/>
    </row>
    <row r="616" spans="2:3" x14ac:dyDescent="0.25">
      <c r="B616" s="7"/>
      <c r="C616" s="7"/>
    </row>
    <row r="617" spans="2:3" x14ac:dyDescent="0.25">
      <c r="B617" s="7"/>
      <c r="C617" s="7"/>
    </row>
    <row r="618" spans="2:3" x14ac:dyDescent="0.25">
      <c r="B618" s="7"/>
      <c r="C618" s="7"/>
    </row>
    <row r="619" spans="2:3" x14ac:dyDescent="0.25">
      <c r="B619" s="7"/>
      <c r="C619" s="7"/>
    </row>
    <row r="620" spans="2:3" x14ac:dyDescent="0.25">
      <c r="B620" s="7"/>
      <c r="C620" s="7"/>
    </row>
    <row r="621" spans="2:3" x14ac:dyDescent="0.25">
      <c r="B621" s="7"/>
      <c r="C621" s="7"/>
    </row>
    <row r="622" spans="2:3" x14ac:dyDescent="0.25">
      <c r="B622" s="7"/>
      <c r="C622" s="7"/>
    </row>
    <row r="623" spans="2:3" x14ac:dyDescent="0.25">
      <c r="B623" s="7"/>
      <c r="C623" s="7"/>
    </row>
    <row r="624" spans="2:3" x14ac:dyDescent="0.25">
      <c r="B624" s="7"/>
      <c r="C624" s="7"/>
    </row>
    <row r="625" spans="2:3" x14ac:dyDescent="0.25">
      <c r="B625" s="7"/>
      <c r="C625" s="7"/>
    </row>
    <row r="626" spans="2:3" x14ac:dyDescent="0.25">
      <c r="B626" s="7"/>
      <c r="C626" s="7"/>
    </row>
    <row r="627" spans="2:3" x14ac:dyDescent="0.25">
      <c r="B627" s="7"/>
      <c r="C627" s="7"/>
    </row>
    <row r="628" spans="2:3" x14ac:dyDescent="0.25">
      <c r="B628" s="7"/>
      <c r="C628" s="7"/>
    </row>
    <row r="629" spans="2:3" x14ac:dyDescent="0.25">
      <c r="B629" s="7"/>
      <c r="C629" s="7"/>
    </row>
    <row r="630" spans="2:3" x14ac:dyDescent="0.25">
      <c r="B630" s="7"/>
      <c r="C630" s="7"/>
    </row>
    <row r="631" spans="2:3" x14ac:dyDescent="0.25">
      <c r="B631" s="7"/>
      <c r="C631" s="7"/>
    </row>
    <row r="632" spans="2:3" x14ac:dyDescent="0.25">
      <c r="B632" s="7"/>
      <c r="C632" s="7"/>
    </row>
    <row r="633" spans="2:3" x14ac:dyDescent="0.25">
      <c r="B633" s="7"/>
      <c r="C633" s="7"/>
    </row>
    <row r="634" spans="2:3" x14ac:dyDescent="0.25">
      <c r="B634" s="7"/>
      <c r="C634" s="7"/>
    </row>
    <row r="635" spans="2:3" x14ac:dyDescent="0.25">
      <c r="B635" s="7"/>
      <c r="C635" s="7"/>
    </row>
    <row r="636" spans="2:3" x14ac:dyDescent="0.25">
      <c r="B636" s="7"/>
      <c r="C636" s="7"/>
    </row>
    <row r="637" spans="2:3" x14ac:dyDescent="0.25">
      <c r="B637" s="7"/>
      <c r="C637" s="7"/>
    </row>
    <row r="638" spans="2:3" x14ac:dyDescent="0.25">
      <c r="B638" s="7"/>
      <c r="C638" s="7"/>
    </row>
    <row r="639" spans="2:3" x14ac:dyDescent="0.25">
      <c r="B639" s="7"/>
      <c r="C639" s="7"/>
    </row>
    <row r="640" spans="2:3" x14ac:dyDescent="0.25">
      <c r="B640" s="7"/>
      <c r="C640" s="7"/>
    </row>
    <row r="641" spans="2:3" x14ac:dyDescent="0.25">
      <c r="B641" s="7"/>
      <c r="C641" s="7"/>
    </row>
    <row r="642" spans="2:3" x14ac:dyDescent="0.25">
      <c r="B642" s="7"/>
      <c r="C642" s="7"/>
    </row>
    <row r="643" spans="2:3" x14ac:dyDescent="0.25">
      <c r="B643" s="7"/>
      <c r="C643" s="7"/>
    </row>
    <row r="644" spans="2:3" x14ac:dyDescent="0.25">
      <c r="B644" s="7"/>
      <c r="C644" s="7"/>
    </row>
    <row r="645" spans="2:3" x14ac:dyDescent="0.25">
      <c r="B645" s="7"/>
      <c r="C645" s="7"/>
    </row>
    <row r="646" spans="2:3" x14ac:dyDescent="0.25">
      <c r="B646" s="7"/>
      <c r="C646" s="7"/>
    </row>
    <row r="647" spans="2:3" x14ac:dyDescent="0.25">
      <c r="B647" s="7"/>
      <c r="C647" s="7"/>
    </row>
    <row r="648" spans="2:3" x14ac:dyDescent="0.25">
      <c r="B648" s="7"/>
      <c r="C648" s="7"/>
    </row>
    <row r="649" spans="2:3" x14ac:dyDescent="0.25">
      <c r="B649" s="7"/>
      <c r="C649" s="7"/>
    </row>
    <row r="650" spans="2:3" x14ac:dyDescent="0.25">
      <c r="B650" s="7"/>
      <c r="C650" s="7"/>
    </row>
    <row r="651" spans="2:3" x14ac:dyDescent="0.25">
      <c r="B651" s="7"/>
      <c r="C651" s="7"/>
    </row>
    <row r="652" spans="2:3" x14ac:dyDescent="0.25">
      <c r="B652" s="7"/>
      <c r="C652" s="7"/>
    </row>
    <row r="653" spans="2:3" x14ac:dyDescent="0.25">
      <c r="B653" s="7"/>
      <c r="C653" s="7"/>
    </row>
    <row r="654" spans="2:3" x14ac:dyDescent="0.25">
      <c r="B654" s="7"/>
      <c r="C654" s="7"/>
    </row>
    <row r="655" spans="2:3" x14ac:dyDescent="0.25">
      <c r="B655" s="7"/>
      <c r="C655" s="7"/>
    </row>
    <row r="656" spans="2:3" x14ac:dyDescent="0.25">
      <c r="B656" s="7"/>
      <c r="C656" s="7"/>
    </row>
    <row r="657" spans="2:3" x14ac:dyDescent="0.25">
      <c r="B657" s="7"/>
      <c r="C657" s="7"/>
    </row>
    <row r="658" spans="2:3" x14ac:dyDescent="0.25">
      <c r="B658" s="7"/>
      <c r="C658" s="7"/>
    </row>
    <row r="659" spans="2:3" x14ac:dyDescent="0.25">
      <c r="B659" s="7"/>
      <c r="C659" s="7"/>
    </row>
    <row r="660" spans="2:3" x14ac:dyDescent="0.25">
      <c r="B660" s="7"/>
      <c r="C660" s="7"/>
    </row>
    <row r="661" spans="2:3" x14ac:dyDescent="0.25">
      <c r="B661" s="7"/>
      <c r="C661" s="7"/>
    </row>
    <row r="662" spans="2:3" x14ac:dyDescent="0.25">
      <c r="B662" s="7"/>
      <c r="C662" s="7"/>
    </row>
    <row r="663" spans="2:3" x14ac:dyDescent="0.25">
      <c r="B663" s="7"/>
      <c r="C663" s="7"/>
    </row>
    <row r="664" spans="2:3" x14ac:dyDescent="0.25">
      <c r="B664" s="7"/>
      <c r="C664" s="7"/>
    </row>
    <row r="665" spans="2:3" x14ac:dyDescent="0.25">
      <c r="B665" s="7"/>
      <c r="C665" s="7"/>
    </row>
    <row r="666" spans="2:3" x14ac:dyDescent="0.25">
      <c r="B666" s="7"/>
      <c r="C666" s="7"/>
    </row>
    <row r="667" spans="2:3" x14ac:dyDescent="0.25">
      <c r="B667" s="7"/>
      <c r="C667" s="7"/>
    </row>
    <row r="668" spans="2:3" x14ac:dyDescent="0.25">
      <c r="B668" s="7"/>
      <c r="C668" s="7"/>
    </row>
    <row r="669" spans="2:3" x14ac:dyDescent="0.25">
      <c r="B669" s="7"/>
      <c r="C669" s="7"/>
    </row>
    <row r="670" spans="2:3" x14ac:dyDescent="0.25">
      <c r="B670" s="7"/>
      <c r="C670" s="7"/>
    </row>
    <row r="671" spans="2:3" x14ac:dyDescent="0.25">
      <c r="B671" s="7"/>
      <c r="C671" s="7"/>
    </row>
    <row r="672" spans="2:3" x14ac:dyDescent="0.25">
      <c r="B672" s="7"/>
      <c r="C672" s="7"/>
    </row>
    <row r="673" spans="2:3" x14ac:dyDescent="0.25">
      <c r="B673" s="7"/>
      <c r="C673" s="7"/>
    </row>
    <row r="674" spans="2:3" x14ac:dyDescent="0.25">
      <c r="B674" s="7"/>
      <c r="C674" s="7"/>
    </row>
    <row r="675" spans="2:3" x14ac:dyDescent="0.25">
      <c r="B675" s="7"/>
      <c r="C675" s="7"/>
    </row>
    <row r="676" spans="2:3" x14ac:dyDescent="0.25">
      <c r="B676" s="7"/>
      <c r="C676" s="7"/>
    </row>
    <row r="677" spans="2:3" x14ac:dyDescent="0.25">
      <c r="B677" s="7"/>
      <c r="C677" s="7"/>
    </row>
    <row r="678" spans="2:3" x14ac:dyDescent="0.25">
      <c r="B678" s="7"/>
      <c r="C678" s="7"/>
    </row>
    <row r="679" spans="2:3" x14ac:dyDescent="0.25">
      <c r="B679" s="7"/>
      <c r="C679" s="7"/>
    </row>
    <row r="680" spans="2:3" x14ac:dyDescent="0.25">
      <c r="B680" s="7"/>
      <c r="C680" s="7"/>
    </row>
    <row r="681" spans="2:3" x14ac:dyDescent="0.25">
      <c r="B681" s="7"/>
      <c r="C681" s="7"/>
    </row>
    <row r="682" spans="2:3" x14ac:dyDescent="0.25">
      <c r="B682" s="7"/>
      <c r="C682" s="7"/>
    </row>
    <row r="683" spans="2:3" x14ac:dyDescent="0.25">
      <c r="B683" s="7"/>
      <c r="C683" s="7"/>
    </row>
    <row r="684" spans="2:3" x14ac:dyDescent="0.25">
      <c r="B684" s="7"/>
      <c r="C684" s="7"/>
    </row>
    <row r="685" spans="2:3" x14ac:dyDescent="0.25">
      <c r="B685" s="7"/>
      <c r="C685" s="7"/>
    </row>
    <row r="686" spans="2:3" x14ac:dyDescent="0.25">
      <c r="B686" s="7"/>
      <c r="C686" s="7"/>
    </row>
    <row r="687" spans="2:3" x14ac:dyDescent="0.25">
      <c r="B687" s="7"/>
      <c r="C687" s="7"/>
    </row>
    <row r="688" spans="2:3" x14ac:dyDescent="0.25">
      <c r="B688" s="7"/>
      <c r="C688" s="7"/>
    </row>
    <row r="689" spans="2:3" x14ac:dyDescent="0.25">
      <c r="B689" s="7"/>
      <c r="C689" s="7"/>
    </row>
    <row r="690" spans="2:3" x14ac:dyDescent="0.25">
      <c r="B690" s="7"/>
      <c r="C690" s="7"/>
    </row>
    <row r="691" spans="2:3" x14ac:dyDescent="0.25">
      <c r="B691" s="7"/>
      <c r="C691" s="7"/>
    </row>
    <row r="692" spans="2:3" x14ac:dyDescent="0.25">
      <c r="B692" s="7"/>
      <c r="C692" s="7"/>
    </row>
    <row r="693" spans="2:3" x14ac:dyDescent="0.25">
      <c r="B693" s="7"/>
      <c r="C693" s="7"/>
    </row>
    <row r="694" spans="2:3" x14ac:dyDescent="0.25">
      <c r="B694" s="7"/>
      <c r="C694" s="7"/>
    </row>
    <row r="695" spans="2:3" x14ac:dyDescent="0.25">
      <c r="B695" s="7"/>
      <c r="C695" s="7"/>
    </row>
    <row r="696" spans="2:3" x14ac:dyDescent="0.25">
      <c r="B696" s="7"/>
      <c r="C696" s="7"/>
    </row>
    <row r="697" spans="2:3" x14ac:dyDescent="0.25">
      <c r="B697" s="7"/>
      <c r="C697" s="7"/>
    </row>
    <row r="698" spans="2:3" x14ac:dyDescent="0.25">
      <c r="B698" s="7"/>
      <c r="C698" s="7"/>
    </row>
    <row r="699" spans="2:3" x14ac:dyDescent="0.25">
      <c r="B699" s="7"/>
      <c r="C699" s="7"/>
    </row>
    <row r="700" spans="2:3" x14ac:dyDescent="0.25">
      <c r="B700" s="7"/>
      <c r="C700" s="7"/>
    </row>
    <row r="701" spans="2:3" x14ac:dyDescent="0.25">
      <c r="B701" s="7"/>
      <c r="C701" s="7"/>
    </row>
    <row r="702" spans="2:3" x14ac:dyDescent="0.25">
      <c r="B702" s="7"/>
      <c r="C702" s="7"/>
    </row>
    <row r="703" spans="2:3" x14ac:dyDescent="0.25">
      <c r="B703" s="7"/>
      <c r="C703" s="7"/>
    </row>
    <row r="704" spans="2:3" x14ac:dyDescent="0.25">
      <c r="B704" s="7"/>
      <c r="C704" s="7"/>
    </row>
    <row r="705" spans="2:6" x14ac:dyDescent="0.25">
      <c r="B705" s="7"/>
      <c r="C705" s="7"/>
    </row>
    <row r="706" spans="2:6" x14ac:dyDescent="0.25">
      <c r="B706" s="7"/>
      <c r="C706" s="7"/>
    </row>
    <row r="707" spans="2:6" x14ac:dyDescent="0.25">
      <c r="B707" s="7"/>
      <c r="C707" s="7"/>
    </row>
    <row r="708" spans="2:6" x14ac:dyDescent="0.25">
      <c r="B708" s="7"/>
      <c r="C708" s="7"/>
    </row>
    <row r="709" spans="2:6" x14ac:dyDescent="0.25">
      <c r="B709" s="7"/>
      <c r="C709" s="7"/>
    </row>
    <row r="710" spans="2:6" x14ac:dyDescent="0.25">
      <c r="B710" s="7"/>
      <c r="C710" s="7"/>
    </row>
    <row r="711" spans="2:6" x14ac:dyDescent="0.25">
      <c r="B711" s="7"/>
      <c r="C711" s="7"/>
    </row>
    <row r="712" spans="2:6" x14ac:dyDescent="0.25">
      <c r="B712" s="7"/>
      <c r="C712" s="7"/>
    </row>
    <row r="713" spans="2:6" x14ac:dyDescent="0.25">
      <c r="B713" s="7"/>
      <c r="C713" s="7"/>
    </row>
    <row r="714" spans="2:6" x14ac:dyDescent="0.25">
      <c r="B714" s="7"/>
      <c r="C714" s="7"/>
    </row>
    <row r="715" spans="2:6" x14ac:dyDescent="0.25">
      <c r="B715" s="7"/>
      <c r="C715" s="7"/>
    </row>
    <row r="716" spans="2:6" x14ac:dyDescent="0.25">
      <c r="B716" s="7"/>
      <c r="C716" s="7"/>
    </row>
    <row r="717" spans="2:6" x14ac:dyDescent="0.25">
      <c r="B717" s="7"/>
      <c r="C717" s="7"/>
      <c r="F717" s="1"/>
    </row>
    <row r="718" spans="2:6" x14ac:dyDescent="0.25">
      <c r="B718" s="7"/>
      <c r="C718" s="7"/>
    </row>
    <row r="719" spans="2:6" x14ac:dyDescent="0.25">
      <c r="B719" s="7"/>
      <c r="C719" s="7"/>
    </row>
    <row r="720" spans="2:6" x14ac:dyDescent="0.25">
      <c r="B720" s="7"/>
      <c r="C720" s="7"/>
    </row>
    <row r="721" spans="2:3" x14ac:dyDescent="0.25">
      <c r="B721" s="7"/>
      <c r="C721" s="7"/>
    </row>
    <row r="722" spans="2:3" x14ac:dyDescent="0.25">
      <c r="B722" s="7"/>
      <c r="C722" s="7"/>
    </row>
    <row r="723" spans="2:3" x14ac:dyDescent="0.25">
      <c r="B723" s="7"/>
      <c r="C723" s="7"/>
    </row>
    <row r="724" spans="2:3" x14ac:dyDescent="0.25">
      <c r="B724" s="7"/>
      <c r="C724" s="7"/>
    </row>
    <row r="725" spans="2:3" x14ac:dyDescent="0.25">
      <c r="B725" s="7"/>
      <c r="C725" s="7"/>
    </row>
    <row r="726" spans="2:3" x14ac:dyDescent="0.25">
      <c r="B726" s="7"/>
      <c r="C726" s="7"/>
    </row>
    <row r="727" spans="2:3" x14ac:dyDescent="0.25">
      <c r="B727" s="7"/>
      <c r="C727" s="7"/>
    </row>
    <row r="728" spans="2:3" x14ac:dyDescent="0.25">
      <c r="B728" s="7"/>
      <c r="C728" s="7"/>
    </row>
    <row r="729" spans="2:3" x14ac:dyDescent="0.25">
      <c r="B729" s="7"/>
      <c r="C729" s="7"/>
    </row>
    <row r="730" spans="2:3" x14ac:dyDescent="0.25">
      <c r="B730" s="7"/>
      <c r="C730" s="7"/>
    </row>
    <row r="731" spans="2:3" x14ac:dyDescent="0.25">
      <c r="B731" s="7"/>
      <c r="C731" s="7"/>
    </row>
    <row r="732" spans="2:3" x14ac:dyDescent="0.25">
      <c r="B732" s="7"/>
      <c r="C732" s="7"/>
    </row>
    <row r="733" spans="2:3" x14ac:dyDescent="0.25">
      <c r="B733" s="7"/>
      <c r="C733" s="7"/>
    </row>
    <row r="734" spans="2:3" x14ac:dyDescent="0.25">
      <c r="B734" s="7"/>
      <c r="C734" s="7"/>
    </row>
    <row r="735" spans="2:3" x14ac:dyDescent="0.25">
      <c r="B735" s="7"/>
      <c r="C735" s="7"/>
    </row>
    <row r="736" spans="2:3" x14ac:dyDescent="0.25">
      <c r="B736" s="7"/>
      <c r="C736" s="7"/>
    </row>
    <row r="737" spans="2:3" x14ac:dyDescent="0.25">
      <c r="B737" s="7"/>
      <c r="C737" s="7"/>
    </row>
    <row r="738" spans="2:3" x14ac:dyDescent="0.25">
      <c r="B738" s="7"/>
      <c r="C738" s="7"/>
    </row>
    <row r="739" spans="2:3" x14ac:dyDescent="0.25">
      <c r="B739" s="7"/>
      <c r="C739" s="7"/>
    </row>
    <row r="740" spans="2:3" x14ac:dyDescent="0.25">
      <c r="B740" s="7"/>
      <c r="C740" s="7"/>
    </row>
    <row r="741" spans="2:3" x14ac:dyDescent="0.25">
      <c r="B741" s="7"/>
      <c r="C741" s="7"/>
    </row>
    <row r="742" spans="2:3" x14ac:dyDescent="0.25">
      <c r="B742" s="7"/>
      <c r="C742" s="7"/>
    </row>
    <row r="743" spans="2:3" x14ac:dyDescent="0.25">
      <c r="B743" s="7"/>
      <c r="C743" s="7"/>
    </row>
    <row r="744" spans="2:3" x14ac:dyDescent="0.25">
      <c r="B744" s="7"/>
      <c r="C744" s="7"/>
    </row>
    <row r="745" spans="2:3" x14ac:dyDescent="0.25">
      <c r="B745" s="7"/>
      <c r="C745" s="7"/>
    </row>
    <row r="746" spans="2:3" x14ac:dyDescent="0.25">
      <c r="B746" s="7"/>
      <c r="C746" s="7"/>
    </row>
    <row r="747" spans="2:3" x14ac:dyDescent="0.25">
      <c r="B747" s="7"/>
      <c r="C747" s="7"/>
    </row>
    <row r="748" spans="2:3" x14ac:dyDescent="0.25">
      <c r="B748" s="7"/>
      <c r="C748" s="7"/>
    </row>
    <row r="749" spans="2:3" x14ac:dyDescent="0.25">
      <c r="B749" s="7"/>
      <c r="C749" s="7"/>
    </row>
    <row r="750" spans="2:3" x14ac:dyDescent="0.25">
      <c r="B750" s="7"/>
      <c r="C750" s="7"/>
    </row>
    <row r="751" spans="2:3" x14ac:dyDescent="0.25">
      <c r="B751" s="7"/>
      <c r="C751" s="7"/>
    </row>
    <row r="752" spans="2:3" x14ac:dyDescent="0.25">
      <c r="B752" s="7"/>
      <c r="C752" s="7"/>
    </row>
    <row r="753" spans="2:3" x14ac:dyDescent="0.25">
      <c r="B753" s="7"/>
      <c r="C753" s="7"/>
    </row>
    <row r="754" spans="2:3" x14ac:dyDescent="0.25">
      <c r="B754" s="7"/>
      <c r="C754" s="7"/>
    </row>
    <row r="755" spans="2:3" x14ac:dyDescent="0.25">
      <c r="B755" s="7"/>
      <c r="C755" s="7"/>
    </row>
    <row r="756" spans="2:3" x14ac:dyDescent="0.25">
      <c r="B756" s="7"/>
      <c r="C756" s="7"/>
    </row>
    <row r="757" spans="2:3" x14ac:dyDescent="0.25">
      <c r="B757" s="7"/>
      <c r="C757" s="7"/>
    </row>
    <row r="758" spans="2:3" x14ac:dyDescent="0.25">
      <c r="B758" s="7"/>
      <c r="C758" s="7"/>
    </row>
    <row r="759" spans="2:3" x14ac:dyDescent="0.25">
      <c r="B759" s="7"/>
      <c r="C759" s="7"/>
    </row>
    <row r="760" spans="2:3" x14ac:dyDescent="0.25">
      <c r="B760" s="7"/>
      <c r="C760" s="7"/>
    </row>
    <row r="761" spans="2:3" x14ac:dyDescent="0.25">
      <c r="B761" s="7"/>
      <c r="C761" s="7"/>
    </row>
    <row r="762" spans="2:3" x14ac:dyDescent="0.25">
      <c r="B762" s="7"/>
      <c r="C762" s="7"/>
    </row>
    <row r="763" spans="2:3" x14ac:dyDescent="0.25">
      <c r="B763" s="7"/>
      <c r="C763" s="7"/>
    </row>
    <row r="764" spans="2:3" x14ac:dyDescent="0.25">
      <c r="B764" s="7"/>
      <c r="C764" s="7"/>
    </row>
    <row r="765" spans="2:3" x14ac:dyDescent="0.25">
      <c r="B765" s="7"/>
      <c r="C765" s="7"/>
    </row>
    <row r="766" spans="2:3" x14ac:dyDescent="0.25">
      <c r="B766" s="7"/>
      <c r="C766" s="7"/>
    </row>
    <row r="767" spans="2:3" x14ac:dyDescent="0.25">
      <c r="B767" s="7"/>
      <c r="C767" s="7"/>
    </row>
    <row r="768" spans="2:3" x14ac:dyDescent="0.25">
      <c r="B768" s="7"/>
      <c r="C768" s="7"/>
    </row>
    <row r="769" spans="2:3" x14ac:dyDescent="0.25">
      <c r="B769" s="7"/>
      <c r="C769" s="7"/>
    </row>
    <row r="770" spans="2:3" x14ac:dyDescent="0.25">
      <c r="B770" s="7"/>
      <c r="C770" s="7"/>
    </row>
    <row r="771" spans="2:3" x14ac:dyDescent="0.25">
      <c r="B771" s="7"/>
      <c r="C771" s="7"/>
    </row>
    <row r="772" spans="2:3" x14ac:dyDescent="0.25">
      <c r="B772" s="7"/>
      <c r="C772" s="7"/>
    </row>
    <row r="773" spans="2:3" x14ac:dyDescent="0.25">
      <c r="B773" s="7"/>
      <c r="C773" s="7"/>
    </row>
    <row r="774" spans="2:3" x14ac:dyDescent="0.25">
      <c r="B774" s="7"/>
      <c r="C774" s="7"/>
    </row>
    <row r="775" spans="2:3" x14ac:dyDescent="0.25">
      <c r="B775" s="7"/>
      <c r="C775" s="7"/>
    </row>
    <row r="776" spans="2:3" x14ac:dyDescent="0.25">
      <c r="B776" s="7"/>
      <c r="C776" s="7"/>
    </row>
    <row r="777" spans="2:3" x14ac:dyDescent="0.25">
      <c r="B777" s="7"/>
      <c r="C777" s="7"/>
    </row>
    <row r="778" spans="2:3" x14ac:dyDescent="0.25">
      <c r="B778" s="7"/>
      <c r="C778" s="7"/>
    </row>
    <row r="779" spans="2:3" x14ac:dyDescent="0.25">
      <c r="B779" s="7"/>
      <c r="C779" s="7"/>
    </row>
    <row r="780" spans="2:3" x14ac:dyDescent="0.25">
      <c r="B780" s="7"/>
      <c r="C780" s="7"/>
    </row>
    <row r="781" spans="2:3" x14ac:dyDescent="0.25">
      <c r="B781" s="7"/>
      <c r="C781" s="7"/>
    </row>
    <row r="782" spans="2:3" x14ac:dyDescent="0.25">
      <c r="B782" s="7"/>
      <c r="C782" s="7"/>
    </row>
    <row r="783" spans="2:3" x14ac:dyDescent="0.25">
      <c r="B783" s="7"/>
      <c r="C783" s="7"/>
    </row>
    <row r="784" spans="2:3" x14ac:dyDescent="0.25">
      <c r="B784" s="7"/>
      <c r="C784" s="7"/>
    </row>
    <row r="785" spans="2:3" x14ac:dyDescent="0.25">
      <c r="B785" s="7"/>
      <c r="C785" s="7"/>
    </row>
    <row r="786" spans="2:3" x14ac:dyDescent="0.25">
      <c r="B786" s="7"/>
      <c r="C786" s="7"/>
    </row>
    <row r="787" spans="2:3" x14ac:dyDescent="0.25">
      <c r="B787" s="7"/>
      <c r="C787" s="7"/>
    </row>
    <row r="788" spans="2:3" x14ac:dyDescent="0.25">
      <c r="B788" s="7"/>
      <c r="C788" s="7"/>
    </row>
    <row r="789" spans="2:3" x14ac:dyDescent="0.25">
      <c r="B789" s="7"/>
      <c r="C789" s="7"/>
    </row>
    <row r="790" spans="2:3" x14ac:dyDescent="0.25">
      <c r="B790" s="7"/>
      <c r="C790" s="7"/>
    </row>
    <row r="791" spans="2:3" x14ac:dyDescent="0.25">
      <c r="B791" s="7"/>
      <c r="C791" s="7"/>
    </row>
    <row r="792" spans="2:3" x14ac:dyDescent="0.25">
      <c r="B792" s="7"/>
      <c r="C792" s="7"/>
    </row>
    <row r="793" spans="2:3" x14ac:dyDescent="0.25">
      <c r="B793" s="7"/>
      <c r="C793" s="7"/>
    </row>
    <row r="794" spans="2:3" x14ac:dyDescent="0.25">
      <c r="B794" s="7"/>
      <c r="C794" s="7"/>
    </row>
    <row r="795" spans="2:3" x14ac:dyDescent="0.25">
      <c r="B795" s="7"/>
      <c r="C795" s="7"/>
    </row>
    <row r="796" spans="2:3" x14ac:dyDescent="0.25">
      <c r="B796" s="7"/>
      <c r="C796" s="7"/>
    </row>
    <row r="797" spans="2:3" x14ac:dyDescent="0.25">
      <c r="B797" s="7"/>
      <c r="C797" s="7"/>
    </row>
    <row r="798" spans="2:3" x14ac:dyDescent="0.25">
      <c r="B798" s="7"/>
      <c r="C798" s="7"/>
    </row>
    <row r="799" spans="2:3" x14ac:dyDescent="0.25">
      <c r="B799" s="7"/>
      <c r="C799" s="7"/>
    </row>
    <row r="800" spans="2:3" x14ac:dyDescent="0.25">
      <c r="B800" s="7"/>
      <c r="C800" s="7"/>
    </row>
    <row r="801" spans="2:3" x14ac:dyDescent="0.25">
      <c r="B801" s="7"/>
      <c r="C801" s="7"/>
    </row>
    <row r="802" spans="2:3" x14ac:dyDescent="0.25">
      <c r="B802" s="7"/>
      <c r="C802" s="7"/>
    </row>
    <row r="803" spans="2:3" x14ac:dyDescent="0.25">
      <c r="B803" s="7"/>
      <c r="C803" s="7"/>
    </row>
    <row r="804" spans="2:3" x14ac:dyDescent="0.25">
      <c r="B804" s="7"/>
      <c r="C804" s="7"/>
    </row>
    <row r="805" spans="2:3" x14ac:dyDescent="0.25">
      <c r="B805" s="7"/>
      <c r="C805" s="7"/>
    </row>
    <row r="806" spans="2:3" x14ac:dyDescent="0.25">
      <c r="B806" s="7"/>
      <c r="C806" s="7"/>
    </row>
    <row r="807" spans="2:3" x14ac:dyDescent="0.25">
      <c r="B807" s="7"/>
      <c r="C807" s="7"/>
    </row>
    <row r="808" spans="2:3" x14ac:dyDescent="0.25">
      <c r="B808" s="7"/>
      <c r="C808" s="7"/>
    </row>
    <row r="809" spans="2:3" x14ac:dyDescent="0.25">
      <c r="B809" s="7"/>
      <c r="C809" s="7"/>
    </row>
    <row r="810" spans="2:3" x14ac:dyDescent="0.25">
      <c r="B810" s="7"/>
      <c r="C810" s="7"/>
    </row>
    <row r="811" spans="2:3" x14ac:dyDescent="0.25">
      <c r="B811" s="7"/>
      <c r="C811" s="7"/>
    </row>
    <row r="812" spans="2:3" x14ac:dyDescent="0.25">
      <c r="B812" s="7"/>
      <c r="C812" s="7"/>
    </row>
    <row r="813" spans="2:3" x14ac:dyDescent="0.25">
      <c r="B813" s="7"/>
      <c r="C813" s="7"/>
    </row>
    <row r="814" spans="2:3" x14ac:dyDescent="0.25">
      <c r="B814" s="7"/>
      <c r="C814" s="7"/>
    </row>
    <row r="815" spans="2:3" x14ac:dyDescent="0.25">
      <c r="B815" s="7"/>
      <c r="C815" s="7"/>
    </row>
    <row r="816" spans="2:3" x14ac:dyDescent="0.25">
      <c r="B816" s="7"/>
      <c r="C816" s="7"/>
    </row>
    <row r="817" spans="2:3" x14ac:dyDescent="0.25">
      <c r="B817" s="7"/>
      <c r="C817" s="7"/>
    </row>
    <row r="818" spans="2:3" x14ac:dyDescent="0.25">
      <c r="B818" s="7"/>
      <c r="C818" s="7"/>
    </row>
    <row r="819" spans="2:3" x14ac:dyDescent="0.25">
      <c r="B819" s="7"/>
      <c r="C819" s="7"/>
    </row>
    <row r="820" spans="2:3" x14ac:dyDescent="0.25">
      <c r="B820" s="7"/>
      <c r="C820" s="7"/>
    </row>
    <row r="821" spans="2:3" x14ac:dyDescent="0.25">
      <c r="B821" s="7"/>
      <c r="C821" s="7"/>
    </row>
    <row r="822" spans="2:3" x14ac:dyDescent="0.25">
      <c r="B822" s="7"/>
      <c r="C822" s="7"/>
    </row>
    <row r="823" spans="2:3" x14ac:dyDescent="0.25">
      <c r="B823" s="7"/>
      <c r="C823" s="7"/>
    </row>
    <row r="824" spans="2:3" x14ac:dyDescent="0.25">
      <c r="B824" s="7"/>
      <c r="C824" s="7"/>
    </row>
    <row r="825" spans="2:3" x14ac:dyDescent="0.25">
      <c r="B825" s="7"/>
      <c r="C825" s="7"/>
    </row>
    <row r="826" spans="2:3" x14ac:dyDescent="0.25">
      <c r="B826" s="7"/>
      <c r="C826" s="7"/>
    </row>
    <row r="827" spans="2:3" x14ac:dyDescent="0.25">
      <c r="B827" s="7"/>
      <c r="C827" s="7"/>
    </row>
    <row r="828" spans="2:3" x14ac:dyDescent="0.25">
      <c r="B828" s="7"/>
      <c r="C828" s="7"/>
    </row>
    <row r="829" spans="2:3" x14ac:dyDescent="0.25">
      <c r="B829" s="7"/>
      <c r="C829" s="7"/>
    </row>
    <row r="830" spans="2:3" x14ac:dyDescent="0.25">
      <c r="B830" s="7"/>
      <c r="C830" s="7"/>
    </row>
    <row r="831" spans="2:3" x14ac:dyDescent="0.25">
      <c r="B831" s="7"/>
      <c r="C831" s="7"/>
    </row>
    <row r="832" spans="2:3" x14ac:dyDescent="0.25">
      <c r="B832" s="7"/>
      <c r="C832" s="7"/>
    </row>
    <row r="833" spans="2:3" x14ac:dyDescent="0.25">
      <c r="B833" s="7"/>
      <c r="C833" s="7"/>
    </row>
    <row r="834" spans="2:3" x14ac:dyDescent="0.25">
      <c r="B834" s="7"/>
      <c r="C834" s="7"/>
    </row>
    <row r="835" spans="2:3" x14ac:dyDescent="0.25">
      <c r="B835" s="7"/>
      <c r="C835" s="7"/>
    </row>
    <row r="836" spans="2:3" x14ac:dyDescent="0.25">
      <c r="B836" s="7"/>
      <c r="C836" s="7"/>
    </row>
    <row r="837" spans="2:3" x14ac:dyDescent="0.25">
      <c r="B837" s="7"/>
      <c r="C837" s="7"/>
    </row>
    <row r="838" spans="2:3" x14ac:dyDescent="0.25">
      <c r="B838" s="7"/>
      <c r="C838" s="7"/>
    </row>
    <row r="839" spans="2:3" x14ac:dyDescent="0.25">
      <c r="B839" s="7"/>
      <c r="C839" s="7"/>
    </row>
    <row r="840" spans="2:3" x14ac:dyDescent="0.25">
      <c r="B840" s="7"/>
      <c r="C840" s="7"/>
    </row>
    <row r="841" spans="2:3" x14ac:dyDescent="0.25">
      <c r="B841" s="7"/>
      <c r="C841" s="7"/>
    </row>
    <row r="842" spans="2:3" x14ac:dyDescent="0.25">
      <c r="B842" s="7"/>
      <c r="C842" s="7"/>
    </row>
    <row r="843" spans="2:3" x14ac:dyDescent="0.25">
      <c r="B843" s="7"/>
      <c r="C843" s="7"/>
    </row>
    <row r="844" spans="2:3" x14ac:dyDescent="0.25">
      <c r="B844" s="7"/>
      <c r="C844" s="7"/>
    </row>
    <row r="845" spans="2:3" x14ac:dyDescent="0.25">
      <c r="B845" s="7"/>
      <c r="C845" s="7"/>
    </row>
    <row r="846" spans="2:3" x14ac:dyDescent="0.25">
      <c r="B846" s="7"/>
      <c r="C846" s="7"/>
    </row>
    <row r="847" spans="2:3" x14ac:dyDescent="0.25">
      <c r="B847" s="7"/>
      <c r="C847" s="7"/>
    </row>
    <row r="848" spans="2:3" x14ac:dyDescent="0.25">
      <c r="B848" s="7"/>
      <c r="C848" s="7"/>
    </row>
    <row r="849" spans="2:3" x14ac:dyDescent="0.25">
      <c r="B849" s="7"/>
      <c r="C849" s="7"/>
    </row>
    <row r="850" spans="2:3" x14ac:dyDescent="0.25">
      <c r="B850" s="7"/>
      <c r="C850" s="7"/>
    </row>
    <row r="851" spans="2:3" x14ac:dyDescent="0.25">
      <c r="B851" s="7"/>
      <c r="C851" s="7"/>
    </row>
    <row r="852" spans="2:3" x14ac:dyDescent="0.25">
      <c r="B852" s="7"/>
      <c r="C852" s="7"/>
    </row>
    <row r="853" spans="2:3" x14ac:dyDescent="0.25">
      <c r="B853" s="7"/>
      <c r="C853" s="7"/>
    </row>
    <row r="854" spans="2:3" x14ac:dyDescent="0.25">
      <c r="B854" s="7"/>
      <c r="C854" s="7"/>
    </row>
    <row r="855" spans="2:3" x14ac:dyDescent="0.25">
      <c r="B855" s="7"/>
      <c r="C855" s="7"/>
    </row>
    <row r="856" spans="2:3" x14ac:dyDescent="0.25">
      <c r="B856" s="7"/>
      <c r="C856" s="7"/>
    </row>
    <row r="857" spans="2:3" x14ac:dyDescent="0.25">
      <c r="B857" s="7"/>
      <c r="C857" s="7"/>
    </row>
    <row r="858" spans="2:3" x14ac:dyDescent="0.25">
      <c r="B858" s="7"/>
      <c r="C858" s="7"/>
    </row>
    <row r="859" spans="2:3" x14ac:dyDescent="0.25">
      <c r="B859" s="7"/>
      <c r="C859" s="7"/>
    </row>
    <row r="860" spans="2:3" x14ac:dyDescent="0.25">
      <c r="B860" s="7"/>
      <c r="C860" s="7"/>
    </row>
    <row r="861" spans="2:3" x14ac:dyDescent="0.25">
      <c r="B861" s="7"/>
      <c r="C861" s="7"/>
    </row>
    <row r="862" spans="2:3" x14ac:dyDescent="0.25">
      <c r="B862" s="7"/>
      <c r="C862" s="7"/>
    </row>
    <row r="863" spans="2:3" x14ac:dyDescent="0.25">
      <c r="B863" s="7"/>
      <c r="C863" s="7"/>
    </row>
    <row r="864" spans="2:3" x14ac:dyDescent="0.25">
      <c r="B864" s="7"/>
      <c r="C864" s="7"/>
    </row>
    <row r="865" spans="2:3" x14ac:dyDescent="0.25">
      <c r="B865" s="7"/>
      <c r="C865" s="7"/>
    </row>
    <row r="866" spans="2:3" x14ac:dyDescent="0.25">
      <c r="B866" s="7"/>
      <c r="C866" s="7"/>
    </row>
    <row r="867" spans="2:3" x14ac:dyDescent="0.25">
      <c r="B867" s="7"/>
      <c r="C867" s="7"/>
    </row>
    <row r="868" spans="2:3" x14ac:dyDescent="0.25">
      <c r="B868" s="7"/>
      <c r="C868" s="7"/>
    </row>
    <row r="869" spans="2:3" x14ac:dyDescent="0.25">
      <c r="B869" s="7"/>
      <c r="C869" s="7"/>
    </row>
    <row r="870" spans="2:3" x14ac:dyDescent="0.25">
      <c r="B870" s="7"/>
      <c r="C870" s="7"/>
    </row>
    <row r="871" spans="2:3" x14ac:dyDescent="0.25">
      <c r="B871" s="7"/>
      <c r="C871" s="7"/>
    </row>
    <row r="872" spans="2:3" x14ac:dyDescent="0.25">
      <c r="B872" s="7"/>
      <c r="C872" s="7"/>
    </row>
    <row r="873" spans="2:3" x14ac:dyDescent="0.25">
      <c r="B873" s="7"/>
      <c r="C873" s="7"/>
    </row>
    <row r="874" spans="2:3" x14ac:dyDescent="0.25">
      <c r="B874" s="7"/>
      <c r="C874" s="7"/>
    </row>
    <row r="875" spans="2:3" x14ac:dyDescent="0.25">
      <c r="B875" s="7"/>
      <c r="C875" s="7"/>
    </row>
    <row r="876" spans="2:3" x14ac:dyDescent="0.25">
      <c r="B876" s="7"/>
      <c r="C876" s="7"/>
    </row>
    <row r="877" spans="2:3" x14ac:dyDescent="0.25">
      <c r="B877" s="7"/>
      <c r="C877" s="7"/>
    </row>
    <row r="878" spans="2:3" x14ac:dyDescent="0.25">
      <c r="B878" s="7"/>
      <c r="C878" s="7"/>
    </row>
    <row r="879" spans="2:3" x14ac:dyDescent="0.25">
      <c r="B879" s="7"/>
      <c r="C879" s="7"/>
    </row>
    <row r="880" spans="2:3" x14ac:dyDescent="0.25">
      <c r="B880" s="7"/>
      <c r="C880" s="7"/>
    </row>
    <row r="881" spans="2:3" x14ac:dyDescent="0.25">
      <c r="B881" s="7"/>
      <c r="C881" s="7"/>
    </row>
    <row r="882" spans="2:3" x14ac:dyDescent="0.25">
      <c r="B882" s="7"/>
      <c r="C882" s="7"/>
    </row>
    <row r="883" spans="2:3" x14ac:dyDescent="0.25">
      <c r="B883" s="7"/>
      <c r="C883" s="7"/>
    </row>
    <row r="884" spans="2:3" x14ac:dyDescent="0.25">
      <c r="B884" s="7"/>
      <c r="C884" s="7"/>
    </row>
    <row r="885" spans="2:3" x14ac:dyDescent="0.25">
      <c r="B885" s="7"/>
      <c r="C885" s="7"/>
    </row>
    <row r="886" spans="2:3" x14ac:dyDescent="0.25">
      <c r="B886" s="7"/>
      <c r="C886" s="7"/>
    </row>
    <row r="887" spans="2:3" x14ac:dyDescent="0.25">
      <c r="B887" s="7"/>
      <c r="C887" s="7"/>
    </row>
    <row r="888" spans="2:3" x14ac:dyDescent="0.25">
      <c r="B888" s="7"/>
      <c r="C888" s="7"/>
    </row>
    <row r="889" spans="2:3" x14ac:dyDescent="0.25">
      <c r="B889" s="7"/>
      <c r="C889" s="7"/>
    </row>
    <row r="890" spans="2:3" x14ac:dyDescent="0.25">
      <c r="B890" s="7"/>
      <c r="C890" s="7"/>
    </row>
    <row r="891" spans="2:3" x14ac:dyDescent="0.25">
      <c r="B891" s="7"/>
      <c r="C891" s="7"/>
    </row>
    <row r="892" spans="2:3" x14ac:dyDescent="0.25">
      <c r="B892" s="7"/>
      <c r="C892" s="7"/>
    </row>
    <row r="893" spans="2:3" x14ac:dyDescent="0.25">
      <c r="B893" s="7"/>
      <c r="C893" s="7"/>
    </row>
    <row r="894" spans="2:3" x14ac:dyDescent="0.25">
      <c r="B894" s="7"/>
      <c r="C894" s="7"/>
    </row>
    <row r="895" spans="2:3" x14ac:dyDescent="0.25">
      <c r="B895" s="7"/>
      <c r="C895" s="7"/>
    </row>
    <row r="896" spans="2:3" x14ac:dyDescent="0.25">
      <c r="B896" s="7"/>
      <c r="C896" s="7"/>
    </row>
    <row r="897" spans="2:3" x14ac:dyDescent="0.25">
      <c r="B897" s="7"/>
      <c r="C897" s="7"/>
    </row>
    <row r="898" spans="2:3" x14ac:dyDescent="0.25">
      <c r="B898" s="7"/>
      <c r="C898" s="7"/>
    </row>
    <row r="899" spans="2:3" x14ac:dyDescent="0.25">
      <c r="B899" s="7"/>
      <c r="C899" s="7"/>
    </row>
    <row r="900" spans="2:3" x14ac:dyDescent="0.25">
      <c r="B900" s="7"/>
      <c r="C900" s="7"/>
    </row>
    <row r="901" spans="2:3" x14ac:dyDescent="0.25">
      <c r="B901" s="7"/>
      <c r="C901" s="7"/>
    </row>
    <row r="902" spans="2:3" x14ac:dyDescent="0.25">
      <c r="B902" s="7"/>
      <c r="C902" s="7"/>
    </row>
    <row r="903" spans="2:3" x14ac:dyDescent="0.25">
      <c r="B903" s="7"/>
      <c r="C903" s="7"/>
    </row>
    <row r="904" spans="2:3" x14ac:dyDescent="0.25">
      <c r="B904" s="7"/>
      <c r="C904" s="7"/>
    </row>
    <row r="905" spans="2:3" x14ac:dyDescent="0.25">
      <c r="B905" s="7"/>
      <c r="C905" s="7"/>
    </row>
    <row r="906" spans="2:3" x14ac:dyDescent="0.25">
      <c r="B906" s="7"/>
      <c r="C906" s="7"/>
    </row>
    <row r="907" spans="2:3" x14ac:dyDescent="0.25">
      <c r="B907" s="7"/>
      <c r="C907" s="7"/>
    </row>
    <row r="908" spans="2:3" x14ac:dyDescent="0.25">
      <c r="B908" s="7"/>
      <c r="C908" s="7"/>
    </row>
    <row r="909" spans="2:3" x14ac:dyDescent="0.25">
      <c r="B909" s="7"/>
      <c r="C909" s="7"/>
    </row>
    <row r="910" spans="2:3" x14ac:dyDescent="0.25">
      <c r="B910" s="7"/>
      <c r="C910" s="7"/>
    </row>
    <row r="911" spans="2:3" x14ac:dyDescent="0.25">
      <c r="B911" s="7"/>
      <c r="C911" s="7"/>
    </row>
    <row r="912" spans="2:3" x14ac:dyDescent="0.25">
      <c r="B912" s="7"/>
      <c r="C912" s="7"/>
    </row>
    <row r="913" spans="2:3" x14ac:dyDescent="0.25">
      <c r="B913" s="7"/>
      <c r="C913" s="7"/>
    </row>
    <row r="914" spans="2:3" x14ac:dyDescent="0.25">
      <c r="B914" s="7"/>
      <c r="C914" s="7"/>
    </row>
    <row r="915" spans="2:3" x14ac:dyDescent="0.25">
      <c r="B915" s="7"/>
      <c r="C915" s="7"/>
    </row>
    <row r="916" spans="2:3" x14ac:dyDescent="0.25">
      <c r="B916" s="7"/>
      <c r="C916" s="7"/>
    </row>
    <row r="917" spans="2:3" x14ac:dyDescent="0.25">
      <c r="B917" s="7"/>
      <c r="C917" s="7"/>
    </row>
    <row r="918" spans="2:3" x14ac:dyDescent="0.25">
      <c r="B918" s="7"/>
      <c r="C918" s="7"/>
    </row>
    <row r="919" spans="2:3" x14ac:dyDescent="0.25">
      <c r="B919" s="7"/>
      <c r="C919" s="7"/>
    </row>
    <row r="920" spans="2:3" x14ac:dyDescent="0.25">
      <c r="B920" s="7"/>
      <c r="C920" s="7"/>
    </row>
    <row r="921" spans="2:3" x14ac:dyDescent="0.25">
      <c r="B921" s="7"/>
      <c r="C921" s="7"/>
    </row>
    <row r="922" spans="2:3" x14ac:dyDescent="0.25">
      <c r="B922" s="7"/>
      <c r="C922" s="7"/>
    </row>
    <row r="923" spans="2:3" x14ac:dyDescent="0.25">
      <c r="B923" s="7"/>
      <c r="C923" s="7"/>
    </row>
    <row r="924" spans="2:3" x14ac:dyDescent="0.25">
      <c r="B924" s="7"/>
      <c r="C924" s="7"/>
    </row>
    <row r="925" spans="2:3" x14ac:dyDescent="0.25">
      <c r="B925" s="7"/>
      <c r="C925" s="7"/>
    </row>
    <row r="926" spans="2:3" x14ac:dyDescent="0.25">
      <c r="B926" s="7"/>
      <c r="C926" s="7"/>
    </row>
    <row r="927" spans="2:3" x14ac:dyDescent="0.25">
      <c r="B927" s="7"/>
      <c r="C927" s="7"/>
    </row>
    <row r="928" spans="2:3" x14ac:dyDescent="0.25">
      <c r="B928" s="7"/>
      <c r="C928" s="7"/>
    </row>
    <row r="929" spans="2:3" x14ac:dyDescent="0.25">
      <c r="B929" s="7"/>
      <c r="C929" s="7"/>
    </row>
    <row r="930" spans="2:3" x14ac:dyDescent="0.25">
      <c r="B930" s="7"/>
      <c r="C930" s="7"/>
    </row>
    <row r="931" spans="2:3" x14ac:dyDescent="0.25">
      <c r="B931" s="7"/>
      <c r="C931" s="7"/>
    </row>
    <row r="932" spans="2:3" x14ac:dyDescent="0.25">
      <c r="B932" s="7"/>
      <c r="C932" s="7"/>
    </row>
    <row r="933" spans="2:3" x14ac:dyDescent="0.25">
      <c r="B933" s="7"/>
      <c r="C933" s="7"/>
    </row>
    <row r="934" spans="2:3" x14ac:dyDescent="0.25">
      <c r="B934" s="7"/>
      <c r="C934" s="7"/>
    </row>
    <row r="935" spans="2:3" x14ac:dyDescent="0.25">
      <c r="B935" s="7"/>
      <c r="C935" s="7"/>
    </row>
    <row r="936" spans="2:3" x14ac:dyDescent="0.25">
      <c r="B936" s="7"/>
      <c r="C936" s="7"/>
    </row>
    <row r="937" spans="2:3" x14ac:dyDescent="0.25">
      <c r="B937" s="7"/>
      <c r="C937" s="7"/>
    </row>
    <row r="938" spans="2:3" x14ac:dyDescent="0.25">
      <c r="B938" s="7"/>
      <c r="C938" s="7"/>
    </row>
    <row r="939" spans="2:3" x14ac:dyDescent="0.25">
      <c r="B939" s="7"/>
      <c r="C939" s="7"/>
    </row>
    <row r="940" spans="2:3" x14ac:dyDescent="0.25">
      <c r="B940" s="7"/>
      <c r="C940" s="7"/>
    </row>
    <row r="941" spans="2:3" x14ac:dyDescent="0.25">
      <c r="B941" s="7"/>
      <c r="C941" s="7"/>
    </row>
    <row r="942" spans="2:3" x14ac:dyDescent="0.25">
      <c r="B942" s="7"/>
      <c r="C942" s="7"/>
    </row>
    <row r="943" spans="2:3" x14ac:dyDescent="0.25">
      <c r="B943" s="7"/>
      <c r="C943" s="7"/>
    </row>
    <row r="944" spans="2:3" x14ac:dyDescent="0.25">
      <c r="B944" s="7"/>
      <c r="C944" s="7"/>
    </row>
    <row r="945" spans="2:3" x14ac:dyDescent="0.25">
      <c r="B945" s="7"/>
      <c r="C945" s="7"/>
    </row>
    <row r="946" spans="2:3" x14ac:dyDescent="0.25">
      <c r="B946" s="7"/>
      <c r="C946" s="7"/>
    </row>
    <row r="947" spans="2:3" x14ac:dyDescent="0.25">
      <c r="B947" s="7"/>
      <c r="C947" s="7"/>
    </row>
    <row r="948" spans="2:3" x14ac:dyDescent="0.25">
      <c r="B948" s="7"/>
      <c r="C948" s="7"/>
    </row>
    <row r="949" spans="2:3" x14ac:dyDescent="0.25">
      <c r="B949" s="7"/>
      <c r="C949" s="7"/>
    </row>
    <row r="950" spans="2:3" x14ac:dyDescent="0.25">
      <c r="B950" s="7"/>
      <c r="C950" s="7"/>
    </row>
    <row r="951" spans="2:3" x14ac:dyDescent="0.25">
      <c r="B951" s="7"/>
      <c r="C951" s="7"/>
    </row>
    <row r="952" spans="2:3" x14ac:dyDescent="0.25">
      <c r="B952" s="7"/>
      <c r="C952" s="7"/>
    </row>
    <row r="953" spans="2:3" x14ac:dyDescent="0.25">
      <c r="B953" s="7"/>
      <c r="C953" s="7"/>
    </row>
    <row r="954" spans="2:3" x14ac:dyDescent="0.25">
      <c r="B954" s="7"/>
      <c r="C954" s="7"/>
    </row>
    <row r="955" spans="2:3" x14ac:dyDescent="0.25">
      <c r="B955" s="7"/>
      <c r="C955" s="7"/>
    </row>
    <row r="956" spans="2:3" x14ac:dyDescent="0.25">
      <c r="B956" s="7"/>
      <c r="C956" s="7"/>
    </row>
    <row r="957" spans="2:3" x14ac:dyDescent="0.25">
      <c r="B957" s="7"/>
      <c r="C957" s="7"/>
    </row>
    <row r="958" spans="2:3" x14ac:dyDescent="0.25">
      <c r="B958" s="7"/>
      <c r="C958" s="7"/>
    </row>
    <row r="959" spans="2:3" x14ac:dyDescent="0.25">
      <c r="B959" s="7"/>
      <c r="C959" s="7"/>
    </row>
    <row r="960" spans="2:3" x14ac:dyDescent="0.25">
      <c r="B960" s="7"/>
      <c r="C960" s="7"/>
    </row>
    <row r="961" spans="2:3" x14ac:dyDescent="0.25">
      <c r="B961" s="7"/>
      <c r="C961" s="7"/>
    </row>
    <row r="962" spans="2:3" x14ac:dyDescent="0.25">
      <c r="B962" s="7"/>
      <c r="C962" s="7"/>
    </row>
    <row r="963" spans="2:3" x14ac:dyDescent="0.25">
      <c r="B963" s="7"/>
      <c r="C963" s="7"/>
    </row>
    <row r="964" spans="2:3" x14ac:dyDescent="0.25">
      <c r="B964" s="7"/>
      <c r="C964" s="7"/>
    </row>
    <row r="965" spans="2:3" x14ac:dyDescent="0.25">
      <c r="B965" s="7"/>
      <c r="C965" s="7"/>
    </row>
    <row r="966" spans="2:3" x14ac:dyDescent="0.25">
      <c r="B966" s="7"/>
      <c r="C966" s="7"/>
    </row>
    <row r="967" spans="2:3" x14ac:dyDescent="0.25">
      <c r="B967" s="7"/>
      <c r="C967" s="7"/>
    </row>
    <row r="968" spans="2:3" x14ac:dyDescent="0.25">
      <c r="B968" s="7"/>
      <c r="C968" s="7"/>
    </row>
    <row r="969" spans="2:3" x14ac:dyDescent="0.25">
      <c r="B969" s="7"/>
      <c r="C969" s="7"/>
    </row>
    <row r="970" spans="2:3" x14ac:dyDescent="0.25">
      <c r="B970" s="7"/>
      <c r="C970" s="7"/>
    </row>
    <row r="971" spans="2:3" x14ac:dyDescent="0.25">
      <c r="B971" s="7"/>
      <c r="C971" s="7"/>
    </row>
    <row r="972" spans="2:3" x14ac:dyDescent="0.25">
      <c r="B972" s="7"/>
      <c r="C972" s="7"/>
    </row>
    <row r="973" spans="2:3" x14ac:dyDescent="0.25">
      <c r="B973" s="7"/>
      <c r="C973" s="7"/>
    </row>
    <row r="974" spans="2:3" x14ac:dyDescent="0.25">
      <c r="B974" s="7"/>
      <c r="C974" s="7"/>
    </row>
    <row r="975" spans="2:3" x14ac:dyDescent="0.25">
      <c r="B975" s="7"/>
      <c r="C975" s="7"/>
    </row>
    <row r="976" spans="2:3" x14ac:dyDescent="0.25">
      <c r="B976" s="7"/>
      <c r="C976" s="7"/>
    </row>
    <row r="977" spans="2:3" x14ac:dyDescent="0.25">
      <c r="B977" s="7"/>
      <c r="C977" s="7"/>
    </row>
    <row r="978" spans="2:3" x14ac:dyDescent="0.25">
      <c r="B978" s="7"/>
      <c r="C978" s="7"/>
    </row>
    <row r="979" spans="2:3" x14ac:dyDescent="0.25">
      <c r="B979" s="7"/>
      <c r="C979" s="7"/>
    </row>
    <row r="980" spans="2:3" x14ac:dyDescent="0.25">
      <c r="B980" s="7"/>
      <c r="C980" s="7"/>
    </row>
    <row r="981" spans="2:3" x14ac:dyDescent="0.25">
      <c r="B981" s="7"/>
      <c r="C981" s="7"/>
    </row>
    <row r="982" spans="2:3" x14ac:dyDescent="0.25">
      <c r="B982" s="7"/>
      <c r="C982" s="7"/>
    </row>
    <row r="983" spans="2:3" x14ac:dyDescent="0.25">
      <c r="B983" s="7"/>
      <c r="C983" s="7"/>
    </row>
    <row r="984" spans="2:3" x14ac:dyDescent="0.25">
      <c r="B984" s="7"/>
      <c r="C984" s="7"/>
    </row>
    <row r="985" spans="2:3" x14ac:dyDescent="0.25">
      <c r="B985" s="7"/>
      <c r="C985" s="7"/>
    </row>
    <row r="986" spans="2:3" x14ac:dyDescent="0.25">
      <c r="B986" s="7"/>
      <c r="C986" s="7"/>
    </row>
    <row r="987" spans="2:3" x14ac:dyDescent="0.25">
      <c r="B987" s="7"/>
      <c r="C987" s="7"/>
    </row>
    <row r="988" spans="2:3" x14ac:dyDescent="0.25">
      <c r="B988" s="7"/>
      <c r="C988" s="7"/>
    </row>
    <row r="989" spans="2:3" x14ac:dyDescent="0.25">
      <c r="B989" s="7"/>
      <c r="C989" s="7"/>
    </row>
    <row r="990" spans="2:3" x14ac:dyDescent="0.25">
      <c r="B990" s="7"/>
      <c r="C990" s="7"/>
    </row>
    <row r="991" spans="2:3" x14ac:dyDescent="0.25">
      <c r="B991" s="7"/>
      <c r="C991" s="7"/>
    </row>
    <row r="992" spans="2:3" x14ac:dyDescent="0.25">
      <c r="B992" s="7"/>
      <c r="C992" s="7"/>
    </row>
    <row r="993" spans="2:3" x14ac:dyDescent="0.25">
      <c r="B993" s="7"/>
      <c r="C993" s="7"/>
    </row>
    <row r="994" spans="2:3" x14ac:dyDescent="0.25">
      <c r="B994" s="7"/>
      <c r="C994" s="7"/>
    </row>
    <row r="995" spans="2:3" x14ac:dyDescent="0.25">
      <c r="B995" s="7"/>
      <c r="C995" s="7"/>
    </row>
    <row r="996" spans="2:3" x14ac:dyDescent="0.25">
      <c r="B996" s="7"/>
      <c r="C996" s="7"/>
    </row>
    <row r="997" spans="2:3" x14ac:dyDescent="0.25">
      <c r="B997" s="7"/>
      <c r="C997" s="7"/>
    </row>
    <row r="998" spans="2:3" x14ac:dyDescent="0.25">
      <c r="B998" s="7"/>
      <c r="C998" s="7"/>
    </row>
    <row r="999" spans="2:3" x14ac:dyDescent="0.25">
      <c r="B999" s="7"/>
      <c r="C999" s="7"/>
    </row>
    <row r="1000" spans="2:3" x14ac:dyDescent="0.25">
      <c r="B1000" s="7"/>
      <c r="C1000" s="7"/>
    </row>
    <row r="1001" spans="2:3" x14ac:dyDescent="0.25">
      <c r="B1001" s="7"/>
      <c r="C1001" s="7"/>
    </row>
    <row r="1002" spans="2:3" x14ac:dyDescent="0.25">
      <c r="B1002" s="7"/>
      <c r="C1002" s="7"/>
    </row>
    <row r="1003" spans="2:3" x14ac:dyDescent="0.25">
      <c r="B1003" s="7"/>
      <c r="C1003" s="7"/>
    </row>
    <row r="1004" spans="2:3" x14ac:dyDescent="0.25">
      <c r="B1004" s="7"/>
      <c r="C1004" s="7"/>
    </row>
    <row r="1005" spans="2:3" x14ac:dyDescent="0.25">
      <c r="B1005" s="7"/>
      <c r="C1005" s="7"/>
    </row>
    <row r="1006" spans="2:3" x14ac:dyDescent="0.25">
      <c r="B1006" s="7"/>
      <c r="C1006" s="7"/>
    </row>
    <row r="1007" spans="2:3" x14ac:dyDescent="0.25">
      <c r="B1007" s="7"/>
      <c r="C1007" s="7"/>
    </row>
    <row r="1008" spans="2:3" x14ac:dyDescent="0.25">
      <c r="B1008" s="7"/>
      <c r="C1008" s="7"/>
    </row>
    <row r="1009" spans="2:3" x14ac:dyDescent="0.25">
      <c r="B1009" s="7"/>
      <c r="C1009" s="7"/>
    </row>
    <row r="1010" spans="2:3" x14ac:dyDescent="0.25">
      <c r="B1010" s="7"/>
      <c r="C1010" s="7"/>
    </row>
    <row r="1011" spans="2:3" x14ac:dyDescent="0.25">
      <c r="B1011" s="7"/>
      <c r="C1011" s="7"/>
    </row>
    <row r="1012" spans="2:3" x14ac:dyDescent="0.25">
      <c r="B1012" s="7"/>
      <c r="C1012" s="7"/>
    </row>
    <row r="1013" spans="2:3" x14ac:dyDescent="0.25">
      <c r="B1013" s="7"/>
      <c r="C1013" s="7"/>
    </row>
    <row r="1014" spans="2:3" x14ac:dyDescent="0.25">
      <c r="B1014" s="7"/>
      <c r="C1014" s="7"/>
    </row>
    <row r="1015" spans="2:3" x14ac:dyDescent="0.25">
      <c r="B1015" s="7"/>
      <c r="C1015" s="7"/>
    </row>
    <row r="1016" spans="2:3" x14ac:dyDescent="0.25">
      <c r="B1016" s="7"/>
      <c r="C1016" s="7"/>
    </row>
    <row r="1017" spans="2:3" x14ac:dyDescent="0.25">
      <c r="B1017" s="7"/>
      <c r="C1017" s="7"/>
    </row>
    <row r="1018" spans="2:3" x14ac:dyDescent="0.25">
      <c r="B1018" s="7"/>
      <c r="C1018" s="7"/>
    </row>
    <row r="1019" spans="2:3" x14ac:dyDescent="0.25">
      <c r="B1019" s="7"/>
      <c r="C1019" s="7"/>
    </row>
    <row r="1020" spans="2:3" x14ac:dyDescent="0.25">
      <c r="B1020" s="7"/>
      <c r="C1020" s="7"/>
    </row>
    <row r="1021" spans="2:3" x14ac:dyDescent="0.25">
      <c r="B1021" s="7"/>
      <c r="C1021" s="7"/>
    </row>
    <row r="1022" spans="2:3" x14ac:dyDescent="0.25">
      <c r="B1022" s="7"/>
      <c r="C1022" s="7"/>
    </row>
    <row r="1023" spans="2:3" x14ac:dyDescent="0.25">
      <c r="B1023" s="7"/>
      <c r="C1023" s="7"/>
    </row>
    <row r="1024" spans="2:3" x14ac:dyDescent="0.25">
      <c r="B1024" s="7"/>
      <c r="C1024" s="7"/>
    </row>
    <row r="1025" spans="2:3" x14ac:dyDescent="0.25">
      <c r="B1025" s="7"/>
      <c r="C1025" s="7"/>
    </row>
    <row r="1026" spans="2:3" x14ac:dyDescent="0.25">
      <c r="B1026" s="7"/>
      <c r="C1026" s="7"/>
    </row>
    <row r="1027" spans="2:3" x14ac:dyDescent="0.25">
      <c r="B1027" s="7"/>
      <c r="C1027" s="7"/>
    </row>
    <row r="1028" spans="2:3" x14ac:dyDescent="0.25">
      <c r="B1028" s="7"/>
      <c r="C1028" s="7"/>
    </row>
    <row r="1029" spans="2:3" x14ac:dyDescent="0.25">
      <c r="B1029" s="7"/>
      <c r="C1029" s="7"/>
    </row>
    <row r="1030" spans="2:3" x14ac:dyDescent="0.25">
      <c r="B1030" s="7"/>
      <c r="C1030" s="7"/>
    </row>
    <row r="1031" spans="2:3" x14ac:dyDescent="0.25">
      <c r="B1031" s="7"/>
      <c r="C1031" s="7"/>
    </row>
    <row r="1032" spans="2:3" x14ac:dyDescent="0.25">
      <c r="B1032" s="7"/>
      <c r="C1032" s="7"/>
    </row>
    <row r="1033" spans="2:3" x14ac:dyDescent="0.25">
      <c r="B1033" s="7"/>
      <c r="C1033" s="7"/>
    </row>
    <row r="1034" spans="2:3" x14ac:dyDescent="0.25">
      <c r="B1034" s="7"/>
      <c r="C1034" s="7"/>
    </row>
    <row r="1035" spans="2:3" x14ac:dyDescent="0.25">
      <c r="B1035" s="7"/>
      <c r="C1035" s="7"/>
    </row>
    <row r="1036" spans="2:3" x14ac:dyDescent="0.25">
      <c r="B1036" s="7"/>
      <c r="C1036" s="7"/>
    </row>
    <row r="1037" spans="2:3" x14ac:dyDescent="0.25">
      <c r="B1037" s="7"/>
      <c r="C1037" s="7"/>
    </row>
    <row r="1038" spans="2:3" x14ac:dyDescent="0.25">
      <c r="B1038" s="7"/>
      <c r="C1038" s="7"/>
    </row>
    <row r="1039" spans="2:3" x14ac:dyDescent="0.25">
      <c r="B1039" s="7"/>
      <c r="C1039" s="7"/>
    </row>
    <row r="1040" spans="2:3" x14ac:dyDescent="0.25">
      <c r="B1040" s="7"/>
      <c r="C1040" s="7"/>
    </row>
    <row r="1041" spans="2:3" x14ac:dyDescent="0.25">
      <c r="B1041" s="7"/>
      <c r="C1041" s="7"/>
    </row>
    <row r="1042" spans="2:3" x14ac:dyDescent="0.25">
      <c r="B1042" s="7"/>
      <c r="C1042" s="7"/>
    </row>
    <row r="1043" spans="2:3" x14ac:dyDescent="0.25">
      <c r="B1043" s="7"/>
      <c r="C1043" s="7"/>
    </row>
    <row r="1044" spans="2:3" x14ac:dyDescent="0.25">
      <c r="B1044" s="7"/>
      <c r="C1044" s="7"/>
    </row>
    <row r="1045" spans="2:3" x14ac:dyDescent="0.25">
      <c r="B1045" s="7"/>
      <c r="C1045" s="7"/>
    </row>
    <row r="1046" spans="2:3" x14ac:dyDescent="0.25">
      <c r="B1046" s="7"/>
      <c r="C1046" s="7"/>
    </row>
    <row r="1047" spans="2:3" x14ac:dyDescent="0.25">
      <c r="B1047" s="7"/>
      <c r="C1047" s="7"/>
    </row>
    <row r="1048" spans="2:3" x14ac:dyDescent="0.25">
      <c r="B1048" s="7"/>
      <c r="C1048" s="7"/>
    </row>
    <row r="1049" spans="2:3" x14ac:dyDescent="0.25">
      <c r="B1049" s="7"/>
      <c r="C1049" s="7"/>
    </row>
    <row r="1050" spans="2:3" x14ac:dyDescent="0.25">
      <c r="B1050" s="7"/>
      <c r="C1050" s="7"/>
    </row>
    <row r="1051" spans="2:3" x14ac:dyDescent="0.25">
      <c r="B1051" s="7"/>
      <c r="C1051" s="7"/>
    </row>
    <row r="1052" spans="2:3" x14ac:dyDescent="0.25">
      <c r="B1052" s="7"/>
      <c r="C1052" s="7"/>
    </row>
    <row r="1053" spans="2:3" x14ac:dyDescent="0.25">
      <c r="B1053" s="7"/>
      <c r="C1053" s="7"/>
    </row>
    <row r="1054" spans="2:3" x14ac:dyDescent="0.25">
      <c r="B1054" s="7"/>
      <c r="C1054" s="7"/>
    </row>
    <row r="1055" spans="2:3" x14ac:dyDescent="0.25">
      <c r="B1055" s="7"/>
      <c r="C1055" s="7"/>
    </row>
    <row r="1056" spans="2:3" x14ac:dyDescent="0.25">
      <c r="B1056" s="7"/>
      <c r="C1056" s="7"/>
    </row>
    <row r="1057" spans="2:3" x14ac:dyDescent="0.25">
      <c r="B1057" s="7"/>
      <c r="C1057" s="7"/>
    </row>
    <row r="1058" spans="2:3" x14ac:dyDescent="0.25">
      <c r="B1058" s="7"/>
      <c r="C1058" s="7"/>
    </row>
    <row r="1059" spans="2:3" x14ac:dyDescent="0.25">
      <c r="B1059" s="7"/>
      <c r="C1059" s="7"/>
    </row>
    <row r="1060" spans="2:3" x14ac:dyDescent="0.25">
      <c r="B1060" s="7"/>
      <c r="C1060" s="7"/>
    </row>
    <row r="1061" spans="2:3" x14ac:dyDescent="0.25">
      <c r="B1061" s="7"/>
      <c r="C1061" s="7"/>
    </row>
    <row r="1062" spans="2:3" x14ac:dyDescent="0.25">
      <c r="B1062" s="7"/>
      <c r="C1062" s="7"/>
    </row>
    <row r="1063" spans="2:3" x14ac:dyDescent="0.25">
      <c r="B1063" s="7"/>
      <c r="C1063" s="7"/>
    </row>
    <row r="1064" spans="2:3" x14ac:dyDescent="0.25">
      <c r="B1064" s="7"/>
      <c r="C1064" s="7"/>
    </row>
    <row r="1065" spans="2:3" x14ac:dyDescent="0.25">
      <c r="B1065" s="7"/>
      <c r="C1065" s="7"/>
    </row>
    <row r="1066" spans="2:3" x14ac:dyDescent="0.25">
      <c r="B1066" s="7"/>
      <c r="C1066" s="7"/>
    </row>
    <row r="1067" spans="2:3" x14ac:dyDescent="0.25">
      <c r="B1067" s="7"/>
      <c r="C1067" s="7"/>
    </row>
    <row r="1068" spans="2:3" x14ac:dyDescent="0.25">
      <c r="B1068" s="7"/>
      <c r="C1068" s="7"/>
    </row>
    <row r="1069" spans="2:3" x14ac:dyDescent="0.25">
      <c r="B1069" s="7"/>
      <c r="C1069" s="7"/>
    </row>
    <row r="1070" spans="2:3" x14ac:dyDescent="0.25">
      <c r="B1070" s="7"/>
      <c r="C1070" s="7"/>
    </row>
    <row r="1071" spans="2:3" x14ac:dyDescent="0.25">
      <c r="B1071" s="7"/>
      <c r="C1071" s="7"/>
    </row>
    <row r="1072" spans="2:3" x14ac:dyDescent="0.25">
      <c r="B1072" s="7"/>
      <c r="C1072" s="7"/>
    </row>
    <row r="1073" spans="2:3" x14ac:dyDescent="0.25">
      <c r="B1073" s="7"/>
      <c r="C1073" s="7"/>
    </row>
    <row r="1074" spans="2:3" x14ac:dyDescent="0.25">
      <c r="B1074" s="7"/>
      <c r="C1074" s="7"/>
    </row>
    <row r="1075" spans="2:3" x14ac:dyDescent="0.25">
      <c r="B1075" s="7"/>
      <c r="C1075" s="7"/>
    </row>
    <row r="1076" spans="2:3" x14ac:dyDescent="0.25">
      <c r="B1076" s="7"/>
      <c r="C1076" s="7"/>
    </row>
    <row r="1077" spans="2:3" x14ac:dyDescent="0.25">
      <c r="B1077" s="7"/>
      <c r="C1077" s="7"/>
    </row>
    <row r="1078" spans="2:3" x14ac:dyDescent="0.25">
      <c r="B1078" s="7"/>
      <c r="C1078" s="7"/>
    </row>
    <row r="1079" spans="2:3" x14ac:dyDescent="0.25">
      <c r="B1079" s="7"/>
      <c r="C1079" s="7"/>
    </row>
    <row r="1080" spans="2:3" x14ac:dyDescent="0.25">
      <c r="B1080" s="7"/>
      <c r="C1080" s="7"/>
    </row>
    <row r="1081" spans="2:3" x14ac:dyDescent="0.25">
      <c r="B1081" s="7"/>
      <c r="C1081" s="7"/>
    </row>
    <row r="1082" spans="2:3" x14ac:dyDescent="0.25">
      <c r="B1082" s="7"/>
      <c r="C1082" s="7"/>
    </row>
    <row r="1083" spans="2:3" x14ac:dyDescent="0.25">
      <c r="B1083" s="7"/>
      <c r="C1083" s="7"/>
    </row>
    <row r="1084" spans="2:3" x14ac:dyDescent="0.25">
      <c r="B1084" s="7"/>
      <c r="C1084" s="7"/>
    </row>
    <row r="1085" spans="2:3" x14ac:dyDescent="0.25">
      <c r="B1085" s="7"/>
      <c r="C1085" s="7"/>
    </row>
    <row r="1086" spans="2:3" x14ac:dyDescent="0.25">
      <c r="B1086" s="7"/>
      <c r="C1086" s="7"/>
    </row>
    <row r="1087" spans="2:3" x14ac:dyDescent="0.25">
      <c r="B1087" s="7"/>
      <c r="C1087" s="7"/>
    </row>
    <row r="1088" spans="2:3" x14ac:dyDescent="0.25">
      <c r="B1088" s="7"/>
      <c r="C1088" s="7"/>
    </row>
    <row r="1089" spans="2:3" x14ac:dyDescent="0.25">
      <c r="B1089" s="7"/>
      <c r="C1089" s="7"/>
    </row>
    <row r="1090" spans="2:3" x14ac:dyDescent="0.25">
      <c r="B1090" s="7"/>
      <c r="C1090" s="7"/>
    </row>
    <row r="1091" spans="2:3" x14ac:dyDescent="0.25">
      <c r="B1091" s="7"/>
      <c r="C1091" s="7"/>
    </row>
    <row r="1092" spans="2:3" x14ac:dyDescent="0.25">
      <c r="B1092" s="7"/>
      <c r="C1092" s="7"/>
    </row>
    <row r="1093" spans="2:3" x14ac:dyDescent="0.25">
      <c r="B1093" s="7"/>
      <c r="C1093" s="7"/>
    </row>
    <row r="1094" spans="2:3" x14ac:dyDescent="0.25">
      <c r="B1094" s="7"/>
      <c r="C1094" s="7"/>
    </row>
    <row r="1095" spans="2:3" x14ac:dyDescent="0.25">
      <c r="B1095" s="7"/>
      <c r="C1095" s="7"/>
    </row>
    <row r="1096" spans="2:3" x14ac:dyDescent="0.25">
      <c r="B1096" s="7"/>
      <c r="C1096" s="7"/>
    </row>
    <row r="1097" spans="2:3" x14ac:dyDescent="0.25">
      <c r="B1097" s="7"/>
      <c r="C1097" s="7"/>
    </row>
    <row r="1098" spans="2:3" x14ac:dyDescent="0.25">
      <c r="B1098" s="7"/>
      <c r="C1098" s="7"/>
    </row>
    <row r="1099" spans="2:3" x14ac:dyDescent="0.25">
      <c r="B1099" s="7"/>
      <c r="C1099" s="7"/>
    </row>
    <row r="1100" spans="2:3" x14ac:dyDescent="0.25">
      <c r="B1100" s="7"/>
      <c r="C1100" s="7"/>
    </row>
    <row r="1101" spans="2:3" x14ac:dyDescent="0.25">
      <c r="B1101" s="7"/>
      <c r="C1101" s="7"/>
    </row>
    <row r="1102" spans="2:3" x14ac:dyDescent="0.25">
      <c r="B1102" s="7"/>
      <c r="C1102" s="7"/>
    </row>
    <row r="1103" spans="2:3" x14ac:dyDescent="0.25">
      <c r="B1103" s="7"/>
      <c r="C1103" s="7"/>
    </row>
    <row r="1104" spans="2:3" x14ac:dyDescent="0.25">
      <c r="B1104" s="7"/>
      <c r="C1104" s="7"/>
    </row>
    <row r="1105" spans="2:3" x14ac:dyDescent="0.25">
      <c r="B1105" s="7"/>
      <c r="C1105" s="7"/>
    </row>
    <row r="1106" spans="2:3" x14ac:dyDescent="0.25">
      <c r="B1106" s="7"/>
      <c r="C1106" s="7"/>
    </row>
    <row r="1107" spans="2:3" x14ac:dyDescent="0.25">
      <c r="B1107" s="7"/>
      <c r="C1107" s="7"/>
    </row>
    <row r="1108" spans="2:3" x14ac:dyDescent="0.25">
      <c r="B1108" s="7"/>
      <c r="C1108" s="7"/>
    </row>
    <row r="1109" spans="2:3" x14ac:dyDescent="0.25">
      <c r="B1109" s="7"/>
      <c r="C1109" s="7"/>
    </row>
    <row r="1110" spans="2:3" x14ac:dyDescent="0.25">
      <c r="B1110" s="7"/>
      <c r="C1110" s="7"/>
    </row>
    <row r="1111" spans="2:3" x14ac:dyDescent="0.25">
      <c r="B1111" s="7"/>
      <c r="C1111" s="7"/>
    </row>
    <row r="1112" spans="2:3" x14ac:dyDescent="0.25">
      <c r="B1112" s="7"/>
      <c r="C1112" s="7"/>
    </row>
    <row r="1113" spans="2:3" x14ac:dyDescent="0.25">
      <c r="B1113" s="7"/>
      <c r="C1113" s="7"/>
    </row>
    <row r="1114" spans="2:3" x14ac:dyDescent="0.25">
      <c r="B1114" s="7"/>
      <c r="C1114" s="7"/>
    </row>
    <row r="1115" spans="2:3" x14ac:dyDescent="0.25">
      <c r="B1115" s="7"/>
      <c r="C1115" s="7"/>
    </row>
    <row r="1116" spans="2:3" x14ac:dyDescent="0.25">
      <c r="B1116" s="7"/>
      <c r="C1116" s="7"/>
    </row>
    <row r="1117" spans="2:3" x14ac:dyDescent="0.25">
      <c r="B1117" s="7"/>
      <c r="C1117" s="7"/>
    </row>
    <row r="1118" spans="2:3" x14ac:dyDescent="0.25">
      <c r="B1118" s="7"/>
      <c r="C1118" s="7"/>
    </row>
    <row r="1119" spans="2:3" x14ac:dyDescent="0.25">
      <c r="B1119" s="7"/>
      <c r="C1119" s="7"/>
    </row>
    <row r="1120" spans="2:3" x14ac:dyDescent="0.25">
      <c r="B1120" s="7"/>
      <c r="C1120" s="7"/>
    </row>
    <row r="1121" spans="2:3" x14ac:dyDescent="0.25">
      <c r="B1121" s="7"/>
      <c r="C1121" s="7"/>
    </row>
    <row r="1122" spans="2:3" x14ac:dyDescent="0.25">
      <c r="B1122" s="7"/>
      <c r="C1122" s="7"/>
    </row>
    <row r="1123" spans="2:3" x14ac:dyDescent="0.25">
      <c r="B1123" s="7"/>
      <c r="C1123" s="7"/>
    </row>
    <row r="1124" spans="2:3" x14ac:dyDescent="0.25">
      <c r="B1124" s="7"/>
      <c r="C1124" s="7"/>
    </row>
    <row r="1125" spans="2:3" x14ac:dyDescent="0.25">
      <c r="B1125" s="7"/>
      <c r="C1125" s="7"/>
    </row>
    <row r="1126" spans="2:3" x14ac:dyDescent="0.25">
      <c r="B1126" s="7"/>
      <c r="C1126" s="7"/>
    </row>
    <row r="1127" spans="2:3" x14ac:dyDescent="0.25">
      <c r="B1127" s="7"/>
      <c r="C1127" s="7"/>
    </row>
    <row r="1128" spans="2:3" x14ac:dyDescent="0.25">
      <c r="B1128" s="7"/>
      <c r="C1128" s="7"/>
    </row>
    <row r="1129" spans="2:3" x14ac:dyDescent="0.25">
      <c r="B1129" s="7"/>
      <c r="C1129" s="7"/>
    </row>
    <row r="1130" spans="2:3" x14ac:dyDescent="0.25">
      <c r="B1130" s="7"/>
      <c r="C1130" s="7"/>
    </row>
    <row r="1131" spans="2:3" x14ac:dyDescent="0.25">
      <c r="B1131" s="7"/>
      <c r="C1131" s="7"/>
    </row>
    <row r="1132" spans="2:3" x14ac:dyDescent="0.25">
      <c r="B1132" s="7"/>
      <c r="C1132" s="7"/>
    </row>
    <row r="1133" spans="2:3" x14ac:dyDescent="0.25">
      <c r="B1133" s="7"/>
      <c r="C1133" s="7"/>
    </row>
    <row r="1134" spans="2:3" x14ac:dyDescent="0.25">
      <c r="B1134" s="7"/>
      <c r="C1134" s="7"/>
    </row>
    <row r="1135" spans="2:3" x14ac:dyDescent="0.25">
      <c r="B1135" s="7"/>
      <c r="C1135" s="7"/>
    </row>
    <row r="1136" spans="2:3" x14ac:dyDescent="0.25">
      <c r="B1136" s="7"/>
      <c r="C1136" s="7"/>
    </row>
    <row r="1137" spans="2:3" x14ac:dyDescent="0.25">
      <c r="B1137" s="7"/>
      <c r="C1137" s="7"/>
    </row>
    <row r="1138" spans="2:3" x14ac:dyDescent="0.25">
      <c r="B1138" s="7"/>
      <c r="C1138" s="7"/>
    </row>
    <row r="1139" spans="2:3" x14ac:dyDescent="0.25">
      <c r="B1139" s="7"/>
      <c r="C1139" s="7"/>
    </row>
    <row r="1140" spans="2:3" x14ac:dyDescent="0.25">
      <c r="B1140" s="7"/>
      <c r="C1140" s="7"/>
    </row>
    <row r="1141" spans="2:3" x14ac:dyDescent="0.25">
      <c r="B1141" s="7"/>
      <c r="C1141" s="7"/>
    </row>
    <row r="1142" spans="2:3" x14ac:dyDescent="0.25">
      <c r="B1142" s="7"/>
      <c r="C1142" s="7"/>
    </row>
    <row r="1143" spans="2:3" x14ac:dyDescent="0.25">
      <c r="B1143" s="7"/>
      <c r="C1143" s="7"/>
    </row>
    <row r="1144" spans="2:3" x14ac:dyDescent="0.25">
      <c r="B1144" s="7"/>
      <c r="C1144" s="7"/>
    </row>
    <row r="1145" spans="2:3" x14ac:dyDescent="0.25">
      <c r="B1145" s="7"/>
      <c r="C1145" s="7"/>
    </row>
    <row r="1146" spans="2:3" x14ac:dyDescent="0.25">
      <c r="B1146" s="7"/>
      <c r="C1146" s="7"/>
    </row>
    <row r="1147" spans="2:3" x14ac:dyDescent="0.25">
      <c r="B1147" s="7"/>
      <c r="C1147" s="7"/>
    </row>
    <row r="1148" spans="2:3" x14ac:dyDescent="0.25">
      <c r="B1148" s="7"/>
      <c r="C1148" s="7"/>
    </row>
    <row r="1149" spans="2:3" x14ac:dyDescent="0.25">
      <c r="B1149" s="7"/>
      <c r="C1149" s="7"/>
    </row>
    <row r="1150" spans="2:3" x14ac:dyDescent="0.25">
      <c r="B1150" s="7"/>
      <c r="C1150" s="7"/>
    </row>
    <row r="1151" spans="2:3" x14ac:dyDescent="0.25">
      <c r="B1151" s="7"/>
      <c r="C1151" s="7"/>
    </row>
    <row r="1152" spans="2:3" x14ac:dyDescent="0.25">
      <c r="B1152" s="7"/>
      <c r="C1152" s="7"/>
    </row>
    <row r="1153" spans="2:3" x14ac:dyDescent="0.25">
      <c r="B1153" s="7"/>
      <c r="C1153" s="7"/>
    </row>
    <row r="1154" spans="2:3" x14ac:dyDescent="0.25">
      <c r="B1154" s="7"/>
      <c r="C1154" s="7"/>
    </row>
    <row r="1155" spans="2:3" x14ac:dyDescent="0.25">
      <c r="B1155" s="7"/>
      <c r="C1155" s="7"/>
    </row>
    <row r="1156" spans="2:3" x14ac:dyDescent="0.25">
      <c r="B1156" s="7"/>
      <c r="C1156" s="7"/>
    </row>
    <row r="1157" spans="2:3" x14ac:dyDescent="0.25">
      <c r="B1157" s="7"/>
      <c r="C1157" s="7"/>
    </row>
    <row r="1158" spans="2:3" x14ac:dyDescent="0.25">
      <c r="B1158" s="7"/>
      <c r="C1158" s="7"/>
    </row>
    <row r="1159" spans="2:3" x14ac:dyDescent="0.25">
      <c r="B1159" s="7"/>
      <c r="C1159" s="7"/>
    </row>
    <row r="1160" spans="2:3" x14ac:dyDescent="0.25">
      <c r="B1160" s="7"/>
      <c r="C1160" s="7"/>
    </row>
    <row r="1161" spans="2:3" x14ac:dyDescent="0.25">
      <c r="B1161" s="7"/>
      <c r="C1161" s="7"/>
    </row>
    <row r="1162" spans="2:3" x14ac:dyDescent="0.25">
      <c r="B1162" s="7"/>
      <c r="C1162" s="7"/>
    </row>
    <row r="1163" spans="2:3" x14ac:dyDescent="0.25">
      <c r="B1163" s="7"/>
      <c r="C1163" s="7"/>
    </row>
    <row r="1164" spans="2:3" x14ac:dyDescent="0.25">
      <c r="B1164" s="7"/>
      <c r="C1164" s="7"/>
    </row>
    <row r="1165" spans="2:3" x14ac:dyDescent="0.25">
      <c r="B1165" s="7"/>
      <c r="C1165" s="7"/>
    </row>
    <row r="1166" spans="2:3" x14ac:dyDescent="0.25">
      <c r="B1166" s="7"/>
      <c r="C1166" s="7"/>
    </row>
    <row r="1167" spans="2:3" x14ac:dyDescent="0.25">
      <c r="B1167" s="7"/>
      <c r="C1167" s="7"/>
    </row>
    <row r="1168" spans="2:3" x14ac:dyDescent="0.25">
      <c r="B1168" s="7"/>
      <c r="C1168" s="7"/>
    </row>
    <row r="1169" spans="2:3" x14ac:dyDescent="0.25">
      <c r="B1169" s="7"/>
      <c r="C1169" s="7"/>
    </row>
    <row r="1170" spans="2:3" x14ac:dyDescent="0.25">
      <c r="B1170" s="7"/>
      <c r="C1170" s="7"/>
    </row>
    <row r="1171" spans="2:3" x14ac:dyDescent="0.25">
      <c r="B1171" s="7"/>
      <c r="C1171" s="7"/>
    </row>
    <row r="1172" spans="2:3" x14ac:dyDescent="0.25">
      <c r="B1172" s="7"/>
      <c r="C1172" s="7"/>
    </row>
    <row r="1173" spans="2:3" x14ac:dyDescent="0.25">
      <c r="B1173" s="7"/>
      <c r="C1173" s="7"/>
    </row>
    <row r="1174" spans="2:3" x14ac:dyDescent="0.25">
      <c r="B1174" s="7"/>
      <c r="C1174" s="7"/>
    </row>
    <row r="1175" spans="2:3" x14ac:dyDescent="0.25">
      <c r="B1175" s="7"/>
      <c r="C1175" s="7"/>
    </row>
    <row r="1176" spans="2:3" x14ac:dyDescent="0.25">
      <c r="B1176" s="7"/>
      <c r="C1176" s="7"/>
    </row>
    <row r="1177" spans="2:3" x14ac:dyDescent="0.25">
      <c r="B1177" s="7"/>
      <c r="C1177" s="7"/>
    </row>
    <row r="1178" spans="2:3" x14ac:dyDescent="0.25">
      <c r="B1178" s="7"/>
      <c r="C1178" s="7"/>
    </row>
    <row r="1179" spans="2:3" x14ac:dyDescent="0.25">
      <c r="B1179" s="7"/>
      <c r="C1179" s="7"/>
    </row>
    <row r="1180" spans="2:3" x14ac:dyDescent="0.25">
      <c r="B1180" s="7"/>
      <c r="C1180" s="7"/>
    </row>
    <row r="1181" spans="2:3" x14ac:dyDescent="0.25">
      <c r="B1181" s="7"/>
      <c r="C1181" s="7"/>
    </row>
    <row r="1182" spans="2:3" x14ac:dyDescent="0.25">
      <c r="B1182" s="7"/>
      <c r="C1182" s="7"/>
    </row>
    <row r="1183" spans="2:3" x14ac:dyDescent="0.25">
      <c r="B1183" s="7"/>
      <c r="C1183" s="7"/>
    </row>
    <row r="1184" spans="2:3" x14ac:dyDescent="0.25">
      <c r="B1184" s="7"/>
      <c r="C1184" s="7"/>
    </row>
    <row r="1185" spans="2:3" x14ac:dyDescent="0.25">
      <c r="B1185" s="7"/>
      <c r="C1185" s="7"/>
    </row>
    <row r="1186" spans="2:3" x14ac:dyDescent="0.25">
      <c r="B1186" s="7"/>
      <c r="C1186" s="7"/>
    </row>
    <row r="1187" spans="2:3" x14ac:dyDescent="0.25">
      <c r="B1187" s="7"/>
      <c r="C1187" s="7"/>
    </row>
    <row r="1188" spans="2:3" x14ac:dyDescent="0.25">
      <c r="B1188" s="7"/>
      <c r="C1188" s="7"/>
    </row>
    <row r="1189" spans="2:3" x14ac:dyDescent="0.25">
      <c r="B1189" s="7"/>
      <c r="C1189" s="7"/>
    </row>
    <row r="1190" spans="2:3" x14ac:dyDescent="0.25">
      <c r="B1190" s="7"/>
      <c r="C1190" s="7"/>
    </row>
    <row r="1191" spans="2:3" x14ac:dyDescent="0.25">
      <c r="B1191" s="7"/>
      <c r="C1191" s="7"/>
    </row>
    <row r="1192" spans="2:3" x14ac:dyDescent="0.25">
      <c r="B1192" s="7"/>
      <c r="C1192" s="7"/>
    </row>
    <row r="1193" spans="2:3" x14ac:dyDescent="0.25">
      <c r="B1193" s="7"/>
      <c r="C1193" s="7"/>
    </row>
    <row r="1194" spans="2:3" x14ac:dyDescent="0.25">
      <c r="B1194" s="7"/>
      <c r="C1194" s="7"/>
    </row>
    <row r="1195" spans="2:3" x14ac:dyDescent="0.25">
      <c r="B1195" s="7"/>
      <c r="C1195" s="7"/>
    </row>
    <row r="1196" spans="2:3" x14ac:dyDescent="0.25">
      <c r="B1196" s="7"/>
      <c r="C1196" s="7"/>
    </row>
    <row r="1197" spans="2:3" x14ac:dyDescent="0.25">
      <c r="B1197" s="7"/>
      <c r="C1197" s="7"/>
    </row>
    <row r="1198" spans="2:3" x14ac:dyDescent="0.25">
      <c r="B1198" s="7"/>
      <c r="C1198" s="7"/>
    </row>
    <row r="1199" spans="2:3" x14ac:dyDescent="0.25">
      <c r="B1199" s="7"/>
      <c r="C1199" s="7"/>
    </row>
    <row r="1200" spans="2:3" x14ac:dyDescent="0.25">
      <c r="B1200" s="7"/>
      <c r="C1200" s="7"/>
    </row>
    <row r="1201" spans="2:3" x14ac:dyDescent="0.25">
      <c r="B1201" s="7"/>
      <c r="C1201" s="7"/>
    </row>
    <row r="1202" spans="2:3" x14ac:dyDescent="0.25">
      <c r="B1202" s="7"/>
      <c r="C1202" s="7"/>
    </row>
    <row r="1203" spans="2:3" x14ac:dyDescent="0.25">
      <c r="B1203" s="7"/>
      <c r="C1203" s="7"/>
    </row>
    <row r="1204" spans="2:3" x14ac:dyDescent="0.25">
      <c r="B1204" s="7"/>
      <c r="C1204" s="7"/>
    </row>
    <row r="1205" spans="2:3" x14ac:dyDescent="0.25">
      <c r="B1205" s="7"/>
      <c r="C1205" s="7"/>
    </row>
    <row r="1206" spans="2:3" x14ac:dyDescent="0.25">
      <c r="B1206" s="7"/>
      <c r="C1206" s="7"/>
    </row>
    <row r="1207" spans="2:3" x14ac:dyDescent="0.25">
      <c r="B1207" s="7"/>
      <c r="C1207" s="7"/>
    </row>
    <row r="1208" spans="2:3" x14ac:dyDescent="0.25">
      <c r="B1208" s="7"/>
      <c r="C1208" s="7"/>
    </row>
    <row r="1209" spans="2:3" x14ac:dyDescent="0.25">
      <c r="B1209" s="7"/>
      <c r="C1209" s="7"/>
    </row>
    <row r="1210" spans="2:3" x14ac:dyDescent="0.25">
      <c r="B1210" s="7"/>
      <c r="C1210" s="7"/>
    </row>
    <row r="1211" spans="2:3" x14ac:dyDescent="0.25">
      <c r="B1211" s="7"/>
      <c r="C1211" s="7"/>
    </row>
    <row r="1212" spans="2:3" x14ac:dyDescent="0.25">
      <c r="B1212" s="7"/>
      <c r="C1212" s="7"/>
    </row>
    <row r="1213" spans="2:3" x14ac:dyDescent="0.25">
      <c r="B1213" s="7"/>
      <c r="C1213" s="7"/>
    </row>
    <row r="1214" spans="2:3" x14ac:dyDescent="0.25">
      <c r="B1214" s="7"/>
      <c r="C1214" s="7"/>
    </row>
    <row r="1215" spans="2:3" x14ac:dyDescent="0.25">
      <c r="B1215" s="7"/>
      <c r="C1215" s="7"/>
    </row>
    <row r="1216" spans="2:3" x14ac:dyDescent="0.25">
      <c r="B1216" s="7"/>
      <c r="C1216" s="7"/>
    </row>
    <row r="1217" spans="2:3" x14ac:dyDescent="0.25">
      <c r="B1217" s="7"/>
      <c r="C1217" s="7"/>
    </row>
    <row r="1218" spans="2:3" x14ac:dyDescent="0.25">
      <c r="B1218" s="7"/>
      <c r="C1218" s="7"/>
    </row>
    <row r="1219" spans="2:3" x14ac:dyDescent="0.25">
      <c r="B1219" s="7"/>
      <c r="C1219" s="7"/>
    </row>
    <row r="1220" spans="2:3" x14ac:dyDescent="0.25">
      <c r="B1220" s="7"/>
      <c r="C1220" s="7"/>
    </row>
    <row r="1221" spans="2:3" x14ac:dyDescent="0.25">
      <c r="B1221" s="7"/>
      <c r="C1221" s="7"/>
    </row>
    <row r="1222" spans="2:3" x14ac:dyDescent="0.25">
      <c r="B1222" s="7"/>
      <c r="C1222" s="7"/>
    </row>
    <row r="1223" spans="2:3" x14ac:dyDescent="0.25">
      <c r="B1223" s="7"/>
      <c r="C1223" s="7"/>
    </row>
    <row r="1224" spans="2:3" x14ac:dyDescent="0.25">
      <c r="B1224" s="7"/>
      <c r="C1224" s="7"/>
    </row>
    <row r="1225" spans="2:3" x14ac:dyDescent="0.25">
      <c r="B1225" s="7"/>
      <c r="C1225" s="7"/>
    </row>
    <row r="1226" spans="2:3" x14ac:dyDescent="0.25">
      <c r="B1226" s="7"/>
      <c r="C1226" s="7"/>
    </row>
    <row r="1227" spans="2:3" x14ac:dyDescent="0.25">
      <c r="B1227" s="7"/>
      <c r="C1227" s="7"/>
    </row>
    <row r="1228" spans="2:3" x14ac:dyDescent="0.25">
      <c r="B1228" s="7"/>
      <c r="C1228" s="7"/>
    </row>
    <row r="1229" spans="2:3" x14ac:dyDescent="0.25">
      <c r="B1229" s="7"/>
      <c r="C1229" s="7"/>
    </row>
    <row r="1230" spans="2:3" x14ac:dyDescent="0.25">
      <c r="B1230" s="7"/>
      <c r="C1230" s="7"/>
    </row>
    <row r="1231" spans="2:3" x14ac:dyDescent="0.25">
      <c r="B1231" s="7"/>
      <c r="C1231" s="7"/>
    </row>
    <row r="1232" spans="2:3" x14ac:dyDescent="0.25">
      <c r="B1232" s="7"/>
      <c r="C1232" s="7"/>
    </row>
    <row r="1233" spans="2:3" x14ac:dyDescent="0.25">
      <c r="B1233" s="7"/>
      <c r="C1233" s="7"/>
    </row>
    <row r="1234" spans="2:3" x14ac:dyDescent="0.25">
      <c r="B1234" s="7"/>
      <c r="C1234" s="7"/>
    </row>
    <row r="1235" spans="2:3" x14ac:dyDescent="0.25">
      <c r="B1235" s="7"/>
      <c r="C1235" s="7"/>
    </row>
    <row r="1236" spans="2:3" x14ac:dyDescent="0.25">
      <c r="B1236" s="7"/>
      <c r="C1236" s="7"/>
    </row>
    <row r="1237" spans="2:3" x14ac:dyDescent="0.25">
      <c r="B1237" s="7"/>
      <c r="C1237" s="7"/>
    </row>
    <row r="1238" spans="2:3" x14ac:dyDescent="0.25">
      <c r="B1238" s="7"/>
      <c r="C1238" s="7"/>
    </row>
    <row r="1239" spans="2:3" x14ac:dyDescent="0.25">
      <c r="B1239" s="7"/>
      <c r="C1239" s="7"/>
    </row>
    <row r="1240" spans="2:3" x14ac:dyDescent="0.25">
      <c r="B1240" s="7"/>
      <c r="C1240" s="7"/>
    </row>
    <row r="1241" spans="2:3" x14ac:dyDescent="0.25">
      <c r="B1241" s="7"/>
      <c r="C1241" s="7"/>
    </row>
    <row r="1242" spans="2:3" x14ac:dyDescent="0.25">
      <c r="B1242" s="7"/>
      <c r="C1242" s="7"/>
    </row>
    <row r="1243" spans="2:3" x14ac:dyDescent="0.25">
      <c r="B1243" s="7"/>
      <c r="C1243" s="7"/>
    </row>
    <row r="1244" spans="2:3" x14ac:dyDescent="0.25">
      <c r="B1244" s="7"/>
      <c r="C1244" s="7"/>
    </row>
    <row r="1245" spans="2:3" x14ac:dyDescent="0.25">
      <c r="B1245" s="7"/>
      <c r="C1245" s="7"/>
    </row>
    <row r="1246" spans="2:3" x14ac:dyDescent="0.25">
      <c r="B1246" s="7"/>
      <c r="C1246" s="7"/>
    </row>
    <row r="1247" spans="2:3" x14ac:dyDescent="0.25">
      <c r="B1247" s="7"/>
      <c r="C1247" s="7"/>
    </row>
    <row r="1248" spans="2:3" x14ac:dyDescent="0.25">
      <c r="B1248" s="7"/>
      <c r="C1248" s="7"/>
    </row>
    <row r="1249" spans="2:3" x14ac:dyDescent="0.25">
      <c r="B1249" s="7"/>
      <c r="C1249" s="7"/>
    </row>
    <row r="1250" spans="2:3" x14ac:dyDescent="0.25">
      <c r="B1250" s="7"/>
      <c r="C1250" s="7"/>
    </row>
    <row r="1251" spans="2:3" x14ac:dyDescent="0.25">
      <c r="B1251" s="7"/>
      <c r="C1251" s="7"/>
    </row>
    <row r="1252" spans="2:3" x14ac:dyDescent="0.25">
      <c r="B1252" s="7"/>
      <c r="C1252" s="7"/>
    </row>
    <row r="1253" spans="2:3" x14ac:dyDescent="0.25">
      <c r="B1253" s="7"/>
      <c r="C1253" s="7"/>
    </row>
    <row r="1254" spans="2:3" x14ac:dyDescent="0.25">
      <c r="B1254" s="7"/>
      <c r="C1254" s="7"/>
    </row>
    <row r="1255" spans="2:3" x14ac:dyDescent="0.25">
      <c r="B1255" s="7"/>
      <c r="C1255" s="7"/>
    </row>
    <row r="1256" spans="2:3" x14ac:dyDescent="0.25">
      <c r="B1256" s="7"/>
      <c r="C1256" s="7"/>
    </row>
    <row r="1257" spans="2:3" x14ac:dyDescent="0.25">
      <c r="B1257" s="7"/>
      <c r="C1257" s="7"/>
    </row>
    <row r="1258" spans="2:3" x14ac:dyDescent="0.25">
      <c r="B1258" s="7"/>
      <c r="C1258" s="7"/>
    </row>
    <row r="1259" spans="2:3" x14ac:dyDescent="0.25">
      <c r="B1259" s="7"/>
      <c r="C1259" s="7"/>
    </row>
    <row r="1260" spans="2:3" x14ac:dyDescent="0.25">
      <c r="B1260" s="7"/>
      <c r="C1260" s="7"/>
    </row>
    <row r="1261" spans="2:3" x14ac:dyDescent="0.25">
      <c r="B1261" s="7"/>
      <c r="C1261" s="7"/>
    </row>
    <row r="1262" spans="2:3" x14ac:dyDescent="0.25">
      <c r="B1262" s="7"/>
      <c r="C1262" s="7"/>
    </row>
    <row r="1263" spans="2:3" x14ac:dyDescent="0.25">
      <c r="B1263" s="7"/>
      <c r="C1263" s="7"/>
    </row>
    <row r="1264" spans="2:3" x14ac:dyDescent="0.25">
      <c r="B1264" s="7"/>
      <c r="C1264" s="7"/>
    </row>
    <row r="1265" spans="2:3" x14ac:dyDescent="0.25">
      <c r="B1265" s="7"/>
      <c r="C1265" s="7"/>
    </row>
    <row r="1266" spans="2:3" x14ac:dyDescent="0.25">
      <c r="B1266" s="7"/>
      <c r="C1266" s="7"/>
    </row>
    <row r="1267" spans="2:3" x14ac:dyDescent="0.25">
      <c r="B1267" s="7"/>
      <c r="C1267" s="7"/>
    </row>
    <row r="1268" spans="2:3" x14ac:dyDescent="0.25">
      <c r="B1268" s="7"/>
      <c r="C1268" s="7"/>
    </row>
    <row r="1269" spans="2:3" x14ac:dyDescent="0.25">
      <c r="B1269" s="7"/>
      <c r="C1269" s="7"/>
    </row>
    <row r="1270" spans="2:3" x14ac:dyDescent="0.25">
      <c r="B1270" s="7"/>
      <c r="C1270" s="7"/>
    </row>
    <row r="1271" spans="2:3" x14ac:dyDescent="0.25">
      <c r="B1271" s="7"/>
      <c r="C1271" s="7"/>
    </row>
    <row r="1272" spans="2:3" x14ac:dyDescent="0.25">
      <c r="B1272" s="7"/>
      <c r="C1272" s="7"/>
    </row>
    <row r="1273" spans="2:3" x14ac:dyDescent="0.25">
      <c r="B1273" s="7"/>
      <c r="C1273" s="7"/>
    </row>
    <row r="1274" spans="2:3" x14ac:dyDescent="0.25">
      <c r="B1274" s="7"/>
      <c r="C1274" s="7"/>
    </row>
    <row r="1275" spans="2:3" x14ac:dyDescent="0.25">
      <c r="B1275" s="7"/>
      <c r="C1275" s="7"/>
    </row>
    <row r="1276" spans="2:3" x14ac:dyDescent="0.25">
      <c r="B1276" s="7"/>
      <c r="C1276" s="7"/>
    </row>
    <row r="1277" spans="2:3" x14ac:dyDescent="0.25">
      <c r="B1277" s="7"/>
      <c r="C1277" s="7"/>
    </row>
    <row r="1278" spans="2:3" x14ac:dyDescent="0.25">
      <c r="B1278" s="7"/>
      <c r="C1278" s="7"/>
    </row>
    <row r="1279" spans="2:3" x14ac:dyDescent="0.25">
      <c r="B1279" s="7"/>
      <c r="C1279" s="7"/>
    </row>
    <row r="1280" spans="2:3" x14ac:dyDescent="0.25">
      <c r="B1280" s="7"/>
      <c r="C1280" s="7"/>
    </row>
    <row r="1281" spans="2:3" x14ac:dyDescent="0.25">
      <c r="B1281" s="7"/>
      <c r="C1281" s="7"/>
    </row>
    <row r="1282" spans="2:3" x14ac:dyDescent="0.25">
      <c r="B1282" s="7"/>
      <c r="C1282" s="7"/>
    </row>
    <row r="1283" spans="2:3" x14ac:dyDescent="0.25">
      <c r="B1283" s="7"/>
      <c r="C1283" s="7"/>
    </row>
    <row r="1284" spans="2:3" x14ac:dyDescent="0.25">
      <c r="B1284" s="7"/>
      <c r="C1284" s="7"/>
    </row>
    <row r="1285" spans="2:3" x14ac:dyDescent="0.25">
      <c r="B1285" s="7"/>
      <c r="C1285" s="7"/>
    </row>
    <row r="1286" spans="2:3" x14ac:dyDescent="0.25">
      <c r="B1286" s="7"/>
      <c r="C1286" s="7"/>
    </row>
    <row r="1287" spans="2:3" x14ac:dyDescent="0.25">
      <c r="B1287" s="7"/>
      <c r="C1287" s="7"/>
    </row>
    <row r="1288" spans="2:3" x14ac:dyDescent="0.25">
      <c r="B1288" s="7"/>
      <c r="C1288" s="7"/>
    </row>
    <row r="1289" spans="2:3" x14ac:dyDescent="0.25">
      <c r="B1289" s="7"/>
      <c r="C1289" s="7"/>
    </row>
    <row r="1290" spans="2:3" x14ac:dyDescent="0.25">
      <c r="B1290" s="7"/>
      <c r="C1290" s="7"/>
    </row>
    <row r="1291" spans="2:3" x14ac:dyDescent="0.25">
      <c r="B1291" s="7"/>
      <c r="C1291" s="7"/>
    </row>
    <row r="1292" spans="2:3" x14ac:dyDescent="0.25">
      <c r="B1292" s="7"/>
      <c r="C1292" s="7"/>
    </row>
    <row r="1293" spans="2:3" x14ac:dyDescent="0.25">
      <c r="B1293" s="7"/>
      <c r="C1293" s="7"/>
    </row>
    <row r="1294" spans="2:3" x14ac:dyDescent="0.25">
      <c r="B1294" s="7"/>
      <c r="C1294" s="7"/>
    </row>
    <row r="1295" spans="2:3" x14ac:dyDescent="0.25">
      <c r="B1295" s="7"/>
      <c r="C1295" s="7"/>
    </row>
    <row r="1296" spans="2:3" x14ac:dyDescent="0.25">
      <c r="B1296" s="7"/>
      <c r="C1296" s="7"/>
    </row>
    <row r="1297" spans="2:3" x14ac:dyDescent="0.25">
      <c r="B1297" s="7"/>
      <c r="C1297" s="7"/>
    </row>
    <row r="1298" spans="2:3" x14ac:dyDescent="0.25">
      <c r="B1298" s="7"/>
      <c r="C1298" s="7"/>
    </row>
    <row r="1299" spans="2:3" x14ac:dyDescent="0.25">
      <c r="B1299" s="7"/>
      <c r="C1299" s="7"/>
    </row>
    <row r="1300" spans="2:3" x14ac:dyDescent="0.25">
      <c r="B1300" s="7"/>
      <c r="C1300" s="7"/>
    </row>
    <row r="1301" spans="2:3" x14ac:dyDescent="0.25">
      <c r="B1301" s="7"/>
      <c r="C1301" s="7"/>
    </row>
    <row r="1302" spans="2:3" x14ac:dyDescent="0.25">
      <c r="B1302" s="7"/>
      <c r="C1302" s="7"/>
    </row>
    <row r="1303" spans="2:3" x14ac:dyDescent="0.25">
      <c r="B1303" s="7"/>
      <c r="C1303" s="7"/>
    </row>
    <row r="1304" spans="2:3" x14ac:dyDescent="0.25">
      <c r="B1304" s="7"/>
      <c r="C1304" s="7"/>
    </row>
    <row r="1305" spans="2:3" x14ac:dyDescent="0.25">
      <c r="B1305" s="7"/>
      <c r="C1305" s="7"/>
    </row>
    <row r="1306" spans="2:3" x14ac:dyDescent="0.25">
      <c r="B1306" s="7"/>
      <c r="C1306" s="7"/>
    </row>
    <row r="1307" spans="2:3" x14ac:dyDescent="0.25">
      <c r="B1307" s="7"/>
      <c r="C1307" s="7"/>
    </row>
    <row r="1308" spans="2:3" x14ac:dyDescent="0.25">
      <c r="B1308" s="7"/>
      <c r="C1308" s="7"/>
    </row>
    <row r="1309" spans="2:3" x14ac:dyDescent="0.25">
      <c r="B1309" s="7"/>
      <c r="C1309" s="7"/>
    </row>
    <row r="1310" spans="2:3" x14ac:dyDescent="0.25">
      <c r="B1310" s="7"/>
      <c r="C1310" s="7"/>
    </row>
    <row r="1311" spans="2:3" x14ac:dyDescent="0.25">
      <c r="B1311" s="7"/>
      <c r="C1311" s="7"/>
    </row>
    <row r="1312" spans="2:3" x14ac:dyDescent="0.25">
      <c r="B1312" s="7"/>
      <c r="C1312" s="7"/>
    </row>
    <row r="1313" spans="2:3" x14ac:dyDescent="0.25">
      <c r="B1313" s="7"/>
      <c r="C1313" s="7"/>
    </row>
    <row r="1314" spans="2:3" x14ac:dyDescent="0.25">
      <c r="B1314" s="7"/>
      <c r="C1314" s="7"/>
    </row>
    <row r="1315" spans="2:3" x14ac:dyDescent="0.25">
      <c r="B1315" s="7"/>
      <c r="C1315" s="7"/>
    </row>
    <row r="1316" spans="2:3" x14ac:dyDescent="0.25">
      <c r="B1316" s="7"/>
      <c r="C1316" s="7"/>
    </row>
    <row r="1317" spans="2:3" x14ac:dyDescent="0.25">
      <c r="B1317" s="7"/>
      <c r="C1317" s="7"/>
    </row>
    <row r="1318" spans="2:3" x14ac:dyDescent="0.25">
      <c r="B1318" s="7"/>
      <c r="C1318" s="7"/>
    </row>
    <row r="1319" spans="2:3" x14ac:dyDescent="0.25">
      <c r="B1319" s="7"/>
      <c r="C1319" s="7"/>
    </row>
    <row r="1320" spans="2:3" x14ac:dyDescent="0.25">
      <c r="B1320" s="7"/>
      <c r="C1320" s="7"/>
    </row>
    <row r="1321" spans="2:3" x14ac:dyDescent="0.25">
      <c r="B1321" s="7"/>
      <c r="C1321" s="7"/>
    </row>
    <row r="1322" spans="2:3" x14ac:dyDescent="0.25">
      <c r="B1322" s="7"/>
      <c r="C1322" s="7"/>
    </row>
    <row r="1323" spans="2:3" x14ac:dyDescent="0.25">
      <c r="B1323" s="7"/>
      <c r="C1323" s="7"/>
    </row>
    <row r="1324" spans="2:3" x14ac:dyDescent="0.25">
      <c r="B1324" s="7"/>
      <c r="C1324" s="7"/>
    </row>
    <row r="1325" spans="2:3" x14ac:dyDescent="0.25">
      <c r="B1325" s="7"/>
      <c r="C1325" s="7"/>
    </row>
    <row r="1326" spans="2:3" x14ac:dyDescent="0.25">
      <c r="B1326" s="7"/>
      <c r="C1326" s="7"/>
    </row>
    <row r="1327" spans="2:3" x14ac:dyDescent="0.25">
      <c r="B1327" s="7"/>
      <c r="C1327" s="7"/>
    </row>
    <row r="1328" spans="2:3" x14ac:dyDescent="0.25">
      <c r="B1328" s="7"/>
      <c r="C1328" s="7"/>
    </row>
    <row r="1329" spans="2:3" x14ac:dyDescent="0.25">
      <c r="B1329" s="7"/>
      <c r="C1329" s="7"/>
    </row>
    <row r="1330" spans="2:3" x14ac:dyDescent="0.25">
      <c r="B1330" s="7"/>
      <c r="C1330" s="7"/>
    </row>
    <row r="1331" spans="2:3" x14ac:dyDescent="0.25">
      <c r="B1331" s="7"/>
      <c r="C1331" s="7"/>
    </row>
    <row r="1332" spans="2:3" x14ac:dyDescent="0.25">
      <c r="B1332" s="7"/>
      <c r="C1332" s="7"/>
    </row>
    <row r="1333" spans="2:3" x14ac:dyDescent="0.25">
      <c r="B1333" s="7"/>
      <c r="C1333" s="7"/>
    </row>
    <row r="1334" spans="2:3" x14ac:dyDescent="0.25">
      <c r="B1334" s="7"/>
      <c r="C1334" s="7"/>
    </row>
    <row r="1335" spans="2:3" x14ac:dyDescent="0.25">
      <c r="B1335" s="7"/>
      <c r="C1335" s="7"/>
    </row>
    <row r="1336" spans="2:3" x14ac:dyDescent="0.25">
      <c r="B1336" s="7"/>
      <c r="C1336" s="7"/>
    </row>
    <row r="1337" spans="2:3" x14ac:dyDescent="0.25">
      <c r="B1337" s="7"/>
      <c r="C1337" s="7"/>
    </row>
    <row r="1338" spans="2:3" x14ac:dyDescent="0.25">
      <c r="B1338" s="7"/>
      <c r="C1338" s="7"/>
    </row>
    <row r="1339" spans="2:3" x14ac:dyDescent="0.25">
      <c r="B1339" s="7"/>
      <c r="C1339" s="7"/>
    </row>
    <row r="1340" spans="2:3" x14ac:dyDescent="0.25">
      <c r="B1340" s="7"/>
      <c r="C1340" s="7"/>
    </row>
    <row r="1341" spans="2:3" x14ac:dyDescent="0.25">
      <c r="B1341" s="7"/>
      <c r="C1341" s="7"/>
    </row>
    <row r="1342" spans="2:3" x14ac:dyDescent="0.25">
      <c r="B1342" s="7"/>
      <c r="C1342" s="7"/>
    </row>
    <row r="1343" spans="2:3" x14ac:dyDescent="0.25">
      <c r="B1343" s="7"/>
      <c r="C1343" s="7"/>
    </row>
    <row r="1344" spans="2:3" x14ac:dyDescent="0.25">
      <c r="B1344" s="7"/>
      <c r="C1344" s="7"/>
    </row>
    <row r="1345" spans="2:3" x14ac:dyDescent="0.25">
      <c r="B1345" s="7"/>
      <c r="C1345" s="7"/>
    </row>
    <row r="1346" spans="2:3" x14ac:dyDescent="0.25">
      <c r="B1346" s="7"/>
      <c r="C1346" s="7"/>
    </row>
    <row r="1347" spans="2:3" x14ac:dyDescent="0.25">
      <c r="B1347" s="7"/>
      <c r="C1347" s="7"/>
    </row>
    <row r="1348" spans="2:3" x14ac:dyDescent="0.25">
      <c r="B1348" s="7"/>
      <c r="C134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1" sqref="F1"/>
    </sheetView>
  </sheetViews>
  <sheetFormatPr defaultRowHeight="15" x14ac:dyDescent="0.25"/>
  <cols>
    <col min="1" max="1" width="34.85546875" bestFit="1" customWidth="1"/>
    <col min="2" max="2" width="32.42578125" style="8" customWidth="1"/>
    <col min="3" max="3" width="14" style="7" customWidth="1"/>
    <col min="4" max="4" width="12.7109375" style="8" customWidth="1"/>
    <col min="5" max="5" width="14.28515625" bestFit="1" customWidth="1"/>
    <col min="6" max="6" width="10.140625" bestFit="1" customWidth="1"/>
  </cols>
  <sheetData>
    <row r="1" spans="1:5" x14ac:dyDescent="0.25">
      <c r="A1" s="9" t="s">
        <v>1762</v>
      </c>
      <c r="B1" s="9" t="s">
        <v>1765</v>
      </c>
      <c r="C1" s="10" t="s">
        <v>1758</v>
      </c>
      <c r="D1" s="10" t="s">
        <v>1759</v>
      </c>
      <c r="E1" s="10" t="s">
        <v>1761</v>
      </c>
    </row>
    <row r="2" spans="1:5" s="2" customFormat="1" x14ac:dyDescent="0.25">
      <c r="A2" s="17" t="s">
        <v>219</v>
      </c>
      <c r="B2" s="17" t="s">
        <v>1754</v>
      </c>
      <c r="C2" s="14">
        <v>256275.65</v>
      </c>
      <c r="D2" s="14">
        <v>138867.83018985001</v>
      </c>
      <c r="E2" s="14">
        <v>77765.984906315993</v>
      </c>
    </row>
    <row r="3" spans="1:5" s="2" customFormat="1" x14ac:dyDescent="0.25">
      <c r="A3" s="17" t="s">
        <v>721</v>
      </c>
      <c r="B3" s="17" t="s">
        <v>723</v>
      </c>
      <c r="C3" s="14">
        <v>7414.6875000000009</v>
      </c>
      <c r="D3" s="14">
        <v>4017.7893009375002</v>
      </c>
      <c r="E3" s="14">
        <v>2249.9620085249999</v>
      </c>
    </row>
    <row r="4" spans="1:5" s="2" customFormat="1" x14ac:dyDescent="0.25">
      <c r="A4" s="17" t="s">
        <v>101</v>
      </c>
      <c r="B4" s="17" t="s">
        <v>103</v>
      </c>
      <c r="C4" s="14">
        <v>560530.52249999996</v>
      </c>
      <c r="D4" s="14">
        <v>303734.11369655258</v>
      </c>
      <c r="E4" s="14">
        <v>143137.47906406259</v>
      </c>
    </row>
    <row r="5" spans="1:5" s="2" customFormat="1" x14ac:dyDescent="0.25">
      <c r="A5" s="17" t="s">
        <v>39</v>
      </c>
      <c r="B5" s="17" t="s">
        <v>41</v>
      </c>
      <c r="C5" s="14">
        <v>5814865.3097800035</v>
      </c>
      <c r="D5" s="14">
        <v>3150895.2505451823</v>
      </c>
      <c r="E5" s="14">
        <v>1724403.4348364417</v>
      </c>
    </row>
    <row r="6" spans="1:5" s="2" customFormat="1" x14ac:dyDescent="0.25">
      <c r="A6" s="17" t="s">
        <v>1297</v>
      </c>
      <c r="B6" s="17" t="s">
        <v>1298</v>
      </c>
      <c r="C6" s="14">
        <v>2819.4880000000003</v>
      </c>
      <c r="D6" s="14">
        <v>1527.793143072</v>
      </c>
      <c r="E6" s="14">
        <v>855.56416012032003</v>
      </c>
    </row>
    <row r="7" spans="1:5" s="2" customFormat="1" x14ac:dyDescent="0.25">
      <c r="A7" s="17" t="s">
        <v>1632</v>
      </c>
      <c r="B7" s="17" t="s">
        <v>1633</v>
      </c>
      <c r="C7" s="14">
        <v>4227.1400000000003</v>
      </c>
      <c r="D7" s="14">
        <v>2290.5561246599996</v>
      </c>
      <c r="E7" s="14">
        <v>1282.7114298096001</v>
      </c>
    </row>
    <row r="8" spans="1:5" s="2" customFormat="1" x14ac:dyDescent="0.25">
      <c r="A8" s="17" t="s">
        <v>273</v>
      </c>
      <c r="B8" s="17" t="s">
        <v>274</v>
      </c>
      <c r="C8" s="14">
        <v>55835.570000000007</v>
      </c>
      <c r="D8" s="14">
        <v>30255.564480329998</v>
      </c>
      <c r="E8" s="14">
        <v>16943.116108984799</v>
      </c>
    </row>
    <row r="9" spans="1:5" s="2" customFormat="1" x14ac:dyDescent="0.25">
      <c r="A9" s="17" t="s">
        <v>62</v>
      </c>
      <c r="B9" s="17" t="s">
        <v>67</v>
      </c>
      <c r="C9" s="14">
        <v>5376604.7934299977</v>
      </c>
      <c r="D9" s="14">
        <v>2913415.4628111166</v>
      </c>
      <c r="E9" s="14">
        <v>1506146.7652576037</v>
      </c>
    </row>
    <row r="10" spans="1:5" s="2" customFormat="1" x14ac:dyDescent="0.25">
      <c r="A10" s="17" t="s">
        <v>132</v>
      </c>
      <c r="B10" s="17" t="s">
        <v>133</v>
      </c>
      <c r="C10" s="14">
        <v>1644810.7520000006</v>
      </c>
      <c r="D10" s="14">
        <v>891271.95737548755</v>
      </c>
      <c r="E10" s="14">
        <v>483043.74412430159</v>
      </c>
    </row>
    <row r="11" spans="1:5" s="2" customFormat="1" x14ac:dyDescent="0.25">
      <c r="A11" s="17" t="s">
        <v>126</v>
      </c>
      <c r="B11" s="17" t="s">
        <v>128</v>
      </c>
      <c r="C11" s="14">
        <v>1823985.9942400004</v>
      </c>
      <c r="D11" s="14">
        <v>988361.46671283548</v>
      </c>
      <c r="E11" s="14">
        <v>553120.67571623239</v>
      </c>
    </row>
    <row r="12" spans="1:5" s="2" customFormat="1" x14ac:dyDescent="0.25">
      <c r="A12" s="17" t="s">
        <v>93</v>
      </c>
      <c r="B12" s="17" t="s">
        <v>95</v>
      </c>
      <c r="C12" s="14">
        <v>458474.39939999999</v>
      </c>
      <c r="D12" s="14">
        <v>248433.06432847862</v>
      </c>
      <c r="E12" s="14">
        <v>139122.51602394806</v>
      </c>
    </row>
    <row r="13" spans="1:5" s="2" customFormat="1" x14ac:dyDescent="0.25">
      <c r="A13" s="17" t="s">
        <v>47</v>
      </c>
      <c r="B13" s="17" t="s">
        <v>48</v>
      </c>
      <c r="C13" s="14">
        <v>418713.70776999986</v>
      </c>
      <c r="D13" s="14">
        <v>226887.97811562213</v>
      </c>
      <c r="E13" s="14">
        <v>125797.70326202697</v>
      </c>
    </row>
    <row r="14" spans="1:5" s="2" customFormat="1" x14ac:dyDescent="0.25">
      <c r="A14" s="17" t="s">
        <v>522</v>
      </c>
      <c r="B14" s="17" t="s">
        <v>523</v>
      </c>
      <c r="C14" s="14">
        <v>30627.270000000004</v>
      </c>
      <c r="D14" s="14">
        <v>16595.968167629999</v>
      </c>
      <c r="E14" s="14">
        <v>9293.7421738728008</v>
      </c>
    </row>
    <row r="15" spans="1:5" s="2" customFormat="1" x14ac:dyDescent="0.25">
      <c r="A15" s="17" t="s">
        <v>79</v>
      </c>
      <c r="B15" s="17" t="s">
        <v>81</v>
      </c>
      <c r="C15" s="14">
        <v>1283799.6862000006</v>
      </c>
      <c r="D15" s="14">
        <v>695651.25216150808</v>
      </c>
      <c r="E15" s="14">
        <v>332497.77680317732</v>
      </c>
    </row>
    <row r="16" spans="1:5" s="2" customFormat="1" x14ac:dyDescent="0.25">
      <c r="A16" s="17" t="s">
        <v>30</v>
      </c>
      <c r="B16" s="17" t="s">
        <v>32</v>
      </c>
      <c r="C16" s="14">
        <v>202963.41</v>
      </c>
      <c r="D16" s="14">
        <v>109979.58001328999</v>
      </c>
      <c r="E16" s="14">
        <v>61588.56480744241</v>
      </c>
    </row>
    <row r="17" spans="1:5" s="2" customFormat="1" x14ac:dyDescent="0.25">
      <c r="A17" s="17" t="s">
        <v>59</v>
      </c>
      <c r="B17" s="17" t="s">
        <v>1750</v>
      </c>
      <c r="C17" s="14">
        <v>1660691.9856799995</v>
      </c>
      <c r="D17" s="14">
        <v>899877.5055884358</v>
      </c>
      <c r="E17" s="14">
        <v>233968.15145299333</v>
      </c>
    </row>
    <row r="18" spans="1:5" s="2" customFormat="1" x14ac:dyDescent="0.25">
      <c r="A18" s="17" t="s">
        <v>1717</v>
      </c>
      <c r="B18" s="17" t="s">
        <v>1752</v>
      </c>
      <c r="C18" s="14">
        <v>19592.62</v>
      </c>
      <c r="D18" s="14">
        <v>10616.63340678</v>
      </c>
      <c r="E18" s="14">
        <v>5945.3147077967997</v>
      </c>
    </row>
    <row r="19" spans="1:5" s="2" customFormat="1" x14ac:dyDescent="0.25">
      <c r="A19" s="17" t="s">
        <v>1392</v>
      </c>
      <c r="B19" s="17" t="s">
        <v>1393</v>
      </c>
      <c r="C19" s="14">
        <v>2266.4735000000001</v>
      </c>
      <c r="D19" s="14">
        <v>1228.1317289714998</v>
      </c>
      <c r="E19" s="14">
        <v>687.75376822404007</v>
      </c>
    </row>
    <row r="20" spans="1:5" s="2" customFormat="1" x14ac:dyDescent="0.25">
      <c r="A20" s="15" t="s">
        <v>1738</v>
      </c>
      <c r="B20" s="15"/>
      <c r="C20" s="11">
        <v>19624499.460000001</v>
      </c>
      <c r="D20" s="11">
        <v>10633907.897890741</v>
      </c>
      <c r="E20" s="11">
        <v>5417850.9606118798</v>
      </c>
    </row>
    <row r="21" spans="1:5" s="2" customFormat="1" x14ac:dyDescent="0.25">
      <c r="A21"/>
      <c r="B21"/>
      <c r="C21"/>
      <c r="D21"/>
    </row>
    <row r="22" spans="1:5" s="2" customFormat="1" x14ac:dyDescent="0.25">
      <c r="A22"/>
      <c r="B22"/>
      <c r="C22"/>
      <c r="D22"/>
    </row>
    <row r="23" spans="1:5" s="2" customFormat="1" x14ac:dyDescent="0.25">
      <c r="A23"/>
      <c r="B23"/>
      <c r="C23"/>
      <c r="D23"/>
    </row>
    <row r="24" spans="1:5" s="2" customFormat="1" x14ac:dyDescent="0.25">
      <c r="A24"/>
      <c r="B24"/>
      <c r="C24"/>
      <c r="D24"/>
    </row>
    <row r="25" spans="1:5" s="2" customFormat="1" x14ac:dyDescent="0.25">
      <c r="A25"/>
      <c r="B25"/>
      <c r="C25"/>
      <c r="D25"/>
    </row>
    <row r="26" spans="1:5" s="2" customFormat="1" x14ac:dyDescent="0.25">
      <c r="A26"/>
      <c r="B26"/>
      <c r="C26"/>
      <c r="D26"/>
    </row>
    <row r="27" spans="1:5" s="2" customFormat="1" x14ac:dyDescent="0.25">
      <c r="A27"/>
      <c r="B27"/>
      <c r="C27"/>
      <c r="D27"/>
    </row>
    <row r="28" spans="1:5" s="2" customFormat="1" x14ac:dyDescent="0.25">
      <c r="A28"/>
      <c r="B28"/>
      <c r="C28"/>
      <c r="D28"/>
    </row>
    <row r="29" spans="1:5" s="2" customFormat="1" x14ac:dyDescent="0.25">
      <c r="A29"/>
      <c r="B29"/>
      <c r="C29"/>
      <c r="D29"/>
    </row>
    <row r="30" spans="1:5" s="2" customFormat="1" x14ac:dyDescent="0.25">
      <c r="A30"/>
      <c r="B30"/>
      <c r="C30"/>
      <c r="D30"/>
    </row>
    <row r="31" spans="1:5" s="2" customFormat="1" x14ac:dyDescent="0.25">
      <c r="A31"/>
      <c r="B31"/>
      <c r="C31"/>
      <c r="D31"/>
    </row>
    <row r="32" spans="1:5" s="2" customFormat="1" x14ac:dyDescent="0.25">
      <c r="A32"/>
      <c r="B32"/>
      <c r="C32"/>
      <c r="D32"/>
    </row>
    <row r="33" spans="1:6" s="2" customFormat="1" x14ac:dyDescent="0.25">
      <c r="A33"/>
      <c r="B33"/>
      <c r="C33"/>
      <c r="D33"/>
    </row>
    <row r="34" spans="1:6" s="2" customFormat="1" x14ac:dyDescent="0.25">
      <c r="A34"/>
      <c r="B34"/>
      <c r="C34"/>
      <c r="D34"/>
    </row>
    <row r="35" spans="1:6" s="2" customFormat="1" x14ac:dyDescent="0.25">
      <c r="A35"/>
      <c r="B35"/>
      <c r="C35"/>
      <c r="D35"/>
    </row>
    <row r="36" spans="1:6" s="2" customFormat="1" x14ac:dyDescent="0.25">
      <c r="A36"/>
      <c r="B36"/>
      <c r="C36"/>
      <c r="D36"/>
    </row>
    <row r="37" spans="1:6" s="2" customFormat="1" x14ac:dyDescent="0.25">
      <c r="A37"/>
      <c r="B37"/>
      <c r="C37"/>
      <c r="D37"/>
      <c r="F37" s="5" t="s">
        <v>1756</v>
      </c>
    </row>
    <row r="38" spans="1:6" x14ac:dyDescent="0.25">
      <c r="B38"/>
      <c r="C38"/>
      <c r="D38"/>
    </row>
    <row r="39" spans="1:6" x14ac:dyDescent="0.25">
      <c r="B39" s="7"/>
    </row>
    <row r="40" spans="1:6" x14ac:dyDescent="0.25">
      <c r="B40" s="7"/>
    </row>
    <row r="41" spans="1:6" x14ac:dyDescent="0.25">
      <c r="B41" s="7"/>
    </row>
    <row r="42" spans="1:6" x14ac:dyDescent="0.25">
      <c r="B42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98"/>
  <sheetViews>
    <sheetView workbookViewId="0"/>
  </sheetViews>
  <sheetFormatPr defaultRowHeight="15" x14ac:dyDescent="0.25"/>
  <cols>
    <col min="1" max="1" width="14.85546875" style="2" bestFit="1" customWidth="1"/>
    <col min="2" max="2" width="16.140625" style="2" bestFit="1" customWidth="1"/>
    <col min="3" max="3" width="11.42578125" style="2" bestFit="1" customWidth="1"/>
    <col min="4" max="4" width="8.28515625" style="2" bestFit="1" customWidth="1"/>
    <col min="5" max="5" width="36.42578125" style="2" bestFit="1" customWidth="1"/>
    <col min="6" max="6" width="15.85546875" style="2" bestFit="1" customWidth="1"/>
    <col min="7" max="7" width="34.28515625" style="2" bestFit="1" customWidth="1"/>
    <col min="8" max="9" width="32.42578125" style="2" bestFit="1" customWidth="1"/>
    <col min="10" max="10" width="8.5703125" style="2" bestFit="1" customWidth="1"/>
    <col min="11" max="11" width="10" style="2" bestFit="1" customWidth="1"/>
    <col min="12" max="12" width="15.140625" style="2" bestFit="1" customWidth="1"/>
    <col min="13" max="13" width="36.42578125" style="2" bestFit="1" customWidth="1"/>
    <col min="14" max="14" width="18.42578125" style="2" bestFit="1" customWidth="1"/>
    <col min="15" max="15" width="34.28515625" style="2" bestFit="1" customWidth="1"/>
    <col min="16" max="16" width="8" style="2" bestFit="1" customWidth="1"/>
    <col min="17" max="17" width="31" style="2" bestFit="1" customWidth="1"/>
    <col min="18" max="18" width="17.28515625" style="2" bestFit="1" customWidth="1"/>
    <col min="19" max="21" width="15.28515625" style="3" bestFit="1" customWidth="1"/>
    <col min="22" max="22" width="18.85546875" style="3" bestFit="1" customWidth="1"/>
    <col min="23" max="23" width="21.5703125" style="2" bestFit="1" customWidth="1"/>
    <col min="24" max="24" width="14.28515625" style="3" bestFit="1" customWidth="1"/>
    <col min="25" max="25" width="21.42578125" style="2" bestFit="1" customWidth="1"/>
    <col min="26" max="26" width="15.5703125" style="3" bestFit="1" customWidth="1"/>
    <col min="27" max="27" width="9.140625" style="2"/>
    <col min="28" max="28" width="11.5703125" style="2" bestFit="1" customWidth="1"/>
    <col min="29" max="16384" width="9.140625" style="2"/>
  </cols>
  <sheetData>
    <row r="1" spans="1:2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2" t="s">
        <v>22</v>
      </c>
      <c r="X1" s="3" t="s">
        <v>23</v>
      </c>
      <c r="Y1" s="2" t="s">
        <v>24</v>
      </c>
      <c r="Z1" s="3" t="s">
        <v>25</v>
      </c>
    </row>
    <row r="2" spans="1:26" x14ac:dyDescent="0.25">
      <c r="A2" s="2">
        <v>730</v>
      </c>
      <c r="B2" s="2">
        <v>175004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2" t="s">
        <v>32</v>
      </c>
      <c r="J2" s="2" t="s">
        <v>33</v>
      </c>
      <c r="K2" s="2">
        <v>0</v>
      </c>
      <c r="L2" s="2" t="s">
        <v>27</v>
      </c>
      <c r="M2" s="2" t="s">
        <v>28</v>
      </c>
      <c r="N2" s="2" t="s">
        <v>29</v>
      </c>
      <c r="O2" s="2" t="s">
        <v>30</v>
      </c>
      <c r="P2" s="2">
        <v>81817</v>
      </c>
      <c r="Q2" s="2" t="s">
        <v>34</v>
      </c>
      <c r="R2" s="2">
        <v>100</v>
      </c>
      <c r="S2" s="3">
        <v>5008.9399999999996</v>
      </c>
      <c r="T2" s="3">
        <v>5008.9399999999996</v>
      </c>
      <c r="U2" s="3">
        <v>2714.18930886</v>
      </c>
      <c r="V2" s="3">
        <v>2294.7506911400001</v>
      </c>
      <c r="W2" s="4">
        <v>0.44</v>
      </c>
      <c r="X2" s="3">
        <v>1194.2432958984</v>
      </c>
      <c r="Y2" s="4">
        <v>0.56000000000000005</v>
      </c>
      <c r="Z2" s="3">
        <v>1519.9460129616</v>
      </c>
    </row>
    <row r="3" spans="1:26" x14ac:dyDescent="0.25">
      <c r="A3" s="2">
        <v>730</v>
      </c>
      <c r="B3" s="2">
        <v>175040</v>
      </c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33</v>
      </c>
      <c r="K3" s="2">
        <v>0</v>
      </c>
      <c r="L3" s="2" t="s">
        <v>36</v>
      </c>
      <c r="M3" s="2" t="s">
        <v>37</v>
      </c>
      <c r="N3" s="2" t="s">
        <v>38</v>
      </c>
      <c r="O3" s="2" t="s">
        <v>39</v>
      </c>
      <c r="P3" s="2">
        <v>88707</v>
      </c>
      <c r="Q3" s="2" t="s">
        <v>42</v>
      </c>
      <c r="R3" s="2">
        <v>100</v>
      </c>
      <c r="S3" s="3">
        <v>11959.24</v>
      </c>
      <c r="T3" s="3">
        <v>11959.24</v>
      </c>
      <c r="U3" s="3">
        <v>6480.3414195599998</v>
      </c>
      <c r="V3" s="3">
        <v>5478.8985804399999</v>
      </c>
      <c r="W3" s="4">
        <v>0.44</v>
      </c>
      <c r="X3" s="3">
        <v>2851.3502246063999</v>
      </c>
      <c r="Y3" s="4">
        <v>0.56000000000000005</v>
      </c>
      <c r="Z3" s="3">
        <v>3628.9911949535999</v>
      </c>
    </row>
    <row r="4" spans="1:26" x14ac:dyDescent="0.25">
      <c r="A4" s="2">
        <v>730</v>
      </c>
      <c r="B4" s="2">
        <v>175060</v>
      </c>
      <c r="C4" s="2" t="s">
        <v>43</v>
      </c>
      <c r="D4" s="2" t="s">
        <v>44</v>
      </c>
      <c r="E4" s="2" t="s">
        <v>45</v>
      </c>
      <c r="F4" s="2" t="s">
        <v>46</v>
      </c>
      <c r="G4" s="2" t="s">
        <v>47</v>
      </c>
      <c r="H4" s="2" t="s">
        <v>48</v>
      </c>
      <c r="I4" s="2" t="s">
        <v>48</v>
      </c>
      <c r="J4" s="2" t="s">
        <v>33</v>
      </c>
      <c r="K4" s="2">
        <v>0</v>
      </c>
      <c r="L4" s="2" t="s">
        <v>44</v>
      </c>
      <c r="M4" s="2" t="s">
        <v>45</v>
      </c>
      <c r="N4" s="2" t="s">
        <v>46</v>
      </c>
      <c r="O4" s="2" t="s">
        <v>47</v>
      </c>
      <c r="P4" s="2">
        <v>16073</v>
      </c>
      <c r="Q4" s="2" t="s">
        <v>49</v>
      </c>
      <c r="R4" s="2">
        <v>100</v>
      </c>
      <c r="S4" s="3">
        <v>1933.72</v>
      </c>
      <c r="T4" s="3">
        <v>1933.72</v>
      </c>
      <c r="U4" s="3">
        <v>1047.8229226799999</v>
      </c>
      <c r="V4" s="3">
        <v>885.89707731999999</v>
      </c>
      <c r="W4" s="4">
        <v>0.44</v>
      </c>
      <c r="X4" s="3">
        <v>461.04208597920001</v>
      </c>
      <c r="Y4" s="4">
        <v>0.56000000000000005</v>
      </c>
      <c r="Z4" s="3">
        <v>586.78083670080002</v>
      </c>
    </row>
    <row r="5" spans="1:26" x14ac:dyDescent="0.25">
      <c r="A5" s="2">
        <v>730</v>
      </c>
      <c r="B5" s="2">
        <v>175093</v>
      </c>
      <c r="C5" s="2" t="s">
        <v>50</v>
      </c>
      <c r="D5" s="2" t="s">
        <v>51</v>
      </c>
      <c r="E5" s="2" t="s">
        <v>52</v>
      </c>
      <c r="F5" s="2" t="s">
        <v>38</v>
      </c>
      <c r="G5" s="2" t="s">
        <v>39</v>
      </c>
      <c r="H5" s="2" t="s">
        <v>53</v>
      </c>
      <c r="I5" s="2" t="s">
        <v>41</v>
      </c>
      <c r="J5" s="2" t="s">
        <v>33</v>
      </c>
      <c r="K5" s="2">
        <v>0</v>
      </c>
      <c r="L5" s="2" t="s">
        <v>51</v>
      </c>
      <c r="M5" s="2" t="s">
        <v>52</v>
      </c>
      <c r="N5" s="2" t="s">
        <v>38</v>
      </c>
      <c r="O5" s="2" t="s">
        <v>39</v>
      </c>
      <c r="P5" s="2">
        <v>8001792</v>
      </c>
      <c r="Q5" s="2" t="s">
        <v>54</v>
      </c>
      <c r="R5" s="2">
        <v>100</v>
      </c>
      <c r="S5" s="3">
        <v>12621.4</v>
      </c>
      <c r="T5" s="3">
        <v>12621.4</v>
      </c>
      <c r="U5" s="3">
        <v>6839.1453965999999</v>
      </c>
      <c r="V5" s="3">
        <v>5782.2546033999997</v>
      </c>
      <c r="W5" s="4">
        <v>0.44</v>
      </c>
      <c r="X5" s="3">
        <v>3009.2239745040001</v>
      </c>
      <c r="Y5" s="4">
        <v>0.56000000000000005</v>
      </c>
      <c r="Z5" s="3">
        <v>3829.9214220959998</v>
      </c>
    </row>
    <row r="6" spans="1:26" x14ac:dyDescent="0.25">
      <c r="A6" s="2">
        <v>730</v>
      </c>
      <c r="B6" s="2">
        <v>175094</v>
      </c>
      <c r="C6" s="2" t="s">
        <v>55</v>
      </c>
      <c r="D6" s="2" t="s">
        <v>56</v>
      </c>
      <c r="E6" s="2" t="s">
        <v>57</v>
      </c>
      <c r="F6" s="2" t="s">
        <v>58</v>
      </c>
      <c r="G6" s="2" t="s">
        <v>59</v>
      </c>
      <c r="H6" s="2" t="s">
        <v>1742</v>
      </c>
      <c r="I6" s="2" t="s">
        <v>1750</v>
      </c>
      <c r="J6" s="2" t="s">
        <v>60</v>
      </c>
      <c r="K6" s="2">
        <v>1</v>
      </c>
      <c r="L6" s="2" t="s">
        <v>63</v>
      </c>
      <c r="M6" s="2" t="s">
        <v>64</v>
      </c>
      <c r="N6" s="2" t="s">
        <v>61</v>
      </c>
      <c r="O6" s="2" t="s">
        <v>62</v>
      </c>
      <c r="P6" s="2">
        <v>126948</v>
      </c>
      <c r="Q6" s="2" t="s">
        <v>65</v>
      </c>
      <c r="R6" s="2">
        <v>50</v>
      </c>
      <c r="S6" s="3">
        <v>11343.87</v>
      </c>
      <c r="T6" s="3">
        <v>5671.9350000000004</v>
      </c>
      <c r="U6" s="3">
        <v>3073.4457465149999</v>
      </c>
      <c r="V6" s="3">
        <v>2598.4892534850001</v>
      </c>
      <c r="W6" s="4">
        <v>0.74</v>
      </c>
      <c r="X6" s="3">
        <v>2274.3498524211</v>
      </c>
      <c r="Y6" s="4">
        <v>0.26</v>
      </c>
      <c r="Z6" s="3">
        <v>799.09589409390003</v>
      </c>
    </row>
    <row r="7" spans="1:26" x14ac:dyDescent="0.25">
      <c r="A7" s="2">
        <v>730</v>
      </c>
      <c r="B7" s="2">
        <v>175094</v>
      </c>
      <c r="C7" s="2" t="s">
        <v>55</v>
      </c>
      <c r="D7" s="2" t="s">
        <v>63</v>
      </c>
      <c r="E7" s="2" t="s">
        <v>64</v>
      </c>
      <c r="F7" s="2" t="s">
        <v>61</v>
      </c>
      <c r="G7" s="2" t="s">
        <v>62</v>
      </c>
      <c r="H7" s="2" t="s">
        <v>66</v>
      </c>
      <c r="I7" s="2" t="s">
        <v>67</v>
      </c>
      <c r="J7" s="2" t="s">
        <v>33</v>
      </c>
      <c r="K7" s="2">
        <v>1</v>
      </c>
      <c r="L7" s="2" t="s">
        <v>63</v>
      </c>
      <c r="M7" s="2" t="s">
        <v>64</v>
      </c>
      <c r="N7" s="2" t="s">
        <v>61</v>
      </c>
      <c r="O7" s="2" t="s">
        <v>62</v>
      </c>
      <c r="P7" s="2">
        <v>126948</v>
      </c>
      <c r="Q7" s="2" t="s">
        <v>65</v>
      </c>
      <c r="R7" s="2">
        <v>50</v>
      </c>
      <c r="S7" s="3">
        <v>11343.87</v>
      </c>
      <c r="T7" s="3">
        <v>5671.9350000000004</v>
      </c>
      <c r="U7" s="3">
        <v>3073.4457465149999</v>
      </c>
      <c r="V7" s="3">
        <v>2598.4892534850001</v>
      </c>
      <c r="W7" s="4">
        <v>0.74</v>
      </c>
      <c r="X7" s="3">
        <v>2274.3498524211</v>
      </c>
      <c r="Y7" s="4">
        <v>0.26</v>
      </c>
      <c r="Z7" s="3">
        <v>799.09589409390003</v>
      </c>
    </row>
    <row r="8" spans="1:26" x14ac:dyDescent="0.25">
      <c r="A8" s="2">
        <v>730</v>
      </c>
      <c r="B8" s="2">
        <v>175098</v>
      </c>
      <c r="C8" s="2" t="s">
        <v>68</v>
      </c>
      <c r="D8" s="2" t="s">
        <v>36</v>
      </c>
      <c r="E8" s="2" t="s">
        <v>37</v>
      </c>
      <c r="F8" s="2" t="s">
        <v>38</v>
      </c>
      <c r="G8" s="2" t="s">
        <v>39</v>
      </c>
      <c r="H8" s="2" t="s">
        <v>40</v>
      </c>
      <c r="I8" s="2" t="s">
        <v>41</v>
      </c>
      <c r="J8" s="2" t="s">
        <v>33</v>
      </c>
      <c r="K8" s="2">
        <v>0</v>
      </c>
      <c r="L8" s="2" t="s">
        <v>36</v>
      </c>
      <c r="M8" s="2" t="s">
        <v>37</v>
      </c>
      <c r="N8" s="2" t="s">
        <v>38</v>
      </c>
      <c r="O8" s="2" t="s">
        <v>39</v>
      </c>
      <c r="P8" s="2">
        <v>1072693</v>
      </c>
      <c r="Q8" s="2" t="s">
        <v>69</v>
      </c>
      <c r="R8" s="2">
        <v>100</v>
      </c>
      <c r="S8" s="3">
        <v>6114.61</v>
      </c>
      <c r="T8" s="3">
        <v>6114.61</v>
      </c>
      <c r="U8" s="3">
        <v>3313.31760609</v>
      </c>
      <c r="V8" s="3">
        <v>2801.2923939100001</v>
      </c>
      <c r="W8" s="4">
        <v>0.44</v>
      </c>
      <c r="X8" s="3">
        <v>1457.8597466796</v>
      </c>
      <c r="Y8" s="4">
        <v>0.56000000000000005</v>
      </c>
      <c r="Z8" s="3">
        <v>1855.4578594104</v>
      </c>
    </row>
    <row r="9" spans="1:26" x14ac:dyDescent="0.25">
      <c r="A9" s="2">
        <v>730</v>
      </c>
      <c r="B9" s="2">
        <v>175118</v>
      </c>
      <c r="C9" s="2" t="s">
        <v>70</v>
      </c>
      <c r="D9" s="2" t="s">
        <v>71</v>
      </c>
      <c r="E9" s="2" t="s">
        <v>72</v>
      </c>
      <c r="F9" s="2" t="s">
        <v>61</v>
      </c>
      <c r="G9" s="2" t="s">
        <v>62</v>
      </c>
      <c r="H9" s="2" t="s">
        <v>73</v>
      </c>
      <c r="I9" s="2" t="s">
        <v>67</v>
      </c>
      <c r="J9" s="2" t="s">
        <v>33</v>
      </c>
      <c r="K9" s="2">
        <v>0</v>
      </c>
      <c r="L9" s="2" t="s">
        <v>71</v>
      </c>
      <c r="M9" s="2" t="s">
        <v>72</v>
      </c>
      <c r="N9" s="2" t="s">
        <v>61</v>
      </c>
      <c r="O9" s="2" t="s">
        <v>62</v>
      </c>
      <c r="P9" s="2">
        <v>90956</v>
      </c>
      <c r="Q9" s="2" t="s">
        <v>74</v>
      </c>
      <c r="R9" s="2">
        <v>100</v>
      </c>
      <c r="S9" s="3">
        <v>23198.98</v>
      </c>
      <c r="T9" s="3">
        <v>23198.98</v>
      </c>
      <c r="U9" s="3">
        <v>12570.80809362</v>
      </c>
      <c r="V9" s="3">
        <v>10628.171906379999</v>
      </c>
      <c r="W9" s="4">
        <v>0.44</v>
      </c>
      <c r="X9" s="3">
        <v>5531.1555611927997</v>
      </c>
      <c r="Y9" s="4">
        <v>0.56000000000000005</v>
      </c>
      <c r="Z9" s="3">
        <v>7039.6525324271997</v>
      </c>
    </row>
    <row r="10" spans="1:26" x14ac:dyDescent="0.25">
      <c r="A10" s="2">
        <v>730</v>
      </c>
      <c r="B10" s="2">
        <v>175138</v>
      </c>
      <c r="C10" s="2" t="s">
        <v>75</v>
      </c>
      <c r="D10" s="2" t="s">
        <v>76</v>
      </c>
      <c r="E10" s="2" t="s">
        <v>77</v>
      </c>
      <c r="F10" s="2" t="s">
        <v>78</v>
      </c>
      <c r="G10" s="2" t="s">
        <v>79</v>
      </c>
      <c r="H10" s="2" t="s">
        <v>80</v>
      </c>
      <c r="I10" s="2" t="s">
        <v>81</v>
      </c>
      <c r="J10" s="2" t="s">
        <v>33</v>
      </c>
      <c r="K10" s="2">
        <v>0</v>
      </c>
      <c r="L10" s="2" t="s">
        <v>76</v>
      </c>
      <c r="M10" s="2" t="s">
        <v>77</v>
      </c>
      <c r="N10" s="2" t="s">
        <v>78</v>
      </c>
      <c r="O10" s="2" t="s">
        <v>79</v>
      </c>
      <c r="P10" s="2">
        <v>8001689</v>
      </c>
      <c r="Q10" s="2" t="s">
        <v>82</v>
      </c>
      <c r="R10" s="2">
        <v>100</v>
      </c>
      <c r="S10" s="3">
        <v>157.88999999999999</v>
      </c>
      <c r="T10" s="3">
        <v>157.88999999999999</v>
      </c>
      <c r="U10" s="3">
        <v>85.555696409999996</v>
      </c>
      <c r="V10" s="3">
        <v>72.334303590000005</v>
      </c>
      <c r="W10" s="4">
        <v>0.44</v>
      </c>
      <c r="X10" s="3">
        <v>37.644506420399999</v>
      </c>
      <c r="Y10" s="4">
        <v>0.56000000000000005</v>
      </c>
      <c r="Z10" s="3">
        <v>47.911189989599997</v>
      </c>
    </row>
    <row r="11" spans="1:26" x14ac:dyDescent="0.25">
      <c r="A11" s="2">
        <v>730</v>
      </c>
      <c r="B11" s="2">
        <v>175141</v>
      </c>
      <c r="C11" s="2" t="s">
        <v>83</v>
      </c>
      <c r="D11" s="2" t="s">
        <v>84</v>
      </c>
      <c r="E11" s="2" t="s">
        <v>85</v>
      </c>
      <c r="F11" s="2" t="s">
        <v>46</v>
      </c>
      <c r="G11" s="2" t="s">
        <v>47</v>
      </c>
      <c r="H11" s="2" t="s">
        <v>48</v>
      </c>
      <c r="I11" s="2" t="s">
        <v>48</v>
      </c>
      <c r="J11" s="2" t="s">
        <v>33</v>
      </c>
      <c r="K11" s="2">
        <v>0</v>
      </c>
      <c r="L11" s="2" t="s">
        <v>86</v>
      </c>
      <c r="M11" s="2" t="s">
        <v>87</v>
      </c>
      <c r="N11" s="2" t="s">
        <v>46</v>
      </c>
      <c r="O11" s="2" t="s">
        <v>47</v>
      </c>
      <c r="P11" s="2">
        <v>188169</v>
      </c>
      <c r="Q11" s="2" t="s">
        <v>88</v>
      </c>
      <c r="R11" s="2">
        <v>100</v>
      </c>
      <c r="S11" s="3">
        <v>242.4</v>
      </c>
      <c r="T11" s="3">
        <v>242.4</v>
      </c>
      <c r="U11" s="3">
        <v>131.34904560000001</v>
      </c>
      <c r="V11" s="3">
        <v>111.05095439999999</v>
      </c>
      <c r="W11" s="4">
        <v>0.44</v>
      </c>
      <c r="X11" s="3">
        <v>57.793580063999997</v>
      </c>
      <c r="Y11" s="4">
        <v>0.56000000000000005</v>
      </c>
      <c r="Z11" s="3">
        <v>73.555465536</v>
      </c>
    </row>
    <row r="12" spans="1:26" x14ac:dyDescent="0.25">
      <c r="A12" s="2">
        <v>730</v>
      </c>
      <c r="B12" s="2">
        <v>175153</v>
      </c>
      <c r="C12" s="2" t="s">
        <v>89</v>
      </c>
      <c r="D12" s="2" t="s">
        <v>90</v>
      </c>
      <c r="E12" s="2" t="s">
        <v>91</v>
      </c>
      <c r="F12" s="2" t="s">
        <v>92</v>
      </c>
      <c r="G12" s="2" t="s">
        <v>93</v>
      </c>
      <c r="H12" s="2" t="s">
        <v>94</v>
      </c>
      <c r="I12" s="2" t="s">
        <v>95</v>
      </c>
      <c r="J12" s="2" t="s">
        <v>33</v>
      </c>
      <c r="K12" s="2">
        <v>0</v>
      </c>
      <c r="L12" s="2" t="s">
        <v>92</v>
      </c>
      <c r="M12" s="2" t="s">
        <v>93</v>
      </c>
      <c r="N12" s="2" t="s">
        <v>92</v>
      </c>
      <c r="O12" s="2" t="s">
        <v>93</v>
      </c>
      <c r="P12" s="2">
        <v>81831</v>
      </c>
      <c r="Q12" s="2" t="s">
        <v>96</v>
      </c>
      <c r="R12" s="2">
        <v>100</v>
      </c>
      <c r="S12" s="3">
        <v>36981.57</v>
      </c>
      <c r="T12" s="3">
        <v>36981.57</v>
      </c>
      <c r="U12" s="3">
        <v>20039.166354329998</v>
      </c>
      <c r="V12" s="3">
        <v>16942.403645670001</v>
      </c>
      <c r="W12" s="4">
        <v>0.44</v>
      </c>
      <c r="X12" s="3">
        <v>8817.2331959052008</v>
      </c>
      <c r="Y12" s="4">
        <v>0.56000000000000005</v>
      </c>
      <c r="Z12" s="3">
        <v>11221.933158424799</v>
      </c>
    </row>
    <row r="13" spans="1:26" x14ac:dyDescent="0.25">
      <c r="A13" s="2">
        <v>730</v>
      </c>
      <c r="B13" s="2">
        <v>175171</v>
      </c>
      <c r="C13" s="2" t="s">
        <v>97</v>
      </c>
      <c r="D13" s="2" t="s">
        <v>98</v>
      </c>
      <c r="E13" s="2" t="s">
        <v>99</v>
      </c>
      <c r="F13" s="2" t="s">
        <v>100</v>
      </c>
      <c r="G13" s="2" t="s">
        <v>101</v>
      </c>
      <c r="H13" s="2" t="s">
        <v>102</v>
      </c>
      <c r="I13" s="2" t="s">
        <v>103</v>
      </c>
      <c r="J13" s="2" t="s">
        <v>33</v>
      </c>
      <c r="K13" s="2">
        <v>0</v>
      </c>
      <c r="L13" s="2" t="s">
        <v>98</v>
      </c>
      <c r="M13" s="2" t="s">
        <v>99</v>
      </c>
      <c r="N13" s="2" t="s">
        <v>100</v>
      </c>
      <c r="O13" s="2" t="s">
        <v>101</v>
      </c>
      <c r="P13" s="2">
        <v>8000487</v>
      </c>
      <c r="Q13" s="2" t="s">
        <v>104</v>
      </c>
      <c r="R13" s="2">
        <v>33</v>
      </c>
      <c r="S13" s="3">
        <v>2713.19</v>
      </c>
      <c r="T13" s="3">
        <v>895.35270000000003</v>
      </c>
      <c r="U13" s="3">
        <v>485.16387219630002</v>
      </c>
      <c r="V13" s="3">
        <v>410.18882780370001</v>
      </c>
      <c r="W13" s="4">
        <v>0.44</v>
      </c>
      <c r="X13" s="3">
        <v>213.47210376637199</v>
      </c>
      <c r="Y13" s="4">
        <v>0.56000000000000005</v>
      </c>
      <c r="Z13" s="3">
        <v>271.691768429928</v>
      </c>
    </row>
    <row r="14" spans="1:26" x14ac:dyDescent="0.25">
      <c r="A14" s="2">
        <v>730</v>
      </c>
      <c r="B14" s="2">
        <v>175171</v>
      </c>
      <c r="C14" s="2" t="s">
        <v>97</v>
      </c>
      <c r="D14" s="2" t="s">
        <v>98</v>
      </c>
      <c r="E14" s="2" t="s">
        <v>99</v>
      </c>
      <c r="F14" s="2" t="s">
        <v>100</v>
      </c>
      <c r="G14" s="2" t="s">
        <v>101</v>
      </c>
      <c r="H14" s="2" t="s">
        <v>102</v>
      </c>
      <c r="I14" s="2" t="s">
        <v>103</v>
      </c>
      <c r="J14" s="2" t="s">
        <v>33</v>
      </c>
      <c r="K14" s="2">
        <v>0</v>
      </c>
      <c r="L14" s="2" t="s">
        <v>98</v>
      </c>
      <c r="M14" s="2" t="s">
        <v>99</v>
      </c>
      <c r="N14" s="2" t="s">
        <v>100</v>
      </c>
      <c r="O14" s="2" t="s">
        <v>101</v>
      </c>
      <c r="P14" s="2">
        <v>1306614</v>
      </c>
      <c r="Q14" s="2" t="s">
        <v>105</v>
      </c>
      <c r="R14" s="2">
        <v>67</v>
      </c>
      <c r="S14" s="3">
        <v>2713.19</v>
      </c>
      <c r="T14" s="3">
        <v>1817.8372999999999</v>
      </c>
      <c r="U14" s="3">
        <v>985.02967991369997</v>
      </c>
      <c r="V14" s="3">
        <v>832.80762008629995</v>
      </c>
      <c r="W14" s="4">
        <v>0.44</v>
      </c>
      <c r="X14" s="3">
        <v>433.41305916202799</v>
      </c>
      <c r="Y14" s="4">
        <v>0.56000000000000005</v>
      </c>
      <c r="Z14" s="3">
        <v>551.61662075167203</v>
      </c>
    </row>
    <row r="15" spans="1:26" x14ac:dyDescent="0.25">
      <c r="A15" s="2">
        <v>730</v>
      </c>
      <c r="B15" s="2">
        <v>175182</v>
      </c>
      <c r="C15" s="2" t="s">
        <v>106</v>
      </c>
      <c r="D15" s="2" t="s">
        <v>92</v>
      </c>
      <c r="E15" s="2" t="s">
        <v>93</v>
      </c>
      <c r="F15" s="2" t="s">
        <v>92</v>
      </c>
      <c r="G15" s="2" t="s">
        <v>93</v>
      </c>
      <c r="H15" s="2" t="s">
        <v>95</v>
      </c>
      <c r="I15" s="2" t="s">
        <v>95</v>
      </c>
      <c r="J15" s="2" t="s">
        <v>33</v>
      </c>
      <c r="K15" s="2">
        <v>0</v>
      </c>
      <c r="L15" s="2" t="s">
        <v>92</v>
      </c>
      <c r="M15" s="2" t="s">
        <v>93</v>
      </c>
      <c r="N15" s="2" t="s">
        <v>92</v>
      </c>
      <c r="O15" s="2" t="s">
        <v>93</v>
      </c>
      <c r="P15" s="2">
        <v>8000968</v>
      </c>
      <c r="Q15" s="2" t="s">
        <v>107</v>
      </c>
      <c r="R15" s="2">
        <v>100</v>
      </c>
      <c r="S15" s="3">
        <v>5222.28</v>
      </c>
      <c r="T15" s="3">
        <v>5222.28</v>
      </c>
      <c r="U15" s="3">
        <v>2829.7916413200001</v>
      </c>
      <c r="V15" s="3">
        <v>2392.4883586800001</v>
      </c>
      <c r="W15" s="4">
        <v>0.44</v>
      </c>
      <c r="X15" s="3">
        <v>1245.1083221808001</v>
      </c>
      <c r="Y15" s="4">
        <v>0.56000000000000005</v>
      </c>
      <c r="Z15" s="3">
        <v>1584.6833191392</v>
      </c>
    </row>
    <row r="16" spans="1:26" x14ac:dyDescent="0.25">
      <c r="A16" s="2">
        <v>730</v>
      </c>
      <c r="B16" s="2">
        <v>175186</v>
      </c>
      <c r="C16" s="2" t="s">
        <v>108</v>
      </c>
      <c r="D16" s="2" t="s">
        <v>109</v>
      </c>
      <c r="E16" s="2" t="s">
        <v>110</v>
      </c>
      <c r="F16" s="2" t="s">
        <v>61</v>
      </c>
      <c r="G16" s="2" t="s">
        <v>62</v>
      </c>
      <c r="H16" s="2" t="s">
        <v>111</v>
      </c>
      <c r="I16" s="2" t="s">
        <v>67</v>
      </c>
      <c r="J16" s="2" t="s">
        <v>33</v>
      </c>
      <c r="K16" s="2">
        <v>0</v>
      </c>
      <c r="L16" s="2" t="s">
        <v>109</v>
      </c>
      <c r="M16" s="2" t="s">
        <v>110</v>
      </c>
      <c r="N16" s="2" t="s">
        <v>61</v>
      </c>
      <c r="O16" s="2" t="s">
        <v>62</v>
      </c>
      <c r="P16" s="2">
        <v>1219509</v>
      </c>
      <c r="Q16" s="2" t="s">
        <v>112</v>
      </c>
      <c r="R16" s="2">
        <v>100</v>
      </c>
      <c r="S16" s="3">
        <v>1408.8</v>
      </c>
      <c r="T16" s="3">
        <v>1408.8</v>
      </c>
      <c r="U16" s="3">
        <v>763.38504720000003</v>
      </c>
      <c r="V16" s="3">
        <v>645.41495280000004</v>
      </c>
      <c r="W16" s="4">
        <v>0.44</v>
      </c>
      <c r="X16" s="3">
        <v>335.88942076799998</v>
      </c>
      <c r="Y16" s="4">
        <v>0.56000000000000005</v>
      </c>
      <c r="Z16" s="3">
        <v>427.49562643199999</v>
      </c>
    </row>
    <row r="17" spans="1:26" x14ac:dyDescent="0.25">
      <c r="A17" s="2">
        <v>730</v>
      </c>
      <c r="B17" s="2">
        <v>175200</v>
      </c>
      <c r="C17" s="2" t="s">
        <v>113</v>
      </c>
      <c r="D17" s="2" t="s">
        <v>114</v>
      </c>
      <c r="E17" s="2" t="s">
        <v>115</v>
      </c>
      <c r="F17" s="2" t="s">
        <v>61</v>
      </c>
      <c r="G17" s="2" t="s">
        <v>62</v>
      </c>
      <c r="H17" s="2" t="s">
        <v>116</v>
      </c>
      <c r="I17" s="2" t="s">
        <v>67</v>
      </c>
      <c r="J17" s="2" t="s">
        <v>33</v>
      </c>
      <c r="K17" s="2">
        <v>0</v>
      </c>
      <c r="L17" s="2" t="s">
        <v>109</v>
      </c>
      <c r="M17" s="2" t="s">
        <v>110</v>
      </c>
      <c r="N17" s="2" t="s">
        <v>61</v>
      </c>
      <c r="O17" s="2" t="s">
        <v>62</v>
      </c>
      <c r="P17" s="2">
        <v>1219509</v>
      </c>
      <c r="Q17" s="2" t="s">
        <v>112</v>
      </c>
      <c r="R17" s="2">
        <v>50</v>
      </c>
      <c r="S17" s="3">
        <v>606.76</v>
      </c>
      <c r="T17" s="3">
        <v>303.38</v>
      </c>
      <c r="U17" s="3">
        <v>164.39221721999999</v>
      </c>
      <c r="V17" s="3">
        <v>138.98778278</v>
      </c>
      <c r="W17" s="4">
        <v>0.44</v>
      </c>
      <c r="X17" s="3">
        <v>72.332575576799996</v>
      </c>
      <c r="Y17" s="4">
        <v>0.56000000000000005</v>
      </c>
      <c r="Z17" s="3">
        <v>92.059641643199996</v>
      </c>
    </row>
    <row r="18" spans="1:26" x14ac:dyDescent="0.25">
      <c r="A18" s="2">
        <v>730</v>
      </c>
      <c r="B18" s="2">
        <v>175200</v>
      </c>
      <c r="C18" s="2" t="s">
        <v>113</v>
      </c>
      <c r="D18" s="2" t="s">
        <v>109</v>
      </c>
      <c r="E18" s="2" t="s">
        <v>110</v>
      </c>
      <c r="F18" s="2" t="s">
        <v>61</v>
      </c>
      <c r="G18" s="2" t="s">
        <v>62</v>
      </c>
      <c r="H18" s="2" t="s">
        <v>111</v>
      </c>
      <c r="I18" s="2" t="s">
        <v>67</v>
      </c>
      <c r="J18" s="2" t="s">
        <v>33</v>
      </c>
      <c r="K18" s="2">
        <v>0</v>
      </c>
      <c r="L18" s="2" t="s">
        <v>109</v>
      </c>
      <c r="M18" s="2" t="s">
        <v>110</v>
      </c>
      <c r="N18" s="2" t="s">
        <v>61</v>
      </c>
      <c r="O18" s="2" t="s">
        <v>62</v>
      </c>
      <c r="P18" s="2">
        <v>1219509</v>
      </c>
      <c r="Q18" s="2" t="s">
        <v>112</v>
      </c>
      <c r="R18" s="2">
        <v>50</v>
      </c>
      <c r="S18" s="3">
        <v>606.76</v>
      </c>
      <c r="T18" s="3">
        <v>303.38</v>
      </c>
      <c r="U18" s="3">
        <v>164.39221721999999</v>
      </c>
      <c r="V18" s="3">
        <v>138.98778278</v>
      </c>
      <c r="W18" s="4">
        <v>0.44</v>
      </c>
      <c r="X18" s="3">
        <v>72.332575576799996</v>
      </c>
      <c r="Y18" s="4">
        <v>0.56000000000000005</v>
      </c>
      <c r="Z18" s="3">
        <v>92.059641643199996</v>
      </c>
    </row>
    <row r="19" spans="1:26" x14ac:dyDescent="0.25">
      <c r="A19" s="2">
        <v>730</v>
      </c>
      <c r="B19" s="2">
        <v>175202</v>
      </c>
      <c r="C19" s="2" t="s">
        <v>117</v>
      </c>
      <c r="D19" s="2" t="s">
        <v>118</v>
      </c>
      <c r="E19" s="2" t="s">
        <v>119</v>
      </c>
      <c r="F19" s="2" t="s">
        <v>38</v>
      </c>
      <c r="G19" s="2" t="s">
        <v>39</v>
      </c>
      <c r="H19" s="2" t="s">
        <v>120</v>
      </c>
      <c r="I19" s="2" t="s">
        <v>41</v>
      </c>
      <c r="J19" s="2" t="s">
        <v>33</v>
      </c>
      <c r="K19" s="2">
        <v>0</v>
      </c>
      <c r="L19" s="2" t="s">
        <v>118</v>
      </c>
      <c r="M19" s="2" t="s">
        <v>119</v>
      </c>
      <c r="N19" s="2" t="s">
        <v>38</v>
      </c>
      <c r="O19" s="2" t="s">
        <v>39</v>
      </c>
      <c r="P19" s="2">
        <v>126234</v>
      </c>
      <c r="Q19" s="2" t="s">
        <v>121</v>
      </c>
      <c r="R19" s="2">
        <v>100</v>
      </c>
      <c r="S19" s="3">
        <v>2694.23</v>
      </c>
      <c r="T19" s="3">
        <v>2694.23</v>
      </c>
      <c r="U19" s="3">
        <v>1459.9197158699999</v>
      </c>
      <c r="V19" s="3">
        <v>1234.3102841299999</v>
      </c>
      <c r="W19" s="4">
        <v>0.44</v>
      </c>
      <c r="X19" s="3">
        <v>642.36467498280001</v>
      </c>
      <c r="Y19" s="4">
        <v>0.56000000000000005</v>
      </c>
      <c r="Z19" s="3">
        <v>817.55504088719999</v>
      </c>
    </row>
    <row r="20" spans="1:26" x14ac:dyDescent="0.25">
      <c r="A20" s="2">
        <v>730</v>
      </c>
      <c r="B20" s="2">
        <v>175210</v>
      </c>
      <c r="C20" s="2" t="s">
        <v>122</v>
      </c>
      <c r="D20" s="2" t="s">
        <v>123</v>
      </c>
      <c r="E20" s="2" t="s">
        <v>124</v>
      </c>
      <c r="F20" s="2" t="s">
        <v>125</v>
      </c>
      <c r="G20" s="2" t="s">
        <v>126</v>
      </c>
      <c r="H20" s="2" t="s">
        <v>127</v>
      </c>
      <c r="I20" s="2" t="s">
        <v>128</v>
      </c>
      <c r="J20" s="2" t="s">
        <v>33</v>
      </c>
      <c r="K20" s="2">
        <v>0</v>
      </c>
      <c r="L20" s="2" t="s">
        <v>123</v>
      </c>
      <c r="M20" s="2" t="s">
        <v>124</v>
      </c>
      <c r="N20" s="2" t="s">
        <v>125</v>
      </c>
      <c r="O20" s="2" t="s">
        <v>126</v>
      </c>
      <c r="P20" s="2">
        <v>94186</v>
      </c>
      <c r="Q20" s="2" t="s">
        <v>129</v>
      </c>
      <c r="R20" s="2">
        <v>100</v>
      </c>
      <c r="S20" s="3">
        <v>8832.43</v>
      </c>
      <c r="T20" s="3">
        <v>8832.43</v>
      </c>
      <c r="U20" s="3">
        <v>4786.0200116699998</v>
      </c>
      <c r="V20" s="3">
        <v>4046.40998833</v>
      </c>
      <c r="W20" s="4">
        <v>0.44</v>
      </c>
      <c r="X20" s="3">
        <v>2105.8488051347999</v>
      </c>
      <c r="Y20" s="4">
        <v>0.56000000000000005</v>
      </c>
      <c r="Z20" s="3">
        <v>2680.1712065351999</v>
      </c>
    </row>
    <row r="21" spans="1:26" x14ac:dyDescent="0.25">
      <c r="A21" s="2">
        <v>730</v>
      </c>
      <c r="B21" s="2">
        <v>175214</v>
      </c>
      <c r="C21" s="2" t="s">
        <v>130</v>
      </c>
      <c r="D21" s="2" t="s">
        <v>131</v>
      </c>
      <c r="E21" s="2" t="s">
        <v>132</v>
      </c>
      <c r="F21" s="2" t="s">
        <v>131</v>
      </c>
      <c r="G21" s="2" t="s">
        <v>132</v>
      </c>
      <c r="H21" s="2" t="s">
        <v>133</v>
      </c>
      <c r="I21" s="2" t="s">
        <v>133</v>
      </c>
      <c r="J21" s="2" t="s">
        <v>33</v>
      </c>
      <c r="K21" s="2">
        <v>0</v>
      </c>
      <c r="L21" s="2" t="s">
        <v>131</v>
      </c>
      <c r="M21" s="2" t="s">
        <v>132</v>
      </c>
      <c r="N21" s="2" t="s">
        <v>131</v>
      </c>
      <c r="O21" s="2" t="s">
        <v>132</v>
      </c>
      <c r="P21" s="2">
        <v>80381</v>
      </c>
      <c r="Q21" s="2" t="s">
        <v>134</v>
      </c>
      <c r="R21" s="2">
        <v>100</v>
      </c>
      <c r="S21" s="3">
        <v>50.17</v>
      </c>
      <c r="T21" s="3">
        <v>50.17</v>
      </c>
      <c r="U21" s="3">
        <v>27.185567729999999</v>
      </c>
      <c r="V21" s="3">
        <v>22.984432269999999</v>
      </c>
      <c r="W21" s="4">
        <v>0.44</v>
      </c>
      <c r="X21" s="3">
        <v>11.9616498012</v>
      </c>
      <c r="Y21" s="4">
        <v>0.56000000000000005</v>
      </c>
      <c r="Z21" s="3">
        <v>15.223917928800001</v>
      </c>
    </row>
    <row r="22" spans="1:26" x14ac:dyDescent="0.25">
      <c r="A22" s="2">
        <v>730</v>
      </c>
      <c r="B22" s="2">
        <v>175259</v>
      </c>
      <c r="C22" s="2" t="s">
        <v>135</v>
      </c>
      <c r="D22" s="2" t="s">
        <v>27</v>
      </c>
      <c r="E22" s="2" t="s">
        <v>28</v>
      </c>
      <c r="F22" s="2" t="s">
        <v>29</v>
      </c>
      <c r="G22" s="2" t="s">
        <v>30</v>
      </c>
      <c r="H22" s="2" t="s">
        <v>31</v>
      </c>
      <c r="I22" s="2" t="s">
        <v>32</v>
      </c>
      <c r="J22" s="2" t="s">
        <v>33</v>
      </c>
      <c r="K22" s="2">
        <v>0</v>
      </c>
      <c r="L22" s="2" t="s">
        <v>27</v>
      </c>
      <c r="M22" s="2" t="s">
        <v>28</v>
      </c>
      <c r="N22" s="2" t="s">
        <v>29</v>
      </c>
      <c r="O22" s="2" t="s">
        <v>30</v>
      </c>
      <c r="P22" s="2">
        <v>81817</v>
      </c>
      <c r="Q22" s="2" t="s">
        <v>34</v>
      </c>
      <c r="R22" s="2">
        <v>100</v>
      </c>
      <c r="S22" s="3">
        <v>6894.75</v>
      </c>
      <c r="T22" s="3">
        <v>6894.75</v>
      </c>
      <c r="U22" s="3">
        <v>3736.05128775</v>
      </c>
      <c r="V22" s="3">
        <v>3158.69871225</v>
      </c>
      <c r="W22" s="4">
        <v>0.44</v>
      </c>
      <c r="X22" s="3">
        <v>1643.8625666099999</v>
      </c>
      <c r="Y22" s="4">
        <v>0.56000000000000005</v>
      </c>
      <c r="Z22" s="3">
        <v>2092.1887211399999</v>
      </c>
    </row>
    <row r="23" spans="1:26" x14ac:dyDescent="0.25">
      <c r="A23" s="2">
        <v>730</v>
      </c>
      <c r="B23" s="2">
        <v>175359</v>
      </c>
      <c r="C23" s="2" t="s">
        <v>136</v>
      </c>
      <c r="D23" s="2" t="s">
        <v>84</v>
      </c>
      <c r="E23" s="2" t="s">
        <v>85</v>
      </c>
      <c r="F23" s="2" t="s">
        <v>46</v>
      </c>
      <c r="G23" s="2" t="s">
        <v>47</v>
      </c>
      <c r="H23" s="2" t="s">
        <v>48</v>
      </c>
      <c r="I23" s="2" t="s">
        <v>48</v>
      </c>
      <c r="J23" s="2" t="s">
        <v>33</v>
      </c>
      <c r="K23" s="2">
        <v>0</v>
      </c>
      <c r="L23" s="2" t="s">
        <v>86</v>
      </c>
      <c r="M23" s="2" t="s">
        <v>87</v>
      </c>
      <c r="N23" s="2" t="s">
        <v>46</v>
      </c>
      <c r="O23" s="2" t="s">
        <v>47</v>
      </c>
      <c r="P23" s="2">
        <v>188169</v>
      </c>
      <c r="Q23" s="2" t="s">
        <v>88</v>
      </c>
      <c r="R23" s="2">
        <v>100</v>
      </c>
      <c r="S23" s="3">
        <v>504.5</v>
      </c>
      <c r="T23" s="3">
        <v>504.5</v>
      </c>
      <c r="U23" s="3">
        <v>273.37291049999999</v>
      </c>
      <c r="V23" s="3">
        <v>231.12708950000001</v>
      </c>
      <c r="W23" s="4">
        <v>0.44</v>
      </c>
      <c r="X23" s="3">
        <v>120.28408062</v>
      </c>
      <c r="Y23" s="4">
        <v>0.56000000000000005</v>
      </c>
      <c r="Z23" s="3">
        <v>153.08882987999999</v>
      </c>
    </row>
    <row r="24" spans="1:26" x14ac:dyDescent="0.25">
      <c r="A24" s="2">
        <v>730</v>
      </c>
      <c r="B24" s="2">
        <v>175383</v>
      </c>
      <c r="C24" s="2" t="s">
        <v>137</v>
      </c>
      <c r="D24" s="2" t="s">
        <v>138</v>
      </c>
      <c r="E24" s="2" t="s">
        <v>139</v>
      </c>
      <c r="F24" s="2" t="s">
        <v>100</v>
      </c>
      <c r="G24" s="2" t="s">
        <v>101</v>
      </c>
      <c r="H24" s="2" t="s">
        <v>140</v>
      </c>
      <c r="I24" s="2" t="s">
        <v>103</v>
      </c>
      <c r="J24" s="2" t="s">
        <v>33</v>
      </c>
      <c r="K24" s="2">
        <v>0</v>
      </c>
      <c r="L24" s="2" t="s">
        <v>141</v>
      </c>
      <c r="M24" s="2" t="s">
        <v>142</v>
      </c>
      <c r="N24" s="2" t="s">
        <v>100</v>
      </c>
      <c r="O24" s="2" t="s">
        <v>101</v>
      </c>
      <c r="P24" s="2">
        <v>81146</v>
      </c>
      <c r="Q24" s="2" t="s">
        <v>143</v>
      </c>
      <c r="R24" s="2">
        <v>100</v>
      </c>
      <c r="S24" s="3">
        <v>872.83</v>
      </c>
      <c r="T24" s="3">
        <v>872.83</v>
      </c>
      <c r="U24" s="3">
        <v>472.95951926999999</v>
      </c>
      <c r="V24" s="3">
        <v>399.87048073</v>
      </c>
      <c r="W24" s="4">
        <v>0.44</v>
      </c>
      <c r="X24" s="3">
        <v>208.1021884788</v>
      </c>
      <c r="Y24" s="4">
        <v>0.56000000000000005</v>
      </c>
      <c r="Z24" s="3">
        <v>264.85733079120001</v>
      </c>
    </row>
    <row r="25" spans="1:26" x14ac:dyDescent="0.25">
      <c r="A25" s="2">
        <v>730</v>
      </c>
      <c r="B25" s="2">
        <v>175384</v>
      </c>
      <c r="C25" s="2" t="s">
        <v>144</v>
      </c>
      <c r="D25" s="2" t="s">
        <v>138</v>
      </c>
      <c r="E25" s="2" t="s">
        <v>139</v>
      </c>
      <c r="F25" s="2" t="s">
        <v>100</v>
      </c>
      <c r="G25" s="2" t="s">
        <v>101</v>
      </c>
      <c r="H25" s="2" t="s">
        <v>140</v>
      </c>
      <c r="I25" s="2" t="s">
        <v>103</v>
      </c>
      <c r="J25" s="2" t="s">
        <v>33</v>
      </c>
      <c r="K25" s="2">
        <v>0</v>
      </c>
      <c r="L25" s="2" t="s">
        <v>141</v>
      </c>
      <c r="M25" s="2" t="s">
        <v>142</v>
      </c>
      <c r="N25" s="2" t="s">
        <v>100</v>
      </c>
      <c r="O25" s="2" t="s">
        <v>101</v>
      </c>
      <c r="P25" s="2">
        <v>81146</v>
      </c>
      <c r="Q25" s="2" t="s">
        <v>143</v>
      </c>
      <c r="R25" s="2">
        <v>100</v>
      </c>
      <c r="S25" s="3">
        <v>774.02</v>
      </c>
      <c r="T25" s="3">
        <v>774.02</v>
      </c>
      <c r="U25" s="3">
        <v>419.41744338000001</v>
      </c>
      <c r="V25" s="3">
        <v>354.60255661999997</v>
      </c>
      <c r="W25" s="4">
        <v>0.44</v>
      </c>
      <c r="X25" s="3">
        <v>184.5436750872</v>
      </c>
      <c r="Y25" s="4">
        <v>0.56000000000000005</v>
      </c>
      <c r="Z25" s="3">
        <v>234.87376829280001</v>
      </c>
    </row>
    <row r="26" spans="1:26" x14ac:dyDescent="0.25">
      <c r="A26" s="2">
        <v>730</v>
      </c>
      <c r="B26" s="2">
        <v>175385</v>
      </c>
      <c r="C26" s="2" t="s">
        <v>145</v>
      </c>
      <c r="D26" s="2" t="s">
        <v>138</v>
      </c>
      <c r="E26" s="2" t="s">
        <v>139</v>
      </c>
      <c r="F26" s="2" t="s">
        <v>100</v>
      </c>
      <c r="G26" s="2" t="s">
        <v>101</v>
      </c>
      <c r="H26" s="2" t="s">
        <v>140</v>
      </c>
      <c r="I26" s="2" t="s">
        <v>103</v>
      </c>
      <c r="J26" s="2" t="s">
        <v>33</v>
      </c>
      <c r="K26" s="2">
        <v>0</v>
      </c>
      <c r="L26" s="2" t="s">
        <v>141</v>
      </c>
      <c r="M26" s="2" t="s">
        <v>142</v>
      </c>
      <c r="N26" s="2" t="s">
        <v>100</v>
      </c>
      <c r="O26" s="2" t="s">
        <v>101</v>
      </c>
      <c r="P26" s="2">
        <v>81146</v>
      </c>
      <c r="Q26" s="2" t="s">
        <v>143</v>
      </c>
      <c r="R26" s="2">
        <v>100</v>
      </c>
      <c r="S26" s="3">
        <v>812.57</v>
      </c>
      <c r="T26" s="3">
        <v>812.57</v>
      </c>
      <c r="U26" s="3">
        <v>440.30649333000002</v>
      </c>
      <c r="V26" s="3">
        <v>372.26350667000003</v>
      </c>
      <c r="W26" s="4">
        <v>0.44</v>
      </c>
      <c r="X26" s="3">
        <v>193.7348570652</v>
      </c>
      <c r="Y26" s="4">
        <v>0.56000000000000005</v>
      </c>
      <c r="Z26" s="3">
        <v>246.57163626479999</v>
      </c>
    </row>
    <row r="27" spans="1:26" x14ac:dyDescent="0.25">
      <c r="A27" s="2">
        <v>730</v>
      </c>
      <c r="B27" s="2">
        <v>175386</v>
      </c>
      <c r="C27" s="2" t="s">
        <v>146</v>
      </c>
      <c r="D27" s="2" t="s">
        <v>138</v>
      </c>
      <c r="E27" s="2" t="s">
        <v>139</v>
      </c>
      <c r="F27" s="2" t="s">
        <v>100</v>
      </c>
      <c r="G27" s="2" t="s">
        <v>101</v>
      </c>
      <c r="H27" s="2" t="s">
        <v>140</v>
      </c>
      <c r="I27" s="2" t="s">
        <v>103</v>
      </c>
      <c r="J27" s="2" t="s">
        <v>33</v>
      </c>
      <c r="K27" s="2">
        <v>0</v>
      </c>
      <c r="L27" s="2" t="s">
        <v>141</v>
      </c>
      <c r="M27" s="2" t="s">
        <v>142</v>
      </c>
      <c r="N27" s="2" t="s">
        <v>100</v>
      </c>
      <c r="O27" s="2" t="s">
        <v>101</v>
      </c>
      <c r="P27" s="2">
        <v>81146</v>
      </c>
      <c r="Q27" s="2" t="s">
        <v>143</v>
      </c>
      <c r="R27" s="2">
        <v>100</v>
      </c>
      <c r="S27" s="3">
        <v>1021.02</v>
      </c>
      <c r="T27" s="3">
        <v>1021.02</v>
      </c>
      <c r="U27" s="3">
        <v>553.25908637999999</v>
      </c>
      <c r="V27" s="3">
        <v>467.76091362</v>
      </c>
      <c r="W27" s="4">
        <v>0.44</v>
      </c>
      <c r="X27" s="3">
        <v>243.43399800719999</v>
      </c>
      <c r="Y27" s="4">
        <v>0.56000000000000005</v>
      </c>
      <c r="Z27" s="3">
        <v>309.8250883728</v>
      </c>
    </row>
    <row r="28" spans="1:26" x14ac:dyDescent="0.25">
      <c r="A28" s="2">
        <v>730</v>
      </c>
      <c r="B28" s="2">
        <v>175397</v>
      </c>
      <c r="C28" s="2" t="s">
        <v>147</v>
      </c>
      <c r="D28" s="2" t="s">
        <v>63</v>
      </c>
      <c r="E28" s="2" t="s">
        <v>64</v>
      </c>
      <c r="F28" s="2" t="s">
        <v>61</v>
      </c>
      <c r="G28" s="2" t="s">
        <v>62</v>
      </c>
      <c r="H28" s="2" t="s">
        <v>66</v>
      </c>
      <c r="I28" s="2" t="s">
        <v>67</v>
      </c>
      <c r="J28" s="2" t="s">
        <v>33</v>
      </c>
      <c r="K28" s="2">
        <v>1</v>
      </c>
      <c r="L28" s="2" t="s">
        <v>63</v>
      </c>
      <c r="M28" s="2" t="s">
        <v>64</v>
      </c>
      <c r="N28" s="2" t="s">
        <v>61</v>
      </c>
      <c r="O28" s="2" t="s">
        <v>62</v>
      </c>
      <c r="P28" s="2">
        <v>126948</v>
      </c>
      <c r="Q28" s="2" t="s">
        <v>65</v>
      </c>
      <c r="R28" s="2">
        <v>50</v>
      </c>
      <c r="S28" s="3">
        <v>16218.31</v>
      </c>
      <c r="T28" s="3">
        <v>8109.1549999999997</v>
      </c>
      <c r="U28" s="3">
        <v>4394.0997106949999</v>
      </c>
      <c r="V28" s="3">
        <v>3715.0552893049999</v>
      </c>
      <c r="W28" s="4">
        <v>0.74</v>
      </c>
      <c r="X28" s="3">
        <v>3251.6337859143</v>
      </c>
      <c r="Y28" s="4">
        <v>0.26</v>
      </c>
      <c r="Z28" s="3">
        <v>1142.4659247807001</v>
      </c>
    </row>
    <row r="29" spans="1:26" x14ac:dyDescent="0.25">
      <c r="A29" s="2">
        <v>730</v>
      </c>
      <c r="B29" s="2">
        <v>175397</v>
      </c>
      <c r="C29" s="2" t="s">
        <v>147</v>
      </c>
      <c r="D29" s="2" t="s">
        <v>56</v>
      </c>
      <c r="E29" s="2" t="s">
        <v>57</v>
      </c>
      <c r="F29" s="2" t="s">
        <v>58</v>
      </c>
      <c r="G29" s="2" t="s">
        <v>59</v>
      </c>
      <c r="H29" s="2" t="s">
        <v>1742</v>
      </c>
      <c r="I29" s="2" t="s">
        <v>1750</v>
      </c>
      <c r="J29" s="2" t="s">
        <v>60</v>
      </c>
      <c r="K29" s="2">
        <v>1</v>
      </c>
      <c r="L29" s="2" t="s">
        <v>63</v>
      </c>
      <c r="M29" s="2" t="s">
        <v>64</v>
      </c>
      <c r="N29" s="2" t="s">
        <v>61</v>
      </c>
      <c r="O29" s="2" t="s">
        <v>62</v>
      </c>
      <c r="P29" s="2">
        <v>126948</v>
      </c>
      <c r="Q29" s="2" t="s">
        <v>65</v>
      </c>
      <c r="R29" s="2">
        <v>50</v>
      </c>
      <c r="S29" s="3">
        <v>16218.31</v>
      </c>
      <c r="T29" s="3">
        <v>8109.1549999999997</v>
      </c>
      <c r="U29" s="3">
        <v>4394.0997106949999</v>
      </c>
      <c r="V29" s="3">
        <v>3715.0552893049999</v>
      </c>
      <c r="W29" s="4">
        <v>0.74</v>
      </c>
      <c r="X29" s="3">
        <v>3251.6337859143</v>
      </c>
      <c r="Y29" s="4">
        <v>0.26</v>
      </c>
      <c r="Z29" s="3">
        <v>1142.4659247807001</v>
      </c>
    </row>
    <row r="30" spans="1:26" x14ac:dyDescent="0.25">
      <c r="A30" s="2">
        <v>730</v>
      </c>
      <c r="B30" s="2">
        <v>175441</v>
      </c>
      <c r="C30" s="2" t="s">
        <v>148</v>
      </c>
      <c r="D30" s="2" t="s">
        <v>149</v>
      </c>
      <c r="E30" s="2" t="s">
        <v>150</v>
      </c>
      <c r="F30" s="2" t="s">
        <v>29</v>
      </c>
      <c r="G30" s="2" t="s">
        <v>30</v>
      </c>
      <c r="H30" s="2" t="s">
        <v>151</v>
      </c>
      <c r="I30" s="2" t="s">
        <v>32</v>
      </c>
      <c r="J30" s="2" t="s">
        <v>33</v>
      </c>
      <c r="K30" s="2">
        <v>0</v>
      </c>
      <c r="L30" s="2" t="s">
        <v>152</v>
      </c>
      <c r="M30" s="2" t="s">
        <v>153</v>
      </c>
      <c r="N30" s="2" t="s">
        <v>29</v>
      </c>
      <c r="O30" s="2" t="s">
        <v>30</v>
      </c>
      <c r="P30" s="2">
        <v>900602</v>
      </c>
      <c r="Q30" s="2" t="s">
        <v>154</v>
      </c>
      <c r="R30" s="2">
        <v>100</v>
      </c>
      <c r="S30" s="3">
        <v>4793.18</v>
      </c>
      <c r="T30" s="3">
        <v>4793.18</v>
      </c>
      <c r="U30" s="3">
        <v>2597.2756534199998</v>
      </c>
      <c r="V30" s="3">
        <v>2195.90434658</v>
      </c>
      <c r="W30" s="4">
        <v>0.44</v>
      </c>
      <c r="X30" s="3">
        <v>1142.8012875048</v>
      </c>
      <c r="Y30" s="4">
        <v>0.56000000000000005</v>
      </c>
      <c r="Z30" s="3">
        <v>1454.4743659152</v>
      </c>
    </row>
    <row r="31" spans="1:26" x14ac:dyDescent="0.25">
      <c r="A31" s="2">
        <v>730</v>
      </c>
      <c r="B31" s="2">
        <v>100147</v>
      </c>
      <c r="C31" s="2" t="s">
        <v>155</v>
      </c>
      <c r="D31" s="2" t="s">
        <v>76</v>
      </c>
      <c r="E31" s="2" t="s">
        <v>77</v>
      </c>
      <c r="F31" s="2" t="s">
        <v>78</v>
      </c>
      <c r="G31" s="2" t="s">
        <v>79</v>
      </c>
      <c r="H31" s="2" t="s">
        <v>80</v>
      </c>
      <c r="I31" s="2" t="s">
        <v>81</v>
      </c>
      <c r="J31" s="2" t="s">
        <v>33</v>
      </c>
      <c r="K31" s="2">
        <v>0</v>
      </c>
      <c r="L31" s="2" t="s">
        <v>76</v>
      </c>
      <c r="M31" s="2" t="s">
        <v>77</v>
      </c>
      <c r="N31" s="2" t="s">
        <v>78</v>
      </c>
      <c r="O31" s="2" t="s">
        <v>79</v>
      </c>
      <c r="P31" s="2">
        <v>89802</v>
      </c>
      <c r="Q31" s="2" t="s">
        <v>156</v>
      </c>
      <c r="R31" s="2">
        <v>100</v>
      </c>
      <c r="S31" s="3">
        <v>0.74</v>
      </c>
      <c r="T31" s="3">
        <v>0.74</v>
      </c>
      <c r="U31" s="3">
        <v>0.40098306</v>
      </c>
      <c r="V31" s="3">
        <v>0.33901693999999999</v>
      </c>
      <c r="W31" s="4">
        <v>0.44</v>
      </c>
      <c r="X31" s="3">
        <v>0.1764325464</v>
      </c>
      <c r="Y31" s="4">
        <v>0.56000000000000005</v>
      </c>
      <c r="Z31" s="3">
        <v>0.2245505136</v>
      </c>
    </row>
    <row r="32" spans="1:26" x14ac:dyDescent="0.25">
      <c r="A32" s="2">
        <v>730</v>
      </c>
      <c r="B32" s="2">
        <v>100228</v>
      </c>
      <c r="C32" s="2" t="s">
        <v>157</v>
      </c>
      <c r="D32" s="2" t="s">
        <v>158</v>
      </c>
      <c r="E32" s="2" t="s">
        <v>159</v>
      </c>
      <c r="F32" s="2" t="s">
        <v>38</v>
      </c>
      <c r="G32" s="2" t="s">
        <v>39</v>
      </c>
      <c r="H32" s="2" t="s">
        <v>160</v>
      </c>
      <c r="I32" s="2" t="s">
        <v>41</v>
      </c>
      <c r="J32" s="2" t="s">
        <v>33</v>
      </c>
      <c r="K32" s="2">
        <v>0</v>
      </c>
      <c r="L32" s="2" t="s">
        <v>158</v>
      </c>
      <c r="M32" s="2" t="s">
        <v>159</v>
      </c>
      <c r="N32" s="2" t="s">
        <v>38</v>
      </c>
      <c r="O32" s="2" t="s">
        <v>39</v>
      </c>
      <c r="P32" s="2">
        <v>81145</v>
      </c>
      <c r="Q32" s="2" t="s">
        <v>161</v>
      </c>
      <c r="R32" s="2">
        <v>50</v>
      </c>
      <c r="S32" s="3">
        <v>-12.11</v>
      </c>
      <c r="T32" s="3">
        <v>-6.0549999999999997</v>
      </c>
      <c r="U32" s="3">
        <v>-3.2810167950000002</v>
      </c>
      <c r="V32" s="3">
        <v>-2.773983205</v>
      </c>
      <c r="W32" s="4">
        <v>0.44</v>
      </c>
      <c r="X32" s="3">
        <v>-1.4436473898</v>
      </c>
      <c r="Y32" s="4">
        <v>0.56000000000000005</v>
      </c>
      <c r="Z32" s="3">
        <v>-1.8373694052</v>
      </c>
    </row>
    <row r="33" spans="1:26" x14ac:dyDescent="0.25">
      <c r="A33" s="2">
        <v>730</v>
      </c>
      <c r="B33" s="2">
        <v>100228</v>
      </c>
      <c r="C33" s="2" t="s">
        <v>157</v>
      </c>
      <c r="D33" s="2" t="s">
        <v>158</v>
      </c>
      <c r="E33" s="2" t="s">
        <v>159</v>
      </c>
      <c r="F33" s="2" t="s">
        <v>38</v>
      </c>
      <c r="G33" s="2" t="s">
        <v>39</v>
      </c>
      <c r="H33" s="2" t="s">
        <v>160</v>
      </c>
      <c r="I33" s="2" t="s">
        <v>41</v>
      </c>
      <c r="J33" s="2" t="s">
        <v>33</v>
      </c>
      <c r="K33" s="2">
        <v>0</v>
      </c>
      <c r="L33" s="2" t="s">
        <v>158</v>
      </c>
      <c r="M33" s="2" t="s">
        <v>159</v>
      </c>
      <c r="N33" s="2" t="s">
        <v>38</v>
      </c>
      <c r="O33" s="2" t="s">
        <v>39</v>
      </c>
      <c r="P33" s="2">
        <v>80335</v>
      </c>
      <c r="Q33" s="2" t="s">
        <v>162</v>
      </c>
      <c r="R33" s="2">
        <v>50</v>
      </c>
      <c r="S33" s="3">
        <v>-12.11</v>
      </c>
      <c r="T33" s="3">
        <v>-6.0549999999999997</v>
      </c>
      <c r="U33" s="3">
        <v>-3.2810167950000002</v>
      </c>
      <c r="V33" s="3">
        <v>-2.773983205</v>
      </c>
      <c r="W33" s="4">
        <v>0.44</v>
      </c>
      <c r="X33" s="3">
        <v>-1.4436473898</v>
      </c>
      <c r="Y33" s="4">
        <v>0.56000000000000005</v>
      </c>
      <c r="Z33" s="3">
        <v>-1.8373694052</v>
      </c>
    </row>
    <row r="34" spans="1:26" x14ac:dyDescent="0.25">
      <c r="A34" s="2">
        <v>730</v>
      </c>
      <c r="B34" s="2">
        <v>100232</v>
      </c>
      <c r="C34" s="2" t="s">
        <v>163</v>
      </c>
      <c r="D34" s="2" t="s">
        <v>56</v>
      </c>
      <c r="E34" s="2" t="s">
        <v>57</v>
      </c>
      <c r="F34" s="2" t="s">
        <v>58</v>
      </c>
      <c r="G34" s="2" t="s">
        <v>59</v>
      </c>
      <c r="H34" s="2" t="s">
        <v>1742</v>
      </c>
      <c r="I34" s="2" t="s">
        <v>1750</v>
      </c>
      <c r="J34" s="2" t="s">
        <v>60</v>
      </c>
      <c r="K34" s="2">
        <v>2</v>
      </c>
      <c r="L34" s="2" t="s">
        <v>76</v>
      </c>
      <c r="M34" s="2" t="s">
        <v>77</v>
      </c>
      <c r="N34" s="2" t="s">
        <v>78</v>
      </c>
      <c r="O34" s="2" t="s">
        <v>79</v>
      </c>
      <c r="P34" s="2">
        <v>180578</v>
      </c>
      <c r="Q34" s="2" t="s">
        <v>164</v>
      </c>
      <c r="R34" s="2">
        <v>40</v>
      </c>
      <c r="S34" s="3">
        <v>20080.990000000002</v>
      </c>
      <c r="T34" s="3">
        <v>8032.3959999999997</v>
      </c>
      <c r="U34" s="3">
        <v>4352.5063881240003</v>
      </c>
      <c r="V34" s="3">
        <v>3679.8896118759999</v>
      </c>
      <c r="W34" s="4">
        <v>0.74</v>
      </c>
      <c r="X34" s="3">
        <v>3220.8547272117598</v>
      </c>
      <c r="Y34" s="4">
        <v>0.26</v>
      </c>
      <c r="Z34" s="3">
        <v>1131.65166091224</v>
      </c>
    </row>
    <row r="35" spans="1:26" x14ac:dyDescent="0.25">
      <c r="A35" s="2">
        <v>730</v>
      </c>
      <c r="B35" s="2">
        <v>100232</v>
      </c>
      <c r="C35" s="2" t="s">
        <v>163</v>
      </c>
      <c r="D35" s="2" t="s">
        <v>76</v>
      </c>
      <c r="E35" s="2" t="s">
        <v>77</v>
      </c>
      <c r="F35" s="2" t="s">
        <v>78</v>
      </c>
      <c r="G35" s="2" t="s">
        <v>79</v>
      </c>
      <c r="H35" s="2" t="s">
        <v>80</v>
      </c>
      <c r="I35" s="2" t="s">
        <v>81</v>
      </c>
      <c r="J35" s="2" t="s">
        <v>33</v>
      </c>
      <c r="K35" s="2">
        <v>2</v>
      </c>
      <c r="L35" s="2" t="s">
        <v>76</v>
      </c>
      <c r="M35" s="2" t="s">
        <v>77</v>
      </c>
      <c r="N35" s="2" t="s">
        <v>78</v>
      </c>
      <c r="O35" s="2" t="s">
        <v>79</v>
      </c>
      <c r="P35" s="2">
        <v>82417</v>
      </c>
      <c r="Q35" s="2" t="s">
        <v>165</v>
      </c>
      <c r="R35" s="2">
        <v>10</v>
      </c>
      <c r="S35" s="3">
        <v>20080.990000000002</v>
      </c>
      <c r="T35" s="3">
        <v>2008.0989999999999</v>
      </c>
      <c r="U35" s="3">
        <v>1088.1265970310001</v>
      </c>
      <c r="V35" s="3">
        <v>919.97240296899997</v>
      </c>
      <c r="W35" s="4">
        <v>0.74</v>
      </c>
      <c r="X35" s="3">
        <v>805.21368180293996</v>
      </c>
      <c r="Y35" s="4">
        <v>0.26</v>
      </c>
      <c r="Z35" s="3">
        <v>282.91291522806</v>
      </c>
    </row>
    <row r="36" spans="1:26" x14ac:dyDescent="0.25">
      <c r="A36" s="2">
        <v>730</v>
      </c>
      <c r="B36" s="2">
        <v>100232</v>
      </c>
      <c r="C36" s="2" t="s">
        <v>163</v>
      </c>
      <c r="D36" s="2" t="s">
        <v>76</v>
      </c>
      <c r="E36" s="2" t="s">
        <v>77</v>
      </c>
      <c r="F36" s="2" t="s">
        <v>78</v>
      </c>
      <c r="G36" s="2" t="s">
        <v>79</v>
      </c>
      <c r="H36" s="2" t="s">
        <v>80</v>
      </c>
      <c r="I36" s="2" t="s">
        <v>81</v>
      </c>
      <c r="J36" s="2" t="s">
        <v>33</v>
      </c>
      <c r="K36" s="2">
        <v>2</v>
      </c>
      <c r="L36" s="2" t="s">
        <v>76</v>
      </c>
      <c r="M36" s="2" t="s">
        <v>77</v>
      </c>
      <c r="N36" s="2" t="s">
        <v>78</v>
      </c>
      <c r="O36" s="2" t="s">
        <v>79</v>
      </c>
      <c r="P36" s="2">
        <v>180578</v>
      </c>
      <c r="Q36" s="2" t="s">
        <v>164</v>
      </c>
      <c r="R36" s="2">
        <v>5</v>
      </c>
      <c r="S36" s="3">
        <v>20080.990000000002</v>
      </c>
      <c r="T36" s="3">
        <v>1004.0495</v>
      </c>
      <c r="U36" s="3">
        <v>544.06329851550004</v>
      </c>
      <c r="V36" s="3">
        <v>459.98620148449999</v>
      </c>
      <c r="W36" s="4">
        <v>0.74</v>
      </c>
      <c r="X36" s="3">
        <v>402.60684090146998</v>
      </c>
      <c r="Y36" s="4">
        <v>0.26</v>
      </c>
      <c r="Z36" s="3">
        <v>141.45645761403</v>
      </c>
    </row>
    <row r="37" spans="1:26" x14ac:dyDescent="0.25">
      <c r="A37" s="2">
        <v>730</v>
      </c>
      <c r="B37" s="2">
        <v>100232</v>
      </c>
      <c r="C37" s="2" t="s">
        <v>163</v>
      </c>
      <c r="D37" s="2" t="s">
        <v>56</v>
      </c>
      <c r="E37" s="2" t="s">
        <v>57</v>
      </c>
      <c r="F37" s="2" t="s">
        <v>58</v>
      </c>
      <c r="G37" s="2" t="s">
        <v>59</v>
      </c>
      <c r="H37" s="2" t="s">
        <v>1742</v>
      </c>
      <c r="I37" s="2" t="s">
        <v>1750</v>
      </c>
      <c r="J37" s="2" t="s">
        <v>60</v>
      </c>
      <c r="K37" s="2">
        <v>2</v>
      </c>
      <c r="L37" s="2" t="s">
        <v>76</v>
      </c>
      <c r="M37" s="2" t="s">
        <v>77</v>
      </c>
      <c r="N37" s="2" t="s">
        <v>78</v>
      </c>
      <c r="O37" s="2" t="s">
        <v>79</v>
      </c>
      <c r="P37" s="2">
        <v>82417</v>
      </c>
      <c r="Q37" s="2" t="s">
        <v>165</v>
      </c>
      <c r="R37" s="2">
        <v>45</v>
      </c>
      <c r="S37" s="3">
        <v>20080.990000000002</v>
      </c>
      <c r="T37" s="3">
        <v>9036.4454999999998</v>
      </c>
      <c r="U37" s="3">
        <v>4896.5696866395001</v>
      </c>
      <c r="V37" s="3">
        <v>4139.8758133604997</v>
      </c>
      <c r="W37" s="4">
        <v>0.74</v>
      </c>
      <c r="X37" s="3">
        <v>3623.46156811323</v>
      </c>
      <c r="Y37" s="4">
        <v>0.26</v>
      </c>
      <c r="Z37" s="3">
        <v>1273.1081185262699</v>
      </c>
    </row>
    <row r="38" spans="1:26" x14ac:dyDescent="0.25">
      <c r="A38" s="2">
        <v>730</v>
      </c>
      <c r="B38" s="2">
        <v>100317</v>
      </c>
      <c r="C38" s="2" t="s">
        <v>166</v>
      </c>
      <c r="D38" s="2" t="s">
        <v>167</v>
      </c>
      <c r="E38" s="2" t="s">
        <v>168</v>
      </c>
      <c r="F38" s="2" t="s">
        <v>58</v>
      </c>
      <c r="G38" s="2" t="s">
        <v>59</v>
      </c>
      <c r="H38" s="2" t="s">
        <v>1748</v>
      </c>
      <c r="I38" s="2" t="s">
        <v>1750</v>
      </c>
      <c r="J38" s="2" t="s">
        <v>60</v>
      </c>
      <c r="K38" s="2">
        <v>1</v>
      </c>
      <c r="L38" s="2" t="s">
        <v>169</v>
      </c>
      <c r="M38" s="2" t="s">
        <v>170</v>
      </c>
      <c r="N38" s="2" t="s">
        <v>61</v>
      </c>
      <c r="O38" s="2" t="s">
        <v>62</v>
      </c>
      <c r="P38" s="2">
        <v>80547</v>
      </c>
      <c r="Q38" s="2" t="s">
        <v>171</v>
      </c>
      <c r="R38" s="2">
        <v>50</v>
      </c>
      <c r="S38" s="3">
        <v>-154.83000000000001</v>
      </c>
      <c r="T38" s="3">
        <v>-77.415000000000006</v>
      </c>
      <c r="U38" s="3">
        <v>-41.948788635</v>
      </c>
      <c r="V38" s="3">
        <v>-35.466211364999999</v>
      </c>
      <c r="W38" s="4">
        <v>0.74</v>
      </c>
      <c r="X38" s="3">
        <v>-31.042103589900002</v>
      </c>
      <c r="Y38" s="4">
        <v>0.26</v>
      </c>
      <c r="Z38" s="3">
        <v>-10.9066850451</v>
      </c>
    </row>
    <row r="39" spans="1:26" x14ac:dyDescent="0.25">
      <c r="A39" s="2">
        <v>730</v>
      </c>
      <c r="B39" s="2">
        <v>100317</v>
      </c>
      <c r="C39" s="2" t="s">
        <v>166</v>
      </c>
      <c r="D39" s="2" t="s">
        <v>169</v>
      </c>
      <c r="E39" s="2" t="s">
        <v>170</v>
      </c>
      <c r="F39" s="2" t="s">
        <v>61</v>
      </c>
      <c r="G39" s="2" t="s">
        <v>62</v>
      </c>
      <c r="H39" s="2" t="s">
        <v>172</v>
      </c>
      <c r="I39" s="2" t="s">
        <v>67</v>
      </c>
      <c r="J39" s="2" t="s">
        <v>33</v>
      </c>
      <c r="K39" s="2">
        <v>1</v>
      </c>
      <c r="L39" s="2" t="s">
        <v>169</v>
      </c>
      <c r="M39" s="2" t="s">
        <v>170</v>
      </c>
      <c r="N39" s="2" t="s">
        <v>61</v>
      </c>
      <c r="O39" s="2" t="s">
        <v>62</v>
      </c>
      <c r="P39" s="2">
        <v>80547</v>
      </c>
      <c r="Q39" s="2" t="s">
        <v>171</v>
      </c>
      <c r="R39" s="2">
        <v>50</v>
      </c>
      <c r="S39" s="3">
        <v>-154.83000000000001</v>
      </c>
      <c r="T39" s="3">
        <v>-77.415000000000006</v>
      </c>
      <c r="U39" s="3">
        <v>-41.948788635</v>
      </c>
      <c r="V39" s="3">
        <v>-35.466211364999999</v>
      </c>
      <c r="W39" s="4">
        <v>0.74</v>
      </c>
      <c r="X39" s="3">
        <v>-31.042103589900002</v>
      </c>
      <c r="Y39" s="4">
        <v>0.26</v>
      </c>
      <c r="Z39" s="3">
        <v>-10.9066850451</v>
      </c>
    </row>
    <row r="40" spans="1:26" x14ac:dyDescent="0.25">
      <c r="A40" s="2">
        <v>730</v>
      </c>
      <c r="B40" s="2">
        <v>101067</v>
      </c>
      <c r="C40" s="2" t="s">
        <v>173</v>
      </c>
      <c r="D40" s="2" t="s">
        <v>118</v>
      </c>
      <c r="E40" s="2" t="s">
        <v>119</v>
      </c>
      <c r="F40" s="2" t="s">
        <v>38</v>
      </c>
      <c r="G40" s="2" t="s">
        <v>39</v>
      </c>
      <c r="H40" s="2" t="s">
        <v>120</v>
      </c>
      <c r="I40" s="2" t="s">
        <v>41</v>
      </c>
      <c r="J40" s="2" t="s">
        <v>33</v>
      </c>
      <c r="K40" s="2">
        <v>0</v>
      </c>
      <c r="L40" s="2" t="s">
        <v>118</v>
      </c>
      <c r="M40" s="2" t="s">
        <v>119</v>
      </c>
      <c r="N40" s="2" t="s">
        <v>38</v>
      </c>
      <c r="O40" s="2" t="s">
        <v>39</v>
      </c>
      <c r="P40" s="2">
        <v>942197</v>
      </c>
      <c r="Q40" s="2" t="s">
        <v>174</v>
      </c>
      <c r="R40" s="2">
        <v>100</v>
      </c>
      <c r="S40" s="3">
        <v>-0.42</v>
      </c>
      <c r="T40" s="3">
        <v>-0.42</v>
      </c>
      <c r="U40" s="3">
        <v>-0.22758497999999999</v>
      </c>
      <c r="V40" s="3">
        <v>-0.19241501999999999</v>
      </c>
      <c r="W40" s="4">
        <v>0.44</v>
      </c>
      <c r="X40" s="3">
        <v>-0.10013739119999999</v>
      </c>
      <c r="Y40" s="4">
        <v>0.56000000000000005</v>
      </c>
      <c r="Z40" s="3">
        <v>-0.12744758880000001</v>
      </c>
    </row>
    <row r="41" spans="1:26" x14ac:dyDescent="0.25">
      <c r="A41" s="2">
        <v>730</v>
      </c>
      <c r="B41" s="2">
        <v>101165</v>
      </c>
      <c r="C41" s="2" t="s">
        <v>175</v>
      </c>
      <c r="D41" s="2" t="s">
        <v>76</v>
      </c>
      <c r="E41" s="2" t="s">
        <v>77</v>
      </c>
      <c r="F41" s="2" t="s">
        <v>78</v>
      </c>
      <c r="G41" s="2" t="s">
        <v>79</v>
      </c>
      <c r="H41" s="2" t="s">
        <v>80</v>
      </c>
      <c r="I41" s="2" t="s">
        <v>81</v>
      </c>
      <c r="J41" s="2" t="s">
        <v>33</v>
      </c>
      <c r="K41" s="2">
        <v>0</v>
      </c>
      <c r="L41" s="2" t="s">
        <v>76</v>
      </c>
      <c r="M41" s="2" t="s">
        <v>77</v>
      </c>
      <c r="N41" s="2" t="s">
        <v>78</v>
      </c>
      <c r="O41" s="2" t="s">
        <v>79</v>
      </c>
      <c r="P41" s="2">
        <v>230472</v>
      </c>
      <c r="Q41" s="2" t="s">
        <v>176</v>
      </c>
      <c r="R41" s="2">
        <v>100</v>
      </c>
      <c r="S41" s="3">
        <v>-3238.7</v>
      </c>
      <c r="T41" s="3">
        <v>-3238.7</v>
      </c>
      <c r="U41" s="3">
        <v>-1754.9511302999999</v>
      </c>
      <c r="V41" s="3">
        <v>-1483.7488696999999</v>
      </c>
      <c r="W41" s="4">
        <v>0.44</v>
      </c>
      <c r="X41" s="3">
        <v>-772.17849733200001</v>
      </c>
      <c r="Y41" s="4">
        <v>0.56000000000000005</v>
      </c>
      <c r="Z41" s="3">
        <v>-982.77263296800004</v>
      </c>
    </row>
    <row r="42" spans="1:26" x14ac:dyDescent="0.25">
      <c r="A42" s="2">
        <v>730</v>
      </c>
      <c r="B42" s="2">
        <v>101207</v>
      </c>
      <c r="C42" s="2" t="s">
        <v>177</v>
      </c>
      <c r="D42" s="2" t="s">
        <v>109</v>
      </c>
      <c r="E42" s="2" t="s">
        <v>110</v>
      </c>
      <c r="F42" s="2" t="s">
        <v>61</v>
      </c>
      <c r="G42" s="2" t="s">
        <v>62</v>
      </c>
      <c r="H42" s="2" t="s">
        <v>111</v>
      </c>
      <c r="I42" s="2" t="s">
        <v>67</v>
      </c>
      <c r="J42" s="2" t="s">
        <v>33</v>
      </c>
      <c r="K42" s="2">
        <v>0</v>
      </c>
      <c r="L42" s="2" t="s">
        <v>178</v>
      </c>
      <c r="M42" s="2" t="s">
        <v>179</v>
      </c>
      <c r="N42" s="2" t="s">
        <v>109</v>
      </c>
      <c r="O42" s="2" t="s">
        <v>110</v>
      </c>
      <c r="P42" s="2">
        <v>175761</v>
      </c>
      <c r="Q42" s="2" t="s">
        <v>180</v>
      </c>
      <c r="R42" s="2">
        <v>100</v>
      </c>
      <c r="S42" s="3">
        <v>42405.53</v>
      </c>
      <c r="T42" s="3">
        <v>42405.53</v>
      </c>
      <c r="U42" s="3">
        <v>22978.242135569999</v>
      </c>
      <c r="V42" s="3">
        <v>19427.28786443</v>
      </c>
      <c r="W42" s="4">
        <v>0.44</v>
      </c>
      <c r="X42" s="3">
        <v>10110.4265396508</v>
      </c>
      <c r="Y42" s="4">
        <v>0.56000000000000005</v>
      </c>
      <c r="Z42" s="3">
        <v>12867.815595919201</v>
      </c>
    </row>
    <row r="43" spans="1:26" x14ac:dyDescent="0.25">
      <c r="A43" s="2">
        <v>730</v>
      </c>
      <c r="B43" s="2">
        <v>101657</v>
      </c>
      <c r="C43" s="2" t="s">
        <v>181</v>
      </c>
      <c r="D43" s="2" t="s">
        <v>98</v>
      </c>
      <c r="E43" s="2" t="s">
        <v>99</v>
      </c>
      <c r="F43" s="2" t="s">
        <v>100</v>
      </c>
      <c r="G43" s="2" t="s">
        <v>101</v>
      </c>
      <c r="H43" s="2" t="s">
        <v>102</v>
      </c>
      <c r="I43" s="2" t="s">
        <v>103</v>
      </c>
      <c r="J43" s="2" t="s">
        <v>33</v>
      </c>
      <c r="K43" s="2">
        <v>0</v>
      </c>
      <c r="L43" s="2" t="s">
        <v>98</v>
      </c>
      <c r="M43" s="2" t="s">
        <v>99</v>
      </c>
      <c r="N43" s="2" t="s">
        <v>100</v>
      </c>
      <c r="O43" s="2" t="s">
        <v>101</v>
      </c>
      <c r="P43" s="2">
        <v>142244</v>
      </c>
      <c r="Q43" s="2" t="s">
        <v>182</v>
      </c>
      <c r="R43" s="2">
        <v>100</v>
      </c>
      <c r="S43" s="3">
        <v>53.87</v>
      </c>
      <c r="T43" s="3">
        <v>53.87</v>
      </c>
      <c r="U43" s="3">
        <v>29.190483029999999</v>
      </c>
      <c r="V43" s="3">
        <v>24.679516970000002</v>
      </c>
      <c r="W43" s="4">
        <v>0.44</v>
      </c>
      <c r="X43" s="3">
        <v>12.843812533199999</v>
      </c>
      <c r="Y43" s="4">
        <v>0.56000000000000005</v>
      </c>
      <c r="Z43" s="3">
        <v>16.346670496800002</v>
      </c>
    </row>
    <row r="44" spans="1:26" x14ac:dyDescent="0.25">
      <c r="A44" s="2">
        <v>730</v>
      </c>
      <c r="B44" s="2">
        <v>101657</v>
      </c>
      <c r="C44" s="2" t="s">
        <v>183</v>
      </c>
      <c r="D44" s="2" t="s">
        <v>98</v>
      </c>
      <c r="E44" s="2" t="s">
        <v>99</v>
      </c>
      <c r="F44" s="2" t="s">
        <v>100</v>
      </c>
      <c r="G44" s="2" t="s">
        <v>101</v>
      </c>
      <c r="H44" s="2" t="s">
        <v>102</v>
      </c>
      <c r="I44" s="2" t="s">
        <v>103</v>
      </c>
      <c r="J44" s="2" t="s">
        <v>33</v>
      </c>
      <c r="K44" s="2">
        <v>0</v>
      </c>
      <c r="L44" s="2" t="s">
        <v>98</v>
      </c>
      <c r="M44" s="2" t="s">
        <v>99</v>
      </c>
      <c r="N44" s="2" t="s">
        <v>100</v>
      </c>
      <c r="O44" s="2" t="s">
        <v>101</v>
      </c>
      <c r="P44" s="2">
        <v>142244</v>
      </c>
      <c r="Q44" s="2" t="s">
        <v>182</v>
      </c>
      <c r="R44" s="2">
        <v>100</v>
      </c>
      <c r="S44" s="3">
        <v>10367.620000000001</v>
      </c>
      <c r="T44" s="3">
        <v>10367.620000000001</v>
      </c>
      <c r="U44" s="3">
        <v>5617.8918817800004</v>
      </c>
      <c r="V44" s="3">
        <v>4749.7281182200004</v>
      </c>
      <c r="W44" s="4">
        <v>0.44</v>
      </c>
      <c r="X44" s="3">
        <v>2471.8724279831999</v>
      </c>
      <c r="Y44" s="4">
        <v>0.56000000000000005</v>
      </c>
      <c r="Z44" s="3">
        <v>3146.0194537968</v>
      </c>
    </row>
    <row r="45" spans="1:26" x14ac:dyDescent="0.25">
      <c r="A45" s="2">
        <v>730</v>
      </c>
      <c r="B45" s="2">
        <v>101701</v>
      </c>
      <c r="C45" s="2" t="s">
        <v>184</v>
      </c>
      <c r="D45" s="2" t="s">
        <v>185</v>
      </c>
      <c r="E45" s="2" t="s">
        <v>186</v>
      </c>
      <c r="F45" s="2" t="s">
        <v>61</v>
      </c>
      <c r="G45" s="2" t="s">
        <v>62</v>
      </c>
      <c r="H45" s="2" t="s">
        <v>187</v>
      </c>
      <c r="I45" s="2" t="s">
        <v>67</v>
      </c>
      <c r="J45" s="2" t="s">
        <v>33</v>
      </c>
      <c r="K45" s="2">
        <v>0</v>
      </c>
      <c r="L45" s="2" t="s">
        <v>185</v>
      </c>
      <c r="M45" s="2" t="s">
        <v>186</v>
      </c>
      <c r="N45" s="2" t="s">
        <v>61</v>
      </c>
      <c r="O45" s="2" t="s">
        <v>62</v>
      </c>
      <c r="P45" s="2">
        <v>81701</v>
      </c>
      <c r="Q45" s="2" t="s">
        <v>188</v>
      </c>
      <c r="R45" s="2">
        <v>17</v>
      </c>
      <c r="S45" s="3">
        <v>20033.060000000001</v>
      </c>
      <c r="T45" s="3">
        <v>3405.6201999999998</v>
      </c>
      <c r="U45" s="3">
        <v>1845.4000121537999</v>
      </c>
      <c r="V45" s="3">
        <v>1560.2201878461999</v>
      </c>
      <c r="W45" s="4">
        <v>0.44</v>
      </c>
      <c r="X45" s="3">
        <v>811.97600534767196</v>
      </c>
      <c r="Y45" s="4">
        <v>0.56000000000000005</v>
      </c>
      <c r="Z45" s="3">
        <v>1033.4240068061299</v>
      </c>
    </row>
    <row r="46" spans="1:26" x14ac:dyDescent="0.25">
      <c r="A46" s="2">
        <v>730</v>
      </c>
      <c r="B46" s="2">
        <v>101701</v>
      </c>
      <c r="C46" s="2" t="s">
        <v>184</v>
      </c>
      <c r="D46" s="2" t="s">
        <v>189</v>
      </c>
      <c r="E46" s="2" t="s">
        <v>190</v>
      </c>
      <c r="F46" s="2" t="s">
        <v>61</v>
      </c>
      <c r="G46" s="2" t="s">
        <v>62</v>
      </c>
      <c r="H46" s="2" t="s">
        <v>191</v>
      </c>
      <c r="I46" s="2" t="s">
        <v>67</v>
      </c>
      <c r="J46" s="2" t="s">
        <v>33</v>
      </c>
      <c r="K46" s="2">
        <v>0</v>
      </c>
      <c r="L46" s="2" t="s">
        <v>189</v>
      </c>
      <c r="M46" s="2" t="s">
        <v>190</v>
      </c>
      <c r="N46" s="2" t="s">
        <v>61</v>
      </c>
      <c r="O46" s="2" t="s">
        <v>62</v>
      </c>
      <c r="P46" s="2">
        <v>949960</v>
      </c>
      <c r="Q46" s="2" t="s">
        <v>192</v>
      </c>
      <c r="R46" s="2">
        <v>83</v>
      </c>
      <c r="S46" s="3">
        <v>20033.060000000001</v>
      </c>
      <c r="T46" s="3">
        <v>16627.4398</v>
      </c>
      <c r="U46" s="3">
        <v>9009.8941769861995</v>
      </c>
      <c r="V46" s="3">
        <v>7617.5456230137997</v>
      </c>
      <c r="W46" s="4">
        <v>0.44</v>
      </c>
      <c r="X46" s="3">
        <v>3964.35343787393</v>
      </c>
      <c r="Y46" s="4">
        <v>0.56000000000000005</v>
      </c>
      <c r="Z46" s="3">
        <v>5045.5407391122699</v>
      </c>
    </row>
    <row r="47" spans="1:26" x14ac:dyDescent="0.25">
      <c r="A47" s="2">
        <v>730</v>
      </c>
      <c r="B47" s="2">
        <v>101762</v>
      </c>
      <c r="C47" s="2" t="s">
        <v>193</v>
      </c>
      <c r="D47" s="2" t="s">
        <v>90</v>
      </c>
      <c r="E47" s="2" t="s">
        <v>91</v>
      </c>
      <c r="F47" s="2" t="s">
        <v>92</v>
      </c>
      <c r="G47" s="2" t="s">
        <v>93</v>
      </c>
      <c r="H47" s="2" t="s">
        <v>94</v>
      </c>
      <c r="I47" s="2" t="s">
        <v>95</v>
      </c>
      <c r="J47" s="2" t="s">
        <v>33</v>
      </c>
      <c r="K47" s="2">
        <v>0</v>
      </c>
      <c r="L47" s="2" t="s">
        <v>92</v>
      </c>
      <c r="M47" s="2" t="s">
        <v>93</v>
      </c>
      <c r="N47" s="2" t="s">
        <v>92</v>
      </c>
      <c r="O47" s="2" t="s">
        <v>93</v>
      </c>
      <c r="P47" s="2">
        <v>81831</v>
      </c>
      <c r="Q47" s="2" t="s">
        <v>96</v>
      </c>
      <c r="R47" s="2">
        <v>100</v>
      </c>
      <c r="S47" s="3">
        <v>56740.98</v>
      </c>
      <c r="T47" s="3">
        <v>56740.98</v>
      </c>
      <c r="U47" s="3">
        <v>30746.17809162</v>
      </c>
      <c r="V47" s="3">
        <v>25994.801908379999</v>
      </c>
      <c r="W47" s="4">
        <v>0.44</v>
      </c>
      <c r="X47" s="3">
        <v>13528.3183603128</v>
      </c>
      <c r="Y47" s="4">
        <v>0.56000000000000005</v>
      </c>
      <c r="Z47" s="3">
        <v>17217.859731307199</v>
      </c>
    </row>
    <row r="48" spans="1:26" x14ac:dyDescent="0.25">
      <c r="A48" s="2">
        <v>730</v>
      </c>
      <c r="B48" s="2">
        <v>101781</v>
      </c>
      <c r="C48" s="2" t="s">
        <v>194</v>
      </c>
      <c r="D48" s="2" t="s">
        <v>51</v>
      </c>
      <c r="E48" s="2" t="s">
        <v>52</v>
      </c>
      <c r="F48" s="2" t="s">
        <v>38</v>
      </c>
      <c r="G48" s="2" t="s">
        <v>39</v>
      </c>
      <c r="H48" s="2" t="s">
        <v>53</v>
      </c>
      <c r="I48" s="2" t="s">
        <v>41</v>
      </c>
      <c r="J48" s="2" t="s">
        <v>33</v>
      </c>
      <c r="K48" s="2">
        <v>0</v>
      </c>
      <c r="L48" s="2" t="s">
        <v>51</v>
      </c>
      <c r="M48" s="2" t="s">
        <v>52</v>
      </c>
      <c r="N48" s="2" t="s">
        <v>38</v>
      </c>
      <c r="O48" s="2" t="s">
        <v>39</v>
      </c>
      <c r="P48" s="2">
        <v>104477</v>
      </c>
      <c r="Q48" s="2" t="s">
        <v>195</v>
      </c>
      <c r="R48" s="2">
        <v>80</v>
      </c>
      <c r="S48" s="3">
        <v>22888.19</v>
      </c>
      <c r="T48" s="3">
        <v>18310.552</v>
      </c>
      <c r="U48" s="3">
        <v>9921.9205016880005</v>
      </c>
      <c r="V48" s="3">
        <v>8388.6314983119992</v>
      </c>
      <c r="W48" s="4">
        <v>0.44</v>
      </c>
      <c r="X48" s="3">
        <v>4365.6450207427197</v>
      </c>
      <c r="Y48" s="4">
        <v>0.56000000000000005</v>
      </c>
      <c r="Z48" s="3">
        <v>5556.2754809452799</v>
      </c>
    </row>
    <row r="49" spans="1:26" x14ac:dyDescent="0.25">
      <c r="A49" s="2">
        <v>730</v>
      </c>
      <c r="B49" s="2">
        <v>101781</v>
      </c>
      <c r="C49" s="2" t="s">
        <v>194</v>
      </c>
      <c r="D49" s="2" t="s">
        <v>51</v>
      </c>
      <c r="E49" s="2" t="s">
        <v>52</v>
      </c>
      <c r="F49" s="2" t="s">
        <v>38</v>
      </c>
      <c r="G49" s="2" t="s">
        <v>39</v>
      </c>
      <c r="H49" s="2" t="s">
        <v>53</v>
      </c>
      <c r="I49" s="2" t="s">
        <v>41</v>
      </c>
      <c r="J49" s="2" t="s">
        <v>33</v>
      </c>
      <c r="K49" s="2">
        <v>0</v>
      </c>
      <c r="L49" s="2" t="s">
        <v>51</v>
      </c>
      <c r="M49" s="2" t="s">
        <v>52</v>
      </c>
      <c r="N49" s="2" t="s">
        <v>38</v>
      </c>
      <c r="O49" s="2" t="s">
        <v>39</v>
      </c>
      <c r="P49" s="2">
        <v>834836</v>
      </c>
      <c r="Q49" s="2" t="s">
        <v>196</v>
      </c>
      <c r="R49" s="2">
        <v>20</v>
      </c>
      <c r="S49" s="3">
        <v>22888.19</v>
      </c>
      <c r="T49" s="3">
        <v>4577.6379999999999</v>
      </c>
      <c r="U49" s="3">
        <v>2480.4801254220001</v>
      </c>
      <c r="V49" s="3">
        <v>2097.1578745779998</v>
      </c>
      <c r="W49" s="4">
        <v>0.44</v>
      </c>
      <c r="X49" s="3">
        <v>1091.4112551856799</v>
      </c>
      <c r="Y49" s="4">
        <v>0.56000000000000005</v>
      </c>
      <c r="Z49" s="3">
        <v>1389.06887023632</v>
      </c>
    </row>
    <row r="50" spans="1:26" x14ac:dyDescent="0.25">
      <c r="A50" s="2">
        <v>730</v>
      </c>
      <c r="B50" s="2">
        <v>101829</v>
      </c>
      <c r="C50" s="2" t="s">
        <v>197</v>
      </c>
      <c r="D50" s="2" t="s">
        <v>76</v>
      </c>
      <c r="E50" s="2" t="s">
        <v>77</v>
      </c>
      <c r="F50" s="2" t="s">
        <v>78</v>
      </c>
      <c r="G50" s="2" t="s">
        <v>79</v>
      </c>
      <c r="H50" s="2" t="s">
        <v>80</v>
      </c>
      <c r="I50" s="2" t="s">
        <v>81</v>
      </c>
      <c r="J50" s="2" t="s">
        <v>33</v>
      </c>
      <c r="K50" s="2">
        <v>1</v>
      </c>
      <c r="L50" s="2" t="s">
        <v>76</v>
      </c>
      <c r="M50" s="2" t="s">
        <v>77</v>
      </c>
      <c r="N50" s="2" t="s">
        <v>78</v>
      </c>
      <c r="O50" s="2" t="s">
        <v>79</v>
      </c>
      <c r="P50" s="2">
        <v>180578</v>
      </c>
      <c r="Q50" s="2" t="s">
        <v>164</v>
      </c>
      <c r="R50" s="2">
        <v>20</v>
      </c>
      <c r="S50" s="3">
        <v>14717.31</v>
      </c>
      <c r="T50" s="3">
        <v>2943.462</v>
      </c>
      <c r="U50" s="3">
        <v>1594.970810478</v>
      </c>
      <c r="V50" s="3">
        <v>1348.491189522</v>
      </c>
      <c r="W50" s="4">
        <v>0.74</v>
      </c>
      <c r="X50" s="3">
        <v>1180.2783997537199</v>
      </c>
      <c r="Y50" s="4">
        <v>0.26</v>
      </c>
      <c r="Z50" s="3">
        <v>414.69241072428002</v>
      </c>
    </row>
    <row r="51" spans="1:26" x14ac:dyDescent="0.25">
      <c r="A51" s="2">
        <v>730</v>
      </c>
      <c r="B51" s="2">
        <v>101829</v>
      </c>
      <c r="C51" s="2" t="s">
        <v>197</v>
      </c>
      <c r="D51" s="2" t="s">
        <v>56</v>
      </c>
      <c r="E51" s="2" t="s">
        <v>57</v>
      </c>
      <c r="F51" s="2" t="s">
        <v>58</v>
      </c>
      <c r="G51" s="2" t="s">
        <v>59</v>
      </c>
      <c r="H51" s="2" t="s">
        <v>1742</v>
      </c>
      <c r="I51" s="2" t="s">
        <v>1750</v>
      </c>
      <c r="J51" s="2" t="s">
        <v>60</v>
      </c>
      <c r="K51" s="2">
        <v>1</v>
      </c>
      <c r="L51" s="2" t="s">
        <v>76</v>
      </c>
      <c r="M51" s="2" t="s">
        <v>77</v>
      </c>
      <c r="N51" s="2" t="s">
        <v>78</v>
      </c>
      <c r="O51" s="2" t="s">
        <v>79</v>
      </c>
      <c r="P51" s="2">
        <v>180578</v>
      </c>
      <c r="Q51" s="2" t="s">
        <v>164</v>
      </c>
      <c r="R51" s="2">
        <v>80</v>
      </c>
      <c r="S51" s="3">
        <v>14717.31</v>
      </c>
      <c r="T51" s="3">
        <v>11773.848</v>
      </c>
      <c r="U51" s="3">
        <v>6379.8832419119999</v>
      </c>
      <c r="V51" s="3">
        <v>5393.9647580880001</v>
      </c>
      <c r="W51" s="4">
        <v>0.74</v>
      </c>
      <c r="X51" s="3">
        <v>4721.1135990148796</v>
      </c>
      <c r="Y51" s="4">
        <v>0.26</v>
      </c>
      <c r="Z51" s="3">
        <v>1658.7696428971201</v>
      </c>
    </row>
    <row r="52" spans="1:26" x14ac:dyDescent="0.25">
      <c r="A52" s="2">
        <v>730</v>
      </c>
      <c r="B52" s="2">
        <v>101833</v>
      </c>
      <c r="C52" s="2" t="s">
        <v>198</v>
      </c>
      <c r="D52" s="2" t="s">
        <v>199</v>
      </c>
      <c r="E52" s="2" t="s">
        <v>200</v>
      </c>
      <c r="F52" s="2" t="s">
        <v>131</v>
      </c>
      <c r="G52" s="2" t="s">
        <v>132</v>
      </c>
      <c r="H52" s="2" t="s">
        <v>133</v>
      </c>
      <c r="I52" s="2" t="s">
        <v>133</v>
      </c>
      <c r="J52" s="2" t="s">
        <v>33</v>
      </c>
      <c r="K52" s="2">
        <v>0</v>
      </c>
      <c r="L52" s="2" t="s">
        <v>131</v>
      </c>
      <c r="M52" s="2" t="s">
        <v>132</v>
      </c>
      <c r="N52" s="2" t="s">
        <v>131</v>
      </c>
      <c r="O52" s="2" t="s">
        <v>132</v>
      </c>
      <c r="P52" s="2">
        <v>80381</v>
      </c>
      <c r="Q52" s="2" t="s">
        <v>134</v>
      </c>
      <c r="R52" s="2">
        <v>100</v>
      </c>
      <c r="S52" s="3">
        <v>860</v>
      </c>
      <c r="T52" s="3">
        <v>860</v>
      </c>
      <c r="U52" s="3">
        <v>466.00734</v>
      </c>
      <c r="V52" s="3">
        <v>393.99266</v>
      </c>
      <c r="W52" s="4">
        <v>0.44</v>
      </c>
      <c r="X52" s="3">
        <v>205.04322959999999</v>
      </c>
      <c r="Y52" s="4">
        <v>0.56000000000000005</v>
      </c>
      <c r="Z52" s="3">
        <v>260.96411039999998</v>
      </c>
    </row>
    <row r="53" spans="1:26" x14ac:dyDescent="0.25">
      <c r="A53" s="2">
        <v>730</v>
      </c>
      <c r="B53" s="2">
        <v>101915</v>
      </c>
      <c r="C53" s="2" t="s">
        <v>201</v>
      </c>
      <c r="D53" s="2" t="s">
        <v>76</v>
      </c>
      <c r="E53" s="2" t="s">
        <v>77</v>
      </c>
      <c r="F53" s="2" t="s">
        <v>78</v>
      </c>
      <c r="G53" s="2" t="s">
        <v>79</v>
      </c>
      <c r="H53" s="2" t="s">
        <v>80</v>
      </c>
      <c r="I53" s="2" t="s">
        <v>81</v>
      </c>
      <c r="J53" s="2" t="s">
        <v>33</v>
      </c>
      <c r="K53" s="2">
        <v>4</v>
      </c>
      <c r="L53" s="2" t="s">
        <v>98</v>
      </c>
      <c r="M53" s="2" t="s">
        <v>99</v>
      </c>
      <c r="N53" s="2" t="s">
        <v>100</v>
      </c>
      <c r="O53" s="2" t="s">
        <v>101</v>
      </c>
      <c r="P53" s="2">
        <v>832006</v>
      </c>
      <c r="Q53" s="2" t="s">
        <v>202</v>
      </c>
      <c r="R53" s="2">
        <v>10</v>
      </c>
      <c r="S53" s="3">
        <v>99.17</v>
      </c>
      <c r="T53" s="3">
        <v>9.9169999999999998</v>
      </c>
      <c r="U53" s="3">
        <v>5.3737148729999999</v>
      </c>
      <c r="V53" s="3">
        <v>4.5432851269999999</v>
      </c>
      <c r="W53" s="4">
        <v>0.74</v>
      </c>
      <c r="X53" s="3">
        <v>3.9765490060199999</v>
      </c>
      <c r="Y53" s="4">
        <v>0.26</v>
      </c>
      <c r="Z53" s="3">
        <v>1.39716586698</v>
      </c>
    </row>
    <row r="54" spans="1:26" x14ac:dyDescent="0.25">
      <c r="A54" s="2">
        <v>730</v>
      </c>
      <c r="B54" s="2">
        <v>101915</v>
      </c>
      <c r="C54" s="2" t="s">
        <v>201</v>
      </c>
      <c r="D54" s="2" t="s">
        <v>203</v>
      </c>
      <c r="E54" s="2" t="s">
        <v>204</v>
      </c>
      <c r="F54" s="2" t="s">
        <v>58</v>
      </c>
      <c r="G54" s="2" t="s">
        <v>59</v>
      </c>
      <c r="H54" s="2" t="s">
        <v>1746</v>
      </c>
      <c r="I54" s="2" t="s">
        <v>1750</v>
      </c>
      <c r="J54" s="2" t="s">
        <v>60</v>
      </c>
      <c r="K54" s="2">
        <v>4</v>
      </c>
      <c r="L54" s="2" t="s">
        <v>98</v>
      </c>
      <c r="M54" s="2" t="s">
        <v>99</v>
      </c>
      <c r="N54" s="2" t="s">
        <v>100</v>
      </c>
      <c r="O54" s="2" t="s">
        <v>101</v>
      </c>
      <c r="P54" s="2">
        <v>832006</v>
      </c>
      <c r="Q54" s="2" t="s">
        <v>202</v>
      </c>
      <c r="R54" s="2">
        <v>5</v>
      </c>
      <c r="S54" s="3">
        <v>99.17</v>
      </c>
      <c r="T54" s="3">
        <v>4.9584999999999999</v>
      </c>
      <c r="U54" s="3">
        <v>2.6868574365</v>
      </c>
      <c r="V54" s="3">
        <v>2.2716425634999999</v>
      </c>
      <c r="W54" s="4">
        <v>0.74</v>
      </c>
      <c r="X54" s="3">
        <v>1.98827450301</v>
      </c>
      <c r="Y54" s="4">
        <v>0.26</v>
      </c>
      <c r="Z54" s="3">
        <v>0.69858293349</v>
      </c>
    </row>
    <row r="55" spans="1:26" x14ac:dyDescent="0.25">
      <c r="A55" s="2">
        <v>730</v>
      </c>
      <c r="B55" s="2">
        <v>101915</v>
      </c>
      <c r="C55" s="2" t="s">
        <v>201</v>
      </c>
      <c r="D55" s="2" t="s">
        <v>56</v>
      </c>
      <c r="E55" s="2" t="s">
        <v>57</v>
      </c>
      <c r="F55" s="2" t="s">
        <v>58</v>
      </c>
      <c r="G55" s="2" t="s">
        <v>59</v>
      </c>
      <c r="H55" s="2" t="s">
        <v>1742</v>
      </c>
      <c r="I55" s="2" t="s">
        <v>1750</v>
      </c>
      <c r="J55" s="2" t="s">
        <v>60</v>
      </c>
      <c r="K55" s="2">
        <v>4</v>
      </c>
      <c r="L55" s="2" t="s">
        <v>76</v>
      </c>
      <c r="M55" s="2" t="s">
        <v>77</v>
      </c>
      <c r="N55" s="2" t="s">
        <v>78</v>
      </c>
      <c r="O55" s="2" t="s">
        <v>79</v>
      </c>
      <c r="P55" s="2">
        <v>125999</v>
      </c>
      <c r="Q55" s="2" t="s">
        <v>205</v>
      </c>
      <c r="R55" s="2">
        <v>35</v>
      </c>
      <c r="S55" s="3">
        <v>99.17</v>
      </c>
      <c r="T55" s="3">
        <v>34.709499999999998</v>
      </c>
      <c r="U55" s="3">
        <v>18.808002055500001</v>
      </c>
      <c r="V55" s="3">
        <v>15.901497944500001</v>
      </c>
      <c r="W55" s="4">
        <v>0.74</v>
      </c>
      <c r="X55" s="3">
        <v>13.917921521069999</v>
      </c>
      <c r="Y55" s="4">
        <v>0.26</v>
      </c>
      <c r="Z55" s="3">
        <v>4.89008053443</v>
      </c>
    </row>
    <row r="56" spans="1:26" x14ac:dyDescent="0.25">
      <c r="A56" s="2">
        <v>730</v>
      </c>
      <c r="B56" s="2">
        <v>101915</v>
      </c>
      <c r="C56" s="2" t="s">
        <v>201</v>
      </c>
      <c r="D56" s="2" t="s">
        <v>203</v>
      </c>
      <c r="E56" s="2" t="s">
        <v>204</v>
      </c>
      <c r="F56" s="2" t="s">
        <v>58</v>
      </c>
      <c r="G56" s="2" t="s">
        <v>59</v>
      </c>
      <c r="H56" s="2" t="s">
        <v>1746</v>
      </c>
      <c r="I56" s="2" t="s">
        <v>1750</v>
      </c>
      <c r="J56" s="2" t="s">
        <v>60</v>
      </c>
      <c r="K56" s="2">
        <v>4</v>
      </c>
      <c r="L56" s="2" t="s">
        <v>76</v>
      </c>
      <c r="M56" s="2" t="s">
        <v>77</v>
      </c>
      <c r="N56" s="2" t="s">
        <v>78</v>
      </c>
      <c r="O56" s="2" t="s">
        <v>79</v>
      </c>
      <c r="P56" s="2">
        <v>125999</v>
      </c>
      <c r="Q56" s="2" t="s">
        <v>205</v>
      </c>
      <c r="R56" s="2">
        <v>5</v>
      </c>
      <c r="S56" s="3">
        <v>99.17</v>
      </c>
      <c r="T56" s="3">
        <v>4.9584999999999999</v>
      </c>
      <c r="U56" s="3">
        <v>2.6868574365</v>
      </c>
      <c r="V56" s="3">
        <v>2.2716425634999999</v>
      </c>
      <c r="W56" s="4">
        <v>0.74</v>
      </c>
      <c r="X56" s="3">
        <v>1.98827450301</v>
      </c>
      <c r="Y56" s="4">
        <v>0.26</v>
      </c>
      <c r="Z56" s="3">
        <v>0.69858293349</v>
      </c>
    </row>
    <row r="57" spans="1:26" x14ac:dyDescent="0.25">
      <c r="A57" s="2">
        <v>730</v>
      </c>
      <c r="B57" s="2">
        <v>101915</v>
      </c>
      <c r="C57" s="2" t="s">
        <v>201</v>
      </c>
      <c r="D57" s="2" t="s">
        <v>76</v>
      </c>
      <c r="E57" s="2" t="s">
        <v>77</v>
      </c>
      <c r="F57" s="2" t="s">
        <v>78</v>
      </c>
      <c r="G57" s="2" t="s">
        <v>79</v>
      </c>
      <c r="H57" s="2" t="s">
        <v>80</v>
      </c>
      <c r="I57" s="2" t="s">
        <v>81</v>
      </c>
      <c r="J57" s="2" t="s">
        <v>33</v>
      </c>
      <c r="K57" s="2">
        <v>4</v>
      </c>
      <c r="L57" s="2" t="s">
        <v>76</v>
      </c>
      <c r="M57" s="2" t="s">
        <v>77</v>
      </c>
      <c r="N57" s="2" t="s">
        <v>78</v>
      </c>
      <c r="O57" s="2" t="s">
        <v>79</v>
      </c>
      <c r="P57" s="2">
        <v>125999</v>
      </c>
      <c r="Q57" s="2" t="s">
        <v>205</v>
      </c>
      <c r="R57" s="2">
        <v>10</v>
      </c>
      <c r="S57" s="3">
        <v>99.17</v>
      </c>
      <c r="T57" s="3">
        <v>9.9169999999999998</v>
      </c>
      <c r="U57" s="3">
        <v>5.3737148729999999</v>
      </c>
      <c r="V57" s="3">
        <v>4.5432851269999999</v>
      </c>
      <c r="W57" s="4">
        <v>0.74</v>
      </c>
      <c r="X57" s="3">
        <v>3.9765490060199999</v>
      </c>
      <c r="Y57" s="4">
        <v>0.26</v>
      </c>
      <c r="Z57" s="3">
        <v>1.39716586698</v>
      </c>
    </row>
    <row r="58" spans="1:26" x14ac:dyDescent="0.25">
      <c r="A58" s="2">
        <v>730</v>
      </c>
      <c r="B58" s="2">
        <v>101915</v>
      </c>
      <c r="C58" s="2" t="s">
        <v>201</v>
      </c>
      <c r="D58" s="2" t="s">
        <v>56</v>
      </c>
      <c r="E58" s="2" t="s">
        <v>57</v>
      </c>
      <c r="F58" s="2" t="s">
        <v>58</v>
      </c>
      <c r="G58" s="2" t="s">
        <v>59</v>
      </c>
      <c r="H58" s="2" t="s">
        <v>1742</v>
      </c>
      <c r="I58" s="2" t="s">
        <v>1750</v>
      </c>
      <c r="J58" s="2" t="s">
        <v>60</v>
      </c>
      <c r="K58" s="2">
        <v>4</v>
      </c>
      <c r="L58" s="2" t="s">
        <v>98</v>
      </c>
      <c r="M58" s="2" t="s">
        <v>99</v>
      </c>
      <c r="N58" s="2" t="s">
        <v>100</v>
      </c>
      <c r="O58" s="2" t="s">
        <v>101</v>
      </c>
      <c r="P58" s="2">
        <v>832006</v>
      </c>
      <c r="Q58" s="2" t="s">
        <v>202</v>
      </c>
      <c r="R58" s="2">
        <v>35</v>
      </c>
      <c r="S58" s="3">
        <v>99.17</v>
      </c>
      <c r="T58" s="3">
        <v>34.709499999999998</v>
      </c>
      <c r="U58" s="3">
        <v>18.808002055500001</v>
      </c>
      <c r="V58" s="3">
        <v>15.901497944500001</v>
      </c>
      <c r="W58" s="4">
        <v>0.74</v>
      </c>
      <c r="X58" s="3">
        <v>13.917921521069999</v>
      </c>
      <c r="Y58" s="4">
        <v>0.26</v>
      </c>
      <c r="Z58" s="3">
        <v>4.89008053443</v>
      </c>
    </row>
    <row r="59" spans="1:26" x14ac:dyDescent="0.25">
      <c r="A59" s="2">
        <v>730</v>
      </c>
      <c r="B59" s="2">
        <v>101918</v>
      </c>
      <c r="C59" s="2" t="s">
        <v>206</v>
      </c>
      <c r="D59" s="2" t="s">
        <v>56</v>
      </c>
      <c r="E59" s="2" t="s">
        <v>57</v>
      </c>
      <c r="F59" s="2" t="s">
        <v>58</v>
      </c>
      <c r="G59" s="2" t="s">
        <v>59</v>
      </c>
      <c r="H59" s="2" t="s">
        <v>1742</v>
      </c>
      <c r="I59" s="2" t="s">
        <v>1750</v>
      </c>
      <c r="J59" s="2" t="s">
        <v>60</v>
      </c>
      <c r="K59" s="2">
        <v>2</v>
      </c>
      <c r="L59" s="2" t="s">
        <v>76</v>
      </c>
      <c r="M59" s="2" t="s">
        <v>77</v>
      </c>
      <c r="N59" s="2" t="s">
        <v>78</v>
      </c>
      <c r="O59" s="2" t="s">
        <v>79</v>
      </c>
      <c r="P59" s="2">
        <v>82417</v>
      </c>
      <c r="Q59" s="2" t="s">
        <v>165</v>
      </c>
      <c r="R59" s="2">
        <v>40</v>
      </c>
      <c r="S59" s="3">
        <v>137511.23000000001</v>
      </c>
      <c r="T59" s="3">
        <v>55004.491999999998</v>
      </c>
      <c r="U59" s="3">
        <v>29805.229075547999</v>
      </c>
      <c r="V59" s="3">
        <v>25199.262924451999</v>
      </c>
      <c r="W59" s="4">
        <v>0.74</v>
      </c>
      <c r="X59" s="3">
        <v>22055.869515905499</v>
      </c>
      <c r="Y59" s="4">
        <v>0.26</v>
      </c>
      <c r="Z59" s="3">
        <v>7749.3595596424802</v>
      </c>
    </row>
    <row r="60" spans="1:26" x14ac:dyDescent="0.25">
      <c r="A60" s="2">
        <v>730</v>
      </c>
      <c r="B60" s="2">
        <v>101918</v>
      </c>
      <c r="C60" s="2" t="s">
        <v>206</v>
      </c>
      <c r="D60" s="2" t="s">
        <v>76</v>
      </c>
      <c r="E60" s="2" t="s">
        <v>77</v>
      </c>
      <c r="F60" s="2" t="s">
        <v>78</v>
      </c>
      <c r="G60" s="2" t="s">
        <v>79</v>
      </c>
      <c r="H60" s="2" t="s">
        <v>80</v>
      </c>
      <c r="I60" s="2" t="s">
        <v>81</v>
      </c>
      <c r="J60" s="2" t="s">
        <v>33</v>
      </c>
      <c r="K60" s="2">
        <v>2</v>
      </c>
      <c r="L60" s="2" t="s">
        <v>76</v>
      </c>
      <c r="M60" s="2" t="s">
        <v>77</v>
      </c>
      <c r="N60" s="2" t="s">
        <v>78</v>
      </c>
      <c r="O60" s="2" t="s">
        <v>79</v>
      </c>
      <c r="P60" s="2">
        <v>82417</v>
      </c>
      <c r="Q60" s="2" t="s">
        <v>165</v>
      </c>
      <c r="R60" s="2">
        <v>10</v>
      </c>
      <c r="S60" s="3">
        <v>137511.23000000001</v>
      </c>
      <c r="T60" s="3">
        <v>13751.123</v>
      </c>
      <c r="U60" s="3">
        <v>7451.3072688869997</v>
      </c>
      <c r="V60" s="3">
        <v>6299.8157311129999</v>
      </c>
      <c r="W60" s="4">
        <v>0.74</v>
      </c>
      <c r="X60" s="3">
        <v>5513.9673789763801</v>
      </c>
      <c r="Y60" s="4">
        <v>0.26</v>
      </c>
      <c r="Z60" s="3">
        <v>1937.3398899106201</v>
      </c>
    </row>
    <row r="61" spans="1:26" x14ac:dyDescent="0.25">
      <c r="A61" s="2">
        <v>730</v>
      </c>
      <c r="B61" s="2">
        <v>101918</v>
      </c>
      <c r="C61" s="2" t="s">
        <v>206</v>
      </c>
      <c r="D61" s="2" t="s">
        <v>56</v>
      </c>
      <c r="E61" s="2" t="s">
        <v>57</v>
      </c>
      <c r="F61" s="2" t="s">
        <v>58</v>
      </c>
      <c r="G61" s="2" t="s">
        <v>59</v>
      </c>
      <c r="H61" s="2" t="s">
        <v>1742</v>
      </c>
      <c r="I61" s="2" t="s">
        <v>1750</v>
      </c>
      <c r="J61" s="2" t="s">
        <v>60</v>
      </c>
      <c r="K61" s="2">
        <v>2</v>
      </c>
      <c r="L61" s="2" t="s">
        <v>56</v>
      </c>
      <c r="M61" s="2" t="s">
        <v>57</v>
      </c>
      <c r="N61" s="2" t="s">
        <v>58</v>
      </c>
      <c r="O61" s="2" t="s">
        <v>59</v>
      </c>
      <c r="P61" s="2">
        <v>89897</v>
      </c>
      <c r="Q61" s="2" t="s">
        <v>207</v>
      </c>
      <c r="R61" s="2">
        <v>40</v>
      </c>
      <c r="S61" s="3">
        <v>137511.23000000001</v>
      </c>
      <c r="T61" s="3">
        <v>55004.491999999998</v>
      </c>
      <c r="U61" s="3">
        <v>29805.229075547999</v>
      </c>
      <c r="V61" s="3">
        <v>25199.262924451999</v>
      </c>
      <c r="W61" s="4">
        <v>0.74</v>
      </c>
      <c r="X61" s="3">
        <v>22055.869515905499</v>
      </c>
      <c r="Y61" s="4">
        <v>0.26</v>
      </c>
      <c r="Z61" s="3">
        <v>7749.3595596424802</v>
      </c>
    </row>
    <row r="62" spans="1:26" x14ac:dyDescent="0.25">
      <c r="A62" s="2">
        <v>730</v>
      </c>
      <c r="B62" s="2">
        <v>101918</v>
      </c>
      <c r="C62" s="2" t="s">
        <v>206</v>
      </c>
      <c r="D62" s="2" t="s">
        <v>76</v>
      </c>
      <c r="E62" s="2" t="s">
        <v>77</v>
      </c>
      <c r="F62" s="2" t="s">
        <v>78</v>
      </c>
      <c r="G62" s="2" t="s">
        <v>79</v>
      </c>
      <c r="H62" s="2" t="s">
        <v>80</v>
      </c>
      <c r="I62" s="2" t="s">
        <v>81</v>
      </c>
      <c r="J62" s="2" t="s">
        <v>33</v>
      </c>
      <c r="K62" s="2">
        <v>2</v>
      </c>
      <c r="L62" s="2" t="s">
        <v>56</v>
      </c>
      <c r="M62" s="2" t="s">
        <v>57</v>
      </c>
      <c r="N62" s="2" t="s">
        <v>58</v>
      </c>
      <c r="O62" s="2" t="s">
        <v>59</v>
      </c>
      <c r="P62" s="2">
        <v>89897</v>
      </c>
      <c r="Q62" s="2" t="s">
        <v>207</v>
      </c>
      <c r="R62" s="2">
        <v>10</v>
      </c>
      <c r="S62" s="3">
        <v>137511.23000000001</v>
      </c>
      <c r="T62" s="3">
        <v>13751.123</v>
      </c>
      <c r="U62" s="3">
        <v>7451.3072688869997</v>
      </c>
      <c r="V62" s="3">
        <v>6299.8157311129999</v>
      </c>
      <c r="W62" s="4">
        <v>0.74</v>
      </c>
      <c r="X62" s="3">
        <v>5513.9673789763801</v>
      </c>
      <c r="Y62" s="4">
        <v>0.26</v>
      </c>
      <c r="Z62" s="3">
        <v>1937.3398899106201</v>
      </c>
    </row>
    <row r="63" spans="1:26" x14ac:dyDescent="0.25">
      <c r="A63" s="2">
        <v>730</v>
      </c>
      <c r="B63" s="2">
        <v>102004</v>
      </c>
      <c r="C63" s="2" t="s">
        <v>208</v>
      </c>
      <c r="D63" s="2" t="s">
        <v>76</v>
      </c>
      <c r="E63" s="2" t="s">
        <v>77</v>
      </c>
      <c r="F63" s="2" t="s">
        <v>78</v>
      </c>
      <c r="G63" s="2" t="s">
        <v>79</v>
      </c>
      <c r="H63" s="2" t="s">
        <v>80</v>
      </c>
      <c r="I63" s="2" t="s">
        <v>81</v>
      </c>
      <c r="J63" s="2" t="s">
        <v>33</v>
      </c>
      <c r="K63" s="2">
        <v>0</v>
      </c>
      <c r="L63" s="2" t="s">
        <v>76</v>
      </c>
      <c r="M63" s="2" t="s">
        <v>77</v>
      </c>
      <c r="N63" s="2" t="s">
        <v>78</v>
      </c>
      <c r="O63" s="2" t="s">
        <v>79</v>
      </c>
      <c r="P63" s="2">
        <v>89882</v>
      </c>
      <c r="Q63" s="2" t="s">
        <v>209</v>
      </c>
      <c r="R63" s="2">
        <v>20</v>
      </c>
      <c r="S63" s="3">
        <v>61969.38</v>
      </c>
      <c r="T63" s="3">
        <v>12393.876</v>
      </c>
      <c r="U63" s="3">
        <v>6715.8571942440003</v>
      </c>
      <c r="V63" s="3">
        <v>5678.0188057559999</v>
      </c>
      <c r="W63" s="4">
        <v>0.44</v>
      </c>
      <c r="X63" s="3">
        <v>2954.97716546736</v>
      </c>
      <c r="Y63" s="4">
        <v>0.56000000000000005</v>
      </c>
      <c r="Z63" s="3">
        <v>3760.8800287766398</v>
      </c>
    </row>
    <row r="64" spans="1:26" x14ac:dyDescent="0.25">
      <c r="A64" s="2">
        <v>730</v>
      </c>
      <c r="B64" s="2">
        <v>102004</v>
      </c>
      <c r="C64" s="2" t="s">
        <v>208</v>
      </c>
      <c r="D64" s="2" t="s">
        <v>76</v>
      </c>
      <c r="E64" s="2" t="s">
        <v>77</v>
      </c>
      <c r="F64" s="2" t="s">
        <v>78</v>
      </c>
      <c r="G64" s="2" t="s">
        <v>79</v>
      </c>
      <c r="H64" s="2" t="s">
        <v>80</v>
      </c>
      <c r="I64" s="2" t="s">
        <v>81</v>
      </c>
      <c r="J64" s="2" t="s">
        <v>33</v>
      </c>
      <c r="K64" s="2">
        <v>0</v>
      </c>
      <c r="L64" s="2" t="s">
        <v>76</v>
      </c>
      <c r="M64" s="2" t="s">
        <v>77</v>
      </c>
      <c r="N64" s="2" t="s">
        <v>78</v>
      </c>
      <c r="O64" s="2" t="s">
        <v>79</v>
      </c>
      <c r="P64" s="2">
        <v>230472</v>
      </c>
      <c r="Q64" s="2" t="s">
        <v>176</v>
      </c>
      <c r="R64" s="2">
        <v>80</v>
      </c>
      <c r="S64" s="3">
        <v>61969.38</v>
      </c>
      <c r="T64" s="3">
        <v>49575.504000000001</v>
      </c>
      <c r="U64" s="3">
        <v>26863.428776976001</v>
      </c>
      <c r="V64" s="3">
        <v>22712.075223024</v>
      </c>
      <c r="W64" s="4">
        <v>0.44</v>
      </c>
      <c r="X64" s="3">
        <v>11819.9086618694</v>
      </c>
      <c r="Y64" s="4">
        <v>0.56000000000000005</v>
      </c>
      <c r="Z64" s="3">
        <v>15043.520115106599</v>
      </c>
    </row>
    <row r="65" spans="1:26" x14ac:dyDescent="0.25">
      <c r="A65" s="2">
        <v>730</v>
      </c>
      <c r="B65" s="2">
        <v>102142</v>
      </c>
      <c r="C65" s="2" t="s">
        <v>210</v>
      </c>
      <c r="D65" s="2" t="s">
        <v>169</v>
      </c>
      <c r="E65" s="2" t="s">
        <v>170</v>
      </c>
      <c r="F65" s="2" t="s">
        <v>61</v>
      </c>
      <c r="G65" s="2" t="s">
        <v>62</v>
      </c>
      <c r="H65" s="2" t="s">
        <v>172</v>
      </c>
      <c r="I65" s="2" t="s">
        <v>67</v>
      </c>
      <c r="J65" s="2" t="s">
        <v>33</v>
      </c>
      <c r="K65" s="2">
        <v>2</v>
      </c>
      <c r="L65" s="2" t="s">
        <v>169</v>
      </c>
      <c r="M65" s="2" t="s">
        <v>170</v>
      </c>
      <c r="N65" s="2" t="s">
        <v>61</v>
      </c>
      <c r="O65" s="2" t="s">
        <v>62</v>
      </c>
      <c r="P65" s="2">
        <v>189773</v>
      </c>
      <c r="Q65" s="2" t="s">
        <v>211</v>
      </c>
      <c r="R65" s="2">
        <v>65</v>
      </c>
      <c r="S65" s="3">
        <v>8447.81</v>
      </c>
      <c r="T65" s="3">
        <v>5491.0765000000001</v>
      </c>
      <c r="U65" s="3">
        <v>2975.4441319785001</v>
      </c>
      <c r="V65" s="3">
        <v>2515.6323680215</v>
      </c>
      <c r="W65" s="4">
        <v>0.74</v>
      </c>
      <c r="X65" s="3">
        <v>2201.8286576640899</v>
      </c>
      <c r="Y65" s="4">
        <v>0.26</v>
      </c>
      <c r="Z65" s="3">
        <v>773.61547431440999</v>
      </c>
    </row>
    <row r="66" spans="1:26" x14ac:dyDescent="0.25">
      <c r="A66" s="2">
        <v>730</v>
      </c>
      <c r="B66" s="2">
        <v>102142</v>
      </c>
      <c r="C66" s="2" t="s">
        <v>210</v>
      </c>
      <c r="D66" s="2" t="s">
        <v>212</v>
      </c>
      <c r="E66" s="2" t="s">
        <v>213</v>
      </c>
      <c r="F66" s="2" t="s">
        <v>58</v>
      </c>
      <c r="G66" s="2" t="s">
        <v>59</v>
      </c>
      <c r="H66" s="2" t="s">
        <v>1750</v>
      </c>
      <c r="I66" s="2" t="s">
        <v>1750</v>
      </c>
      <c r="J66" s="2" t="s">
        <v>60</v>
      </c>
      <c r="K66" s="2">
        <v>2</v>
      </c>
      <c r="L66" s="2" t="s">
        <v>169</v>
      </c>
      <c r="M66" s="2" t="s">
        <v>170</v>
      </c>
      <c r="N66" s="2" t="s">
        <v>61</v>
      </c>
      <c r="O66" s="2" t="s">
        <v>62</v>
      </c>
      <c r="P66" s="2">
        <v>189773</v>
      </c>
      <c r="Q66" s="2" t="s">
        <v>211</v>
      </c>
      <c r="R66" s="2">
        <v>10</v>
      </c>
      <c r="S66" s="3">
        <v>8447.81</v>
      </c>
      <c r="T66" s="3">
        <v>844.78099999999995</v>
      </c>
      <c r="U66" s="3">
        <v>457.76063568900003</v>
      </c>
      <c r="V66" s="3">
        <v>387.02036431099998</v>
      </c>
      <c r="W66" s="4">
        <v>0.74</v>
      </c>
      <c r="X66" s="3">
        <v>338.74287040986002</v>
      </c>
      <c r="Y66" s="4">
        <v>0.26</v>
      </c>
      <c r="Z66" s="3">
        <v>119.01776527913999</v>
      </c>
    </row>
    <row r="67" spans="1:26" x14ac:dyDescent="0.25">
      <c r="A67" s="2">
        <v>730</v>
      </c>
      <c r="B67" s="2">
        <v>102142</v>
      </c>
      <c r="C67" s="2" t="s">
        <v>210</v>
      </c>
      <c r="D67" s="2" t="s">
        <v>203</v>
      </c>
      <c r="E67" s="2" t="s">
        <v>204</v>
      </c>
      <c r="F67" s="2" t="s">
        <v>58</v>
      </c>
      <c r="G67" s="2" t="s">
        <v>59</v>
      </c>
      <c r="H67" s="2" t="s">
        <v>1746</v>
      </c>
      <c r="I67" s="2" t="s">
        <v>1750</v>
      </c>
      <c r="J67" s="2" t="s">
        <v>60</v>
      </c>
      <c r="K67" s="2">
        <v>2</v>
      </c>
      <c r="L67" s="2" t="s">
        <v>169</v>
      </c>
      <c r="M67" s="2" t="s">
        <v>170</v>
      </c>
      <c r="N67" s="2" t="s">
        <v>61</v>
      </c>
      <c r="O67" s="2" t="s">
        <v>62</v>
      </c>
      <c r="P67" s="2">
        <v>189773</v>
      </c>
      <c r="Q67" s="2" t="s">
        <v>211</v>
      </c>
      <c r="R67" s="2">
        <v>25</v>
      </c>
      <c r="S67" s="3">
        <v>8447.81</v>
      </c>
      <c r="T67" s="3">
        <v>2111.9524999999999</v>
      </c>
      <c r="U67" s="3">
        <v>1144.4015892225</v>
      </c>
      <c r="V67" s="3">
        <v>967.55091077750001</v>
      </c>
      <c r="W67" s="4">
        <v>0.74</v>
      </c>
      <c r="X67" s="3">
        <v>846.85717602465002</v>
      </c>
      <c r="Y67" s="4">
        <v>0.26</v>
      </c>
      <c r="Z67" s="3">
        <v>297.54441319785002</v>
      </c>
    </row>
    <row r="68" spans="1:26" x14ac:dyDescent="0.25">
      <c r="A68" s="2">
        <v>730</v>
      </c>
      <c r="B68" s="2">
        <v>102156</v>
      </c>
      <c r="C68" s="2" t="s">
        <v>214</v>
      </c>
      <c r="D68" s="2" t="s">
        <v>203</v>
      </c>
      <c r="E68" s="2" t="s">
        <v>204</v>
      </c>
      <c r="F68" s="2" t="s">
        <v>58</v>
      </c>
      <c r="G68" s="2" t="s">
        <v>59</v>
      </c>
      <c r="H68" s="2" t="s">
        <v>1746</v>
      </c>
      <c r="I68" s="2" t="s">
        <v>1750</v>
      </c>
      <c r="J68" s="2" t="s">
        <v>60</v>
      </c>
      <c r="K68" s="2">
        <v>1</v>
      </c>
      <c r="L68" s="2" t="s">
        <v>169</v>
      </c>
      <c r="M68" s="2" t="s">
        <v>170</v>
      </c>
      <c r="N68" s="2" t="s">
        <v>61</v>
      </c>
      <c r="O68" s="2" t="s">
        <v>62</v>
      </c>
      <c r="P68" s="2">
        <v>90274</v>
      </c>
      <c r="Q68" s="2" t="s">
        <v>215</v>
      </c>
      <c r="R68" s="2">
        <v>25</v>
      </c>
      <c r="S68" s="3">
        <v>152889.16</v>
      </c>
      <c r="T68" s="3">
        <v>38222.29</v>
      </c>
      <c r="U68" s="3">
        <v>20711.474060010001</v>
      </c>
      <c r="V68" s="3">
        <v>17510.81593999</v>
      </c>
      <c r="W68" s="4">
        <v>0.74</v>
      </c>
      <c r="X68" s="3">
        <v>15326.4908044074</v>
      </c>
      <c r="Y68" s="4">
        <v>0.26</v>
      </c>
      <c r="Z68" s="3">
        <v>5384.9832556026004</v>
      </c>
    </row>
    <row r="69" spans="1:26" x14ac:dyDescent="0.25">
      <c r="A69" s="2">
        <v>730</v>
      </c>
      <c r="B69" s="2">
        <v>102156</v>
      </c>
      <c r="C69" s="2" t="s">
        <v>214</v>
      </c>
      <c r="D69" s="2" t="s">
        <v>169</v>
      </c>
      <c r="E69" s="2" t="s">
        <v>170</v>
      </c>
      <c r="F69" s="2" t="s">
        <v>61</v>
      </c>
      <c r="G69" s="2" t="s">
        <v>62</v>
      </c>
      <c r="H69" s="2" t="s">
        <v>172</v>
      </c>
      <c r="I69" s="2" t="s">
        <v>67</v>
      </c>
      <c r="J69" s="2" t="s">
        <v>33</v>
      </c>
      <c r="K69" s="2">
        <v>1</v>
      </c>
      <c r="L69" s="2" t="s">
        <v>169</v>
      </c>
      <c r="M69" s="2" t="s">
        <v>170</v>
      </c>
      <c r="N69" s="2" t="s">
        <v>61</v>
      </c>
      <c r="O69" s="2" t="s">
        <v>62</v>
      </c>
      <c r="P69" s="2">
        <v>1056830</v>
      </c>
      <c r="Q69" s="2" t="s">
        <v>216</v>
      </c>
      <c r="R69" s="2">
        <v>50</v>
      </c>
      <c r="S69" s="3">
        <v>152889.16</v>
      </c>
      <c r="T69" s="3">
        <v>76444.58</v>
      </c>
      <c r="U69" s="3">
        <v>41422.948120020003</v>
      </c>
      <c r="V69" s="3">
        <v>35021.631879979999</v>
      </c>
      <c r="W69" s="4">
        <v>0.74</v>
      </c>
      <c r="X69" s="3">
        <v>30652.9816088148</v>
      </c>
      <c r="Y69" s="4">
        <v>0.26</v>
      </c>
      <c r="Z69" s="3">
        <v>10769.966511205201</v>
      </c>
    </row>
    <row r="70" spans="1:26" x14ac:dyDescent="0.25">
      <c r="A70" s="2">
        <v>730</v>
      </c>
      <c r="B70" s="2">
        <v>102156</v>
      </c>
      <c r="C70" s="2" t="s">
        <v>214</v>
      </c>
      <c r="D70" s="2" t="s">
        <v>169</v>
      </c>
      <c r="E70" s="2" t="s">
        <v>170</v>
      </c>
      <c r="F70" s="2" t="s">
        <v>61</v>
      </c>
      <c r="G70" s="2" t="s">
        <v>62</v>
      </c>
      <c r="H70" s="2" t="s">
        <v>172</v>
      </c>
      <c r="I70" s="2" t="s">
        <v>67</v>
      </c>
      <c r="J70" s="2" t="s">
        <v>33</v>
      </c>
      <c r="K70" s="2">
        <v>1</v>
      </c>
      <c r="L70" s="2" t="s">
        <v>169</v>
      </c>
      <c r="M70" s="2" t="s">
        <v>170</v>
      </c>
      <c r="N70" s="2" t="s">
        <v>61</v>
      </c>
      <c r="O70" s="2" t="s">
        <v>62</v>
      </c>
      <c r="P70" s="2">
        <v>90274</v>
      </c>
      <c r="Q70" s="2" t="s">
        <v>215</v>
      </c>
      <c r="R70" s="2">
        <v>25</v>
      </c>
      <c r="S70" s="3">
        <v>152889.16</v>
      </c>
      <c r="T70" s="3">
        <v>38222.29</v>
      </c>
      <c r="U70" s="3">
        <v>20711.474060010001</v>
      </c>
      <c r="V70" s="3">
        <v>17510.81593999</v>
      </c>
      <c r="W70" s="4">
        <v>0.74</v>
      </c>
      <c r="X70" s="3">
        <v>15326.4908044074</v>
      </c>
      <c r="Y70" s="4">
        <v>0.26</v>
      </c>
      <c r="Z70" s="3">
        <v>5384.9832556026004</v>
      </c>
    </row>
    <row r="71" spans="1:26" x14ac:dyDescent="0.25">
      <c r="A71" s="2">
        <v>730</v>
      </c>
      <c r="B71" s="2">
        <v>102427</v>
      </c>
      <c r="C71" s="2" t="s">
        <v>217</v>
      </c>
      <c r="D71" s="2" t="s">
        <v>169</v>
      </c>
      <c r="E71" s="2" t="s">
        <v>170</v>
      </c>
      <c r="F71" s="2" t="s">
        <v>61</v>
      </c>
      <c r="G71" s="2" t="s">
        <v>62</v>
      </c>
      <c r="H71" s="2" t="s">
        <v>172</v>
      </c>
      <c r="I71" s="2" t="s">
        <v>67</v>
      </c>
      <c r="J71" s="2" t="s">
        <v>33</v>
      </c>
      <c r="K71" s="2">
        <v>1</v>
      </c>
      <c r="L71" s="2" t="s">
        <v>220</v>
      </c>
      <c r="M71" s="2" t="s">
        <v>221</v>
      </c>
      <c r="N71" s="2" t="s">
        <v>218</v>
      </c>
      <c r="O71" s="2" t="s">
        <v>219</v>
      </c>
      <c r="P71" s="2">
        <v>81021</v>
      </c>
      <c r="Q71" s="2" t="s">
        <v>222</v>
      </c>
      <c r="R71" s="2">
        <v>37.5</v>
      </c>
      <c r="S71" s="3">
        <v>-6542.09</v>
      </c>
      <c r="T71" s="3">
        <v>-2453.2837500000001</v>
      </c>
      <c r="U71" s="3">
        <v>-1329.3584123287501</v>
      </c>
      <c r="V71" s="3">
        <v>-1123.92533767125</v>
      </c>
      <c r="W71" s="4">
        <v>0.74</v>
      </c>
      <c r="X71" s="3">
        <v>-983.72522512327498</v>
      </c>
      <c r="Y71" s="4">
        <v>0.26</v>
      </c>
      <c r="Z71" s="3">
        <v>-345.633187205475</v>
      </c>
    </row>
    <row r="72" spans="1:26" x14ac:dyDescent="0.25">
      <c r="A72" s="2">
        <v>730</v>
      </c>
      <c r="B72" s="2">
        <v>102427</v>
      </c>
      <c r="C72" s="2" t="s">
        <v>217</v>
      </c>
      <c r="D72" s="2" t="s">
        <v>167</v>
      </c>
      <c r="E72" s="2" t="s">
        <v>168</v>
      </c>
      <c r="F72" s="2" t="s">
        <v>58</v>
      </c>
      <c r="G72" s="2" t="s">
        <v>59</v>
      </c>
      <c r="H72" s="2" t="s">
        <v>1748</v>
      </c>
      <c r="I72" s="2" t="s">
        <v>1750</v>
      </c>
      <c r="J72" s="2" t="s">
        <v>60</v>
      </c>
      <c r="K72" s="2">
        <v>1</v>
      </c>
      <c r="L72" s="2" t="s">
        <v>189</v>
      </c>
      <c r="M72" s="2" t="s">
        <v>190</v>
      </c>
      <c r="N72" s="2" t="s">
        <v>61</v>
      </c>
      <c r="O72" s="2" t="s">
        <v>62</v>
      </c>
      <c r="P72" s="2">
        <v>88945</v>
      </c>
      <c r="Q72" s="2" t="s">
        <v>223</v>
      </c>
      <c r="R72" s="2">
        <v>20</v>
      </c>
      <c r="S72" s="3">
        <v>-6542.09</v>
      </c>
      <c r="T72" s="3">
        <v>-1308.4179999999999</v>
      </c>
      <c r="U72" s="3">
        <v>-708.991153242</v>
      </c>
      <c r="V72" s="3">
        <v>-599.42684675800001</v>
      </c>
      <c r="W72" s="4">
        <v>0.74</v>
      </c>
      <c r="X72" s="3">
        <v>-524.65345339908004</v>
      </c>
      <c r="Y72" s="4">
        <v>0.26</v>
      </c>
      <c r="Z72" s="3">
        <v>-184.33769984291999</v>
      </c>
    </row>
    <row r="73" spans="1:26" x14ac:dyDescent="0.25">
      <c r="A73" s="2">
        <v>730</v>
      </c>
      <c r="B73" s="2">
        <v>102427</v>
      </c>
      <c r="C73" s="2" t="s">
        <v>217</v>
      </c>
      <c r="D73" s="2" t="s">
        <v>189</v>
      </c>
      <c r="E73" s="2" t="s">
        <v>190</v>
      </c>
      <c r="F73" s="2" t="s">
        <v>61</v>
      </c>
      <c r="G73" s="2" t="s">
        <v>62</v>
      </c>
      <c r="H73" s="2" t="s">
        <v>191</v>
      </c>
      <c r="I73" s="2" t="s">
        <v>67</v>
      </c>
      <c r="J73" s="2" t="s">
        <v>33</v>
      </c>
      <c r="K73" s="2">
        <v>1</v>
      </c>
      <c r="L73" s="2" t="s">
        <v>189</v>
      </c>
      <c r="M73" s="2" t="s">
        <v>190</v>
      </c>
      <c r="N73" s="2" t="s">
        <v>61</v>
      </c>
      <c r="O73" s="2" t="s">
        <v>62</v>
      </c>
      <c r="P73" s="2">
        <v>88945</v>
      </c>
      <c r="Q73" s="2" t="s">
        <v>223</v>
      </c>
      <c r="R73" s="2">
        <v>30</v>
      </c>
      <c r="S73" s="3">
        <v>-6542.09</v>
      </c>
      <c r="T73" s="3">
        <v>-1962.627</v>
      </c>
      <c r="U73" s="3">
        <v>-1063.4867298629999</v>
      </c>
      <c r="V73" s="3">
        <v>-899.14027013700002</v>
      </c>
      <c r="W73" s="4">
        <v>0.74</v>
      </c>
      <c r="X73" s="3">
        <v>-786.98018009862005</v>
      </c>
      <c r="Y73" s="4">
        <v>0.26</v>
      </c>
      <c r="Z73" s="3">
        <v>-276.50654976438</v>
      </c>
    </row>
    <row r="74" spans="1:26" x14ac:dyDescent="0.25">
      <c r="A74" s="2">
        <v>730</v>
      </c>
      <c r="B74" s="2">
        <v>102427</v>
      </c>
      <c r="C74" s="2" t="s">
        <v>217</v>
      </c>
      <c r="D74" s="2" t="s">
        <v>224</v>
      </c>
      <c r="E74" s="2" t="s">
        <v>225</v>
      </c>
      <c r="F74" s="2" t="s">
        <v>61</v>
      </c>
      <c r="G74" s="2" t="s">
        <v>62</v>
      </c>
      <c r="H74" s="2" t="s">
        <v>226</v>
      </c>
      <c r="I74" s="2" t="s">
        <v>67</v>
      </c>
      <c r="J74" s="2" t="s">
        <v>33</v>
      </c>
      <c r="K74" s="2">
        <v>1</v>
      </c>
      <c r="L74" s="2" t="s">
        <v>220</v>
      </c>
      <c r="M74" s="2" t="s">
        <v>221</v>
      </c>
      <c r="N74" s="2" t="s">
        <v>218</v>
      </c>
      <c r="O74" s="2" t="s">
        <v>219</v>
      </c>
      <c r="P74" s="2">
        <v>81021</v>
      </c>
      <c r="Q74" s="2" t="s">
        <v>222</v>
      </c>
      <c r="R74" s="2">
        <v>12.5</v>
      </c>
      <c r="S74" s="3">
        <v>-6542.09</v>
      </c>
      <c r="T74" s="3">
        <v>-817.76125000000002</v>
      </c>
      <c r="U74" s="3">
        <v>-443.11947077625001</v>
      </c>
      <c r="V74" s="3">
        <v>-374.64177922375001</v>
      </c>
      <c r="W74" s="4">
        <v>0.74</v>
      </c>
      <c r="X74" s="3">
        <v>-327.90840837442499</v>
      </c>
      <c r="Y74" s="4">
        <v>0.26</v>
      </c>
      <c r="Z74" s="3">
        <v>-115.211062401825</v>
      </c>
    </row>
    <row r="75" spans="1:26" x14ac:dyDescent="0.25">
      <c r="A75" s="2">
        <v>730</v>
      </c>
      <c r="B75" s="2">
        <v>102427</v>
      </c>
      <c r="C75" s="2" t="s">
        <v>227</v>
      </c>
      <c r="D75" s="2" t="s">
        <v>189</v>
      </c>
      <c r="E75" s="2" t="s">
        <v>190</v>
      </c>
      <c r="F75" s="2" t="s">
        <v>61</v>
      </c>
      <c r="G75" s="2" t="s">
        <v>62</v>
      </c>
      <c r="H75" s="2" t="s">
        <v>191</v>
      </c>
      <c r="I75" s="2" t="s">
        <v>67</v>
      </c>
      <c r="J75" s="2" t="s">
        <v>33</v>
      </c>
      <c r="K75" s="2">
        <v>1</v>
      </c>
      <c r="L75" s="2" t="s">
        <v>189</v>
      </c>
      <c r="M75" s="2" t="s">
        <v>190</v>
      </c>
      <c r="N75" s="2" t="s">
        <v>61</v>
      </c>
      <c r="O75" s="2" t="s">
        <v>62</v>
      </c>
      <c r="P75" s="2">
        <v>88945</v>
      </c>
      <c r="Q75" s="2" t="s">
        <v>223</v>
      </c>
      <c r="R75" s="2">
        <v>30</v>
      </c>
      <c r="S75" s="3">
        <v>-2634.61</v>
      </c>
      <c r="T75" s="3">
        <v>-790.38300000000004</v>
      </c>
      <c r="U75" s="3">
        <v>-428.284045827</v>
      </c>
      <c r="V75" s="3">
        <v>-362.09895417299998</v>
      </c>
      <c r="W75" s="4">
        <v>0.74</v>
      </c>
      <c r="X75" s="3">
        <v>-316.93019391197998</v>
      </c>
      <c r="Y75" s="4">
        <v>0.26</v>
      </c>
      <c r="Z75" s="3">
        <v>-111.35385191502</v>
      </c>
    </row>
    <row r="76" spans="1:26" x14ac:dyDescent="0.25">
      <c r="A76" s="2">
        <v>730</v>
      </c>
      <c r="B76" s="2">
        <v>102427</v>
      </c>
      <c r="C76" s="2" t="s">
        <v>227</v>
      </c>
      <c r="D76" s="2" t="s">
        <v>167</v>
      </c>
      <c r="E76" s="2" t="s">
        <v>168</v>
      </c>
      <c r="F76" s="2" t="s">
        <v>58</v>
      </c>
      <c r="G76" s="2" t="s">
        <v>59</v>
      </c>
      <c r="H76" s="2" t="s">
        <v>1748</v>
      </c>
      <c r="I76" s="2" t="s">
        <v>1750</v>
      </c>
      <c r="J76" s="2" t="s">
        <v>60</v>
      </c>
      <c r="K76" s="2">
        <v>1</v>
      </c>
      <c r="L76" s="2" t="s">
        <v>189</v>
      </c>
      <c r="M76" s="2" t="s">
        <v>190</v>
      </c>
      <c r="N76" s="2" t="s">
        <v>61</v>
      </c>
      <c r="O76" s="2" t="s">
        <v>62</v>
      </c>
      <c r="P76" s="2">
        <v>88945</v>
      </c>
      <c r="Q76" s="2" t="s">
        <v>223</v>
      </c>
      <c r="R76" s="2">
        <v>20</v>
      </c>
      <c r="S76" s="3">
        <v>-2634.61</v>
      </c>
      <c r="T76" s="3">
        <v>-526.92200000000003</v>
      </c>
      <c r="U76" s="3">
        <v>-285.52269721800002</v>
      </c>
      <c r="V76" s="3">
        <v>-241.39930278200001</v>
      </c>
      <c r="W76" s="4">
        <v>0.74</v>
      </c>
      <c r="X76" s="3">
        <v>-211.28679594132001</v>
      </c>
      <c r="Y76" s="4">
        <v>0.26</v>
      </c>
      <c r="Z76" s="3">
        <v>-74.235901276679996</v>
      </c>
    </row>
    <row r="77" spans="1:26" x14ac:dyDescent="0.25">
      <c r="A77" s="2">
        <v>730</v>
      </c>
      <c r="B77" s="2">
        <v>102427</v>
      </c>
      <c r="C77" s="2" t="s">
        <v>227</v>
      </c>
      <c r="D77" s="2" t="s">
        <v>224</v>
      </c>
      <c r="E77" s="2" t="s">
        <v>225</v>
      </c>
      <c r="F77" s="2" t="s">
        <v>61</v>
      </c>
      <c r="G77" s="2" t="s">
        <v>62</v>
      </c>
      <c r="H77" s="2" t="s">
        <v>226</v>
      </c>
      <c r="I77" s="2" t="s">
        <v>67</v>
      </c>
      <c r="J77" s="2" t="s">
        <v>33</v>
      </c>
      <c r="K77" s="2">
        <v>1</v>
      </c>
      <c r="L77" s="2" t="s">
        <v>220</v>
      </c>
      <c r="M77" s="2" t="s">
        <v>221</v>
      </c>
      <c r="N77" s="2" t="s">
        <v>218</v>
      </c>
      <c r="O77" s="2" t="s">
        <v>219</v>
      </c>
      <c r="P77" s="2">
        <v>81021</v>
      </c>
      <c r="Q77" s="2" t="s">
        <v>222</v>
      </c>
      <c r="R77" s="2">
        <v>37.5</v>
      </c>
      <c r="S77" s="3">
        <v>-2634.61</v>
      </c>
      <c r="T77" s="3">
        <v>-987.97874999999999</v>
      </c>
      <c r="U77" s="3">
        <v>-535.35505728375006</v>
      </c>
      <c r="V77" s="3">
        <v>-452.62369271624999</v>
      </c>
      <c r="W77" s="4">
        <v>0.74</v>
      </c>
      <c r="X77" s="3">
        <v>-396.16274238997499</v>
      </c>
      <c r="Y77" s="4">
        <v>0.26</v>
      </c>
      <c r="Z77" s="3">
        <v>-139.19231489377501</v>
      </c>
    </row>
    <row r="78" spans="1:26" x14ac:dyDescent="0.25">
      <c r="A78" s="2">
        <v>730</v>
      </c>
      <c r="B78" s="2">
        <v>102427</v>
      </c>
      <c r="C78" s="2" t="s">
        <v>227</v>
      </c>
      <c r="D78" s="2" t="s">
        <v>169</v>
      </c>
      <c r="E78" s="2" t="s">
        <v>170</v>
      </c>
      <c r="F78" s="2" t="s">
        <v>61</v>
      </c>
      <c r="G78" s="2" t="s">
        <v>62</v>
      </c>
      <c r="H78" s="2" t="s">
        <v>172</v>
      </c>
      <c r="I78" s="2" t="s">
        <v>67</v>
      </c>
      <c r="J78" s="2" t="s">
        <v>33</v>
      </c>
      <c r="K78" s="2">
        <v>1</v>
      </c>
      <c r="L78" s="2" t="s">
        <v>220</v>
      </c>
      <c r="M78" s="2" t="s">
        <v>221</v>
      </c>
      <c r="N78" s="2" t="s">
        <v>218</v>
      </c>
      <c r="O78" s="2" t="s">
        <v>219</v>
      </c>
      <c r="P78" s="2">
        <v>81021</v>
      </c>
      <c r="Q78" s="2" t="s">
        <v>222</v>
      </c>
      <c r="R78" s="2">
        <v>12.5</v>
      </c>
      <c r="S78" s="3">
        <v>-2634.61</v>
      </c>
      <c r="T78" s="3">
        <v>-329.32625000000002</v>
      </c>
      <c r="U78" s="3">
        <v>-178.45168576124999</v>
      </c>
      <c r="V78" s="3">
        <v>-150.87456423875</v>
      </c>
      <c r="W78" s="4">
        <v>0.74</v>
      </c>
      <c r="X78" s="3">
        <v>-132.054247463325</v>
      </c>
      <c r="Y78" s="4">
        <v>0.26</v>
      </c>
      <c r="Z78" s="3">
        <v>-46.397438297925</v>
      </c>
    </row>
    <row r="79" spans="1:26" x14ac:dyDescent="0.25">
      <c r="A79" s="2">
        <v>730</v>
      </c>
      <c r="B79" s="2">
        <v>102444</v>
      </c>
      <c r="C79" s="2" t="s">
        <v>228</v>
      </c>
      <c r="D79" s="2" t="s">
        <v>229</v>
      </c>
      <c r="E79" s="2" t="s">
        <v>230</v>
      </c>
      <c r="F79" s="2" t="s">
        <v>38</v>
      </c>
      <c r="G79" s="2" t="s">
        <v>39</v>
      </c>
      <c r="H79" s="2" t="s">
        <v>231</v>
      </c>
      <c r="I79" s="2" t="s">
        <v>41</v>
      </c>
      <c r="J79" s="2" t="s">
        <v>33</v>
      </c>
      <c r="K79" s="2">
        <v>0</v>
      </c>
      <c r="P79" s="2">
        <v>1052781</v>
      </c>
      <c r="Q79" s="2" t="s">
        <v>232</v>
      </c>
      <c r="R79" s="2">
        <v>100</v>
      </c>
      <c r="S79" s="3">
        <v>-131.41</v>
      </c>
      <c r="T79" s="3">
        <v>-131.41</v>
      </c>
      <c r="U79" s="3">
        <v>-71.207005289999998</v>
      </c>
      <c r="V79" s="3">
        <v>-60.202994709999999</v>
      </c>
      <c r="W79" s="4">
        <v>0.44</v>
      </c>
      <c r="X79" s="3">
        <v>-31.331082327600001</v>
      </c>
      <c r="Y79" s="4">
        <v>0.56000000000000005</v>
      </c>
      <c r="Z79" s="3">
        <v>-39.875922962399997</v>
      </c>
    </row>
    <row r="80" spans="1:26" x14ac:dyDescent="0.25">
      <c r="A80" s="2">
        <v>730</v>
      </c>
      <c r="B80" s="2">
        <v>102456</v>
      </c>
      <c r="C80" s="2" t="s">
        <v>233</v>
      </c>
      <c r="D80" s="2" t="s">
        <v>199</v>
      </c>
      <c r="E80" s="2" t="s">
        <v>200</v>
      </c>
      <c r="F80" s="2" t="s">
        <v>131</v>
      </c>
      <c r="G80" s="2" t="s">
        <v>132</v>
      </c>
      <c r="H80" s="2" t="s">
        <v>133</v>
      </c>
      <c r="I80" s="2" t="s">
        <v>133</v>
      </c>
      <c r="J80" s="2" t="s">
        <v>33</v>
      </c>
      <c r="K80" s="2">
        <v>0</v>
      </c>
      <c r="L80" s="2" t="s">
        <v>131</v>
      </c>
      <c r="M80" s="2" t="s">
        <v>132</v>
      </c>
      <c r="N80" s="2" t="s">
        <v>131</v>
      </c>
      <c r="O80" s="2" t="s">
        <v>132</v>
      </c>
      <c r="P80" s="2">
        <v>176616</v>
      </c>
      <c r="Q80" s="2" t="s">
        <v>234</v>
      </c>
      <c r="R80" s="2">
        <v>100</v>
      </c>
      <c r="S80" s="3">
        <v>6132.69</v>
      </c>
      <c r="T80" s="3">
        <v>6132.69</v>
      </c>
      <c r="U80" s="3">
        <v>3323.1145976100001</v>
      </c>
      <c r="V80" s="3">
        <v>2809.5754023899999</v>
      </c>
      <c r="W80" s="4">
        <v>0.44</v>
      </c>
      <c r="X80" s="3">
        <v>1462.1704229484001</v>
      </c>
      <c r="Y80" s="4">
        <v>0.56000000000000005</v>
      </c>
      <c r="Z80" s="3">
        <v>1860.9441746616001</v>
      </c>
    </row>
    <row r="81" spans="1:26" x14ac:dyDescent="0.25">
      <c r="A81" s="2">
        <v>730</v>
      </c>
      <c r="B81" s="2">
        <v>102467</v>
      </c>
      <c r="C81" s="2" t="s">
        <v>235</v>
      </c>
      <c r="D81" s="2" t="s">
        <v>199</v>
      </c>
      <c r="E81" s="2" t="s">
        <v>200</v>
      </c>
      <c r="F81" s="2" t="s">
        <v>131</v>
      </c>
      <c r="G81" s="2" t="s">
        <v>132</v>
      </c>
      <c r="H81" s="2" t="s">
        <v>133</v>
      </c>
      <c r="I81" s="2" t="s">
        <v>133</v>
      </c>
      <c r="J81" s="2" t="s">
        <v>33</v>
      </c>
      <c r="K81" s="2">
        <v>0</v>
      </c>
      <c r="L81" s="2" t="s">
        <v>131</v>
      </c>
      <c r="M81" s="2" t="s">
        <v>132</v>
      </c>
      <c r="N81" s="2" t="s">
        <v>131</v>
      </c>
      <c r="O81" s="2" t="s">
        <v>132</v>
      </c>
      <c r="P81" s="2">
        <v>185099</v>
      </c>
      <c r="Q81" s="2" t="s">
        <v>236</v>
      </c>
      <c r="R81" s="2">
        <v>100</v>
      </c>
      <c r="S81" s="3">
        <v>45388.75</v>
      </c>
      <c r="T81" s="3">
        <v>45388.75</v>
      </c>
      <c r="U81" s="3">
        <v>24594.756573750001</v>
      </c>
      <c r="V81" s="3">
        <v>20793.993426249999</v>
      </c>
      <c r="W81" s="4">
        <v>0.44</v>
      </c>
      <c r="X81" s="3">
        <v>10821.692892450001</v>
      </c>
      <c r="Y81" s="4">
        <v>0.56000000000000005</v>
      </c>
      <c r="Z81" s="3">
        <v>13773.0636813</v>
      </c>
    </row>
    <row r="82" spans="1:26" x14ac:dyDescent="0.25">
      <c r="A82" s="2">
        <v>730</v>
      </c>
      <c r="B82" s="2">
        <v>102515</v>
      </c>
      <c r="C82" s="2" t="s">
        <v>237</v>
      </c>
      <c r="D82" s="2" t="s">
        <v>199</v>
      </c>
      <c r="E82" s="2" t="s">
        <v>200</v>
      </c>
      <c r="F82" s="2" t="s">
        <v>131</v>
      </c>
      <c r="G82" s="2" t="s">
        <v>132</v>
      </c>
      <c r="H82" s="2" t="s">
        <v>133</v>
      </c>
      <c r="I82" s="2" t="s">
        <v>133</v>
      </c>
      <c r="J82" s="2" t="s">
        <v>33</v>
      </c>
      <c r="K82" s="2">
        <v>0</v>
      </c>
      <c r="L82" s="2" t="s">
        <v>131</v>
      </c>
      <c r="M82" s="2" t="s">
        <v>132</v>
      </c>
      <c r="N82" s="2" t="s">
        <v>131</v>
      </c>
      <c r="O82" s="2" t="s">
        <v>132</v>
      </c>
      <c r="P82" s="2">
        <v>577857</v>
      </c>
      <c r="Q82" s="2" t="s">
        <v>238</v>
      </c>
      <c r="R82" s="2">
        <v>100</v>
      </c>
      <c r="S82" s="3">
        <v>6143.2</v>
      </c>
      <c r="T82" s="3">
        <v>6143.2</v>
      </c>
      <c r="U82" s="3">
        <v>3328.8096408000001</v>
      </c>
      <c r="V82" s="3">
        <v>2814.3903592000001</v>
      </c>
      <c r="W82" s="4">
        <v>0.44</v>
      </c>
      <c r="X82" s="3">
        <v>1464.6762419520001</v>
      </c>
      <c r="Y82" s="4">
        <v>0.56000000000000005</v>
      </c>
      <c r="Z82" s="3">
        <v>1864.1333988480001</v>
      </c>
    </row>
    <row r="83" spans="1:26" x14ac:dyDescent="0.25">
      <c r="A83" s="2">
        <v>730</v>
      </c>
      <c r="B83" s="2">
        <v>102807</v>
      </c>
      <c r="C83" s="2" t="s">
        <v>239</v>
      </c>
      <c r="D83" s="2" t="s">
        <v>240</v>
      </c>
      <c r="E83" s="2" t="s">
        <v>241</v>
      </c>
      <c r="F83" s="2" t="s">
        <v>61</v>
      </c>
      <c r="G83" s="2" t="s">
        <v>62</v>
      </c>
      <c r="H83" s="2" t="s">
        <v>242</v>
      </c>
      <c r="I83" s="2" t="s">
        <v>67</v>
      </c>
      <c r="J83" s="2" t="s">
        <v>33</v>
      </c>
      <c r="K83" s="2">
        <v>0</v>
      </c>
      <c r="L83" s="2" t="s">
        <v>240</v>
      </c>
      <c r="M83" s="2" t="s">
        <v>241</v>
      </c>
      <c r="N83" s="2" t="s">
        <v>185</v>
      </c>
      <c r="O83" s="2" t="s">
        <v>186</v>
      </c>
      <c r="P83" s="2">
        <v>926722</v>
      </c>
      <c r="Q83" s="2" t="s">
        <v>243</v>
      </c>
      <c r="R83" s="2">
        <v>100</v>
      </c>
      <c r="S83" s="3">
        <v>1012.71</v>
      </c>
      <c r="T83" s="3">
        <v>1012.71</v>
      </c>
      <c r="U83" s="3">
        <v>548.75615499000003</v>
      </c>
      <c r="V83" s="3">
        <v>463.95384501000001</v>
      </c>
      <c r="W83" s="4">
        <v>0.44</v>
      </c>
      <c r="X83" s="3">
        <v>241.4527081956</v>
      </c>
      <c r="Y83" s="4">
        <v>0.56000000000000005</v>
      </c>
      <c r="Z83" s="3">
        <v>307.30344679439997</v>
      </c>
    </row>
    <row r="84" spans="1:26" x14ac:dyDescent="0.25">
      <c r="A84" s="2">
        <v>730</v>
      </c>
      <c r="B84" s="2">
        <v>102807</v>
      </c>
      <c r="C84" s="2" t="s">
        <v>244</v>
      </c>
      <c r="D84" s="2" t="s">
        <v>240</v>
      </c>
      <c r="E84" s="2" t="s">
        <v>241</v>
      </c>
      <c r="F84" s="2" t="s">
        <v>61</v>
      </c>
      <c r="G84" s="2" t="s">
        <v>62</v>
      </c>
      <c r="H84" s="2" t="s">
        <v>242</v>
      </c>
      <c r="I84" s="2" t="s">
        <v>67</v>
      </c>
      <c r="J84" s="2" t="s">
        <v>33</v>
      </c>
      <c r="K84" s="2">
        <v>0</v>
      </c>
      <c r="L84" s="2" t="s">
        <v>240</v>
      </c>
      <c r="M84" s="2" t="s">
        <v>241</v>
      </c>
      <c r="N84" s="2" t="s">
        <v>185</v>
      </c>
      <c r="O84" s="2" t="s">
        <v>186</v>
      </c>
      <c r="P84" s="2">
        <v>926724</v>
      </c>
      <c r="Q84" s="2" t="s">
        <v>245</v>
      </c>
      <c r="R84" s="2">
        <v>30</v>
      </c>
      <c r="S84" s="3">
        <v>3992.8</v>
      </c>
      <c r="T84" s="3">
        <v>1197.8399999999999</v>
      </c>
      <c r="U84" s="3">
        <v>649.07236295999996</v>
      </c>
      <c r="V84" s="3">
        <v>548.76763703999995</v>
      </c>
      <c r="W84" s="4">
        <v>0.44</v>
      </c>
      <c r="X84" s="3">
        <v>285.59183970240002</v>
      </c>
      <c r="Y84" s="4">
        <v>0.56000000000000005</v>
      </c>
      <c r="Z84" s="3">
        <v>363.4805232576</v>
      </c>
    </row>
    <row r="85" spans="1:26" x14ac:dyDescent="0.25">
      <c r="A85" s="2">
        <v>730</v>
      </c>
      <c r="B85" s="2">
        <v>102807</v>
      </c>
      <c r="C85" s="2" t="s">
        <v>244</v>
      </c>
      <c r="D85" s="2" t="s">
        <v>240</v>
      </c>
      <c r="E85" s="2" t="s">
        <v>241</v>
      </c>
      <c r="F85" s="2" t="s">
        <v>61</v>
      </c>
      <c r="G85" s="2" t="s">
        <v>62</v>
      </c>
      <c r="H85" s="2" t="s">
        <v>242</v>
      </c>
      <c r="I85" s="2" t="s">
        <v>67</v>
      </c>
      <c r="J85" s="2" t="s">
        <v>33</v>
      </c>
      <c r="K85" s="2">
        <v>0</v>
      </c>
      <c r="L85" s="2" t="s">
        <v>240</v>
      </c>
      <c r="M85" s="2" t="s">
        <v>241</v>
      </c>
      <c r="N85" s="2" t="s">
        <v>185</v>
      </c>
      <c r="O85" s="2" t="s">
        <v>186</v>
      </c>
      <c r="P85" s="2">
        <v>912447</v>
      </c>
      <c r="Q85" s="2" t="s">
        <v>246</v>
      </c>
      <c r="R85" s="2">
        <v>20</v>
      </c>
      <c r="S85" s="3">
        <v>3992.8</v>
      </c>
      <c r="T85" s="3">
        <v>798.56</v>
      </c>
      <c r="U85" s="3">
        <v>432.71490863999998</v>
      </c>
      <c r="V85" s="3">
        <v>365.84509136000003</v>
      </c>
      <c r="W85" s="4">
        <v>0.44</v>
      </c>
      <c r="X85" s="3">
        <v>190.3945598016</v>
      </c>
      <c r="Y85" s="4">
        <v>0.56000000000000005</v>
      </c>
      <c r="Z85" s="3">
        <v>242.32034883840001</v>
      </c>
    </row>
    <row r="86" spans="1:26" x14ac:dyDescent="0.25">
      <c r="A86" s="2">
        <v>730</v>
      </c>
      <c r="B86" s="2">
        <v>102807</v>
      </c>
      <c r="C86" s="2" t="s">
        <v>244</v>
      </c>
      <c r="D86" s="2" t="s">
        <v>240</v>
      </c>
      <c r="E86" s="2" t="s">
        <v>241</v>
      </c>
      <c r="F86" s="2" t="s">
        <v>61</v>
      </c>
      <c r="G86" s="2" t="s">
        <v>62</v>
      </c>
      <c r="H86" s="2" t="s">
        <v>242</v>
      </c>
      <c r="I86" s="2" t="s">
        <v>67</v>
      </c>
      <c r="J86" s="2" t="s">
        <v>33</v>
      </c>
      <c r="K86" s="2">
        <v>0</v>
      </c>
      <c r="L86" s="2" t="s">
        <v>240</v>
      </c>
      <c r="M86" s="2" t="s">
        <v>241</v>
      </c>
      <c r="N86" s="2" t="s">
        <v>185</v>
      </c>
      <c r="O86" s="2" t="s">
        <v>186</v>
      </c>
      <c r="P86" s="2">
        <v>926722</v>
      </c>
      <c r="Q86" s="2" t="s">
        <v>243</v>
      </c>
      <c r="R86" s="2">
        <v>50</v>
      </c>
      <c r="S86" s="3">
        <v>3992.8</v>
      </c>
      <c r="T86" s="3">
        <v>1996.4</v>
      </c>
      <c r="U86" s="3">
        <v>1081.7872715999999</v>
      </c>
      <c r="V86" s="3">
        <v>914.61272840000004</v>
      </c>
      <c r="W86" s="4">
        <v>0.44</v>
      </c>
      <c r="X86" s="3">
        <v>475.98639950400002</v>
      </c>
      <c r="Y86" s="4">
        <v>0.56000000000000005</v>
      </c>
      <c r="Z86" s="3">
        <v>605.80087209600003</v>
      </c>
    </row>
    <row r="87" spans="1:26" x14ac:dyDescent="0.25">
      <c r="A87" s="2">
        <v>730</v>
      </c>
      <c r="B87" s="2">
        <v>102807</v>
      </c>
      <c r="C87" s="2" t="s">
        <v>247</v>
      </c>
      <c r="D87" s="2" t="s">
        <v>240</v>
      </c>
      <c r="E87" s="2" t="s">
        <v>241</v>
      </c>
      <c r="F87" s="2" t="s">
        <v>61</v>
      </c>
      <c r="G87" s="2" t="s">
        <v>62</v>
      </c>
      <c r="H87" s="2" t="s">
        <v>242</v>
      </c>
      <c r="I87" s="2" t="s">
        <v>67</v>
      </c>
      <c r="J87" s="2" t="s">
        <v>33</v>
      </c>
      <c r="K87" s="2">
        <v>0</v>
      </c>
      <c r="L87" s="2" t="s">
        <v>240</v>
      </c>
      <c r="M87" s="2" t="s">
        <v>241</v>
      </c>
      <c r="N87" s="2" t="s">
        <v>185</v>
      </c>
      <c r="O87" s="2" t="s">
        <v>186</v>
      </c>
      <c r="P87" s="2">
        <v>926724</v>
      </c>
      <c r="Q87" s="2" t="s">
        <v>245</v>
      </c>
      <c r="R87" s="2">
        <v>50</v>
      </c>
      <c r="S87" s="3">
        <v>1763.83</v>
      </c>
      <c r="T87" s="3">
        <v>881.91499999999996</v>
      </c>
      <c r="U87" s="3">
        <v>477.88239913500001</v>
      </c>
      <c r="V87" s="3">
        <v>404.03260086500001</v>
      </c>
      <c r="W87" s="4">
        <v>0.44</v>
      </c>
      <c r="X87" s="3">
        <v>210.26825561940001</v>
      </c>
      <c r="Y87" s="4">
        <v>0.56000000000000005</v>
      </c>
      <c r="Z87" s="3">
        <v>267.61414351560001</v>
      </c>
    </row>
    <row r="88" spans="1:26" x14ac:dyDescent="0.25">
      <c r="A88" s="2">
        <v>730</v>
      </c>
      <c r="B88" s="2">
        <v>102807</v>
      </c>
      <c r="C88" s="2" t="s">
        <v>247</v>
      </c>
      <c r="D88" s="2" t="s">
        <v>240</v>
      </c>
      <c r="E88" s="2" t="s">
        <v>241</v>
      </c>
      <c r="F88" s="2" t="s">
        <v>61</v>
      </c>
      <c r="G88" s="2" t="s">
        <v>62</v>
      </c>
      <c r="H88" s="2" t="s">
        <v>242</v>
      </c>
      <c r="I88" s="2" t="s">
        <v>67</v>
      </c>
      <c r="J88" s="2" t="s">
        <v>33</v>
      </c>
      <c r="K88" s="2">
        <v>0</v>
      </c>
      <c r="L88" s="2" t="s">
        <v>240</v>
      </c>
      <c r="M88" s="2" t="s">
        <v>241</v>
      </c>
      <c r="N88" s="2" t="s">
        <v>185</v>
      </c>
      <c r="O88" s="2" t="s">
        <v>186</v>
      </c>
      <c r="P88" s="2">
        <v>926722</v>
      </c>
      <c r="Q88" s="2" t="s">
        <v>243</v>
      </c>
      <c r="R88" s="2">
        <v>50</v>
      </c>
      <c r="S88" s="3">
        <v>1763.83</v>
      </c>
      <c r="T88" s="3">
        <v>881.91499999999996</v>
      </c>
      <c r="U88" s="3">
        <v>477.88239913500001</v>
      </c>
      <c r="V88" s="3">
        <v>404.03260086500001</v>
      </c>
      <c r="W88" s="4">
        <v>0.44</v>
      </c>
      <c r="X88" s="3">
        <v>210.26825561940001</v>
      </c>
      <c r="Y88" s="4">
        <v>0.56000000000000005</v>
      </c>
      <c r="Z88" s="3">
        <v>267.61414351560001</v>
      </c>
    </row>
    <row r="89" spans="1:26" x14ac:dyDescent="0.25">
      <c r="A89" s="2">
        <v>730</v>
      </c>
      <c r="B89" s="2">
        <v>102912</v>
      </c>
      <c r="C89" s="2" t="s">
        <v>248</v>
      </c>
      <c r="D89" s="2" t="s">
        <v>249</v>
      </c>
      <c r="E89" s="2" t="s">
        <v>250</v>
      </c>
      <c r="F89" s="2" t="s">
        <v>78</v>
      </c>
      <c r="G89" s="2" t="s">
        <v>79</v>
      </c>
      <c r="H89" s="2" t="s">
        <v>251</v>
      </c>
      <c r="I89" s="2" t="s">
        <v>81</v>
      </c>
      <c r="J89" s="2" t="s">
        <v>33</v>
      </c>
      <c r="K89" s="2">
        <v>0</v>
      </c>
      <c r="L89" s="2" t="s">
        <v>252</v>
      </c>
      <c r="M89" s="2" t="s">
        <v>253</v>
      </c>
      <c r="N89" s="2" t="s">
        <v>218</v>
      </c>
      <c r="O89" s="2" t="s">
        <v>219</v>
      </c>
      <c r="P89" s="2">
        <v>109793</v>
      </c>
      <c r="Q89" s="2" t="s">
        <v>254</v>
      </c>
      <c r="R89" s="2">
        <v>15</v>
      </c>
      <c r="S89" s="3">
        <v>58761.72</v>
      </c>
      <c r="T89" s="3">
        <v>8814.2579999999998</v>
      </c>
      <c r="U89" s="3">
        <v>4776.1731682019999</v>
      </c>
      <c r="V89" s="3">
        <v>4038.0848317979999</v>
      </c>
      <c r="W89" s="4">
        <v>0.44</v>
      </c>
      <c r="X89" s="3">
        <v>2101.5161940088801</v>
      </c>
      <c r="Y89" s="4">
        <v>0.56000000000000005</v>
      </c>
      <c r="Z89" s="3">
        <v>2674.6569741931198</v>
      </c>
    </row>
    <row r="90" spans="1:26" x14ac:dyDescent="0.25">
      <c r="A90" s="2">
        <v>730</v>
      </c>
      <c r="B90" s="2">
        <v>102912</v>
      </c>
      <c r="C90" s="2" t="s">
        <v>248</v>
      </c>
      <c r="D90" s="2" t="s">
        <v>249</v>
      </c>
      <c r="E90" s="2" t="s">
        <v>250</v>
      </c>
      <c r="F90" s="2" t="s">
        <v>78</v>
      </c>
      <c r="G90" s="2" t="s">
        <v>79</v>
      </c>
      <c r="H90" s="2" t="s">
        <v>251</v>
      </c>
      <c r="I90" s="2" t="s">
        <v>81</v>
      </c>
      <c r="J90" s="2" t="s">
        <v>33</v>
      </c>
      <c r="K90" s="2">
        <v>0</v>
      </c>
      <c r="L90" s="2" t="s">
        <v>249</v>
      </c>
      <c r="M90" s="2" t="s">
        <v>250</v>
      </c>
      <c r="N90" s="2" t="s">
        <v>78</v>
      </c>
      <c r="O90" s="2" t="s">
        <v>79</v>
      </c>
      <c r="P90" s="2">
        <v>83794</v>
      </c>
      <c r="Q90" s="2" t="s">
        <v>255</v>
      </c>
      <c r="R90" s="2">
        <v>10</v>
      </c>
      <c r="S90" s="3">
        <v>58761.72</v>
      </c>
      <c r="T90" s="3">
        <v>5876.1719999999996</v>
      </c>
      <c r="U90" s="3">
        <v>3184.115445468</v>
      </c>
      <c r="V90" s="3">
        <v>2692.0565545320001</v>
      </c>
      <c r="W90" s="4">
        <v>0.44</v>
      </c>
      <c r="X90" s="3">
        <v>1401.0107960059199</v>
      </c>
      <c r="Y90" s="4">
        <v>0.56000000000000005</v>
      </c>
      <c r="Z90" s="3">
        <v>1783.10464946208</v>
      </c>
    </row>
    <row r="91" spans="1:26" x14ac:dyDescent="0.25">
      <c r="A91" s="2">
        <v>730</v>
      </c>
      <c r="B91" s="2">
        <v>102912</v>
      </c>
      <c r="C91" s="2" t="s">
        <v>248</v>
      </c>
      <c r="D91" s="2" t="s">
        <v>249</v>
      </c>
      <c r="E91" s="2" t="s">
        <v>250</v>
      </c>
      <c r="F91" s="2" t="s">
        <v>78</v>
      </c>
      <c r="G91" s="2" t="s">
        <v>79</v>
      </c>
      <c r="H91" s="2" t="s">
        <v>251</v>
      </c>
      <c r="I91" s="2" t="s">
        <v>81</v>
      </c>
      <c r="J91" s="2" t="s">
        <v>33</v>
      </c>
      <c r="K91" s="2">
        <v>0</v>
      </c>
      <c r="L91" s="2" t="s">
        <v>249</v>
      </c>
      <c r="M91" s="2" t="s">
        <v>250</v>
      </c>
      <c r="N91" s="2" t="s">
        <v>78</v>
      </c>
      <c r="O91" s="2" t="s">
        <v>79</v>
      </c>
      <c r="P91" s="2">
        <v>743027</v>
      </c>
      <c r="Q91" s="2" t="s">
        <v>256</v>
      </c>
      <c r="R91" s="2">
        <v>75</v>
      </c>
      <c r="S91" s="3">
        <v>58761.72</v>
      </c>
      <c r="T91" s="3">
        <v>44071.29</v>
      </c>
      <c r="U91" s="3">
        <v>23880.86584101</v>
      </c>
      <c r="V91" s="3">
        <v>20190.424158990001</v>
      </c>
      <c r="W91" s="4">
        <v>0.44</v>
      </c>
      <c r="X91" s="3">
        <v>10507.580970044401</v>
      </c>
      <c r="Y91" s="4">
        <v>0.56000000000000005</v>
      </c>
      <c r="Z91" s="3">
        <v>13373.284870965599</v>
      </c>
    </row>
    <row r="92" spans="1:26" x14ac:dyDescent="0.25">
      <c r="A92" s="2">
        <v>730</v>
      </c>
      <c r="B92" s="2">
        <v>102913</v>
      </c>
      <c r="C92" s="2" t="s">
        <v>257</v>
      </c>
      <c r="D92" s="2" t="s">
        <v>258</v>
      </c>
      <c r="E92" s="2" t="s">
        <v>259</v>
      </c>
      <c r="F92" s="2" t="s">
        <v>78</v>
      </c>
      <c r="G92" s="2" t="s">
        <v>79</v>
      </c>
      <c r="H92" s="2" t="s">
        <v>260</v>
      </c>
      <c r="I92" s="2" t="s">
        <v>81</v>
      </c>
      <c r="J92" s="2" t="s">
        <v>33</v>
      </c>
      <c r="K92" s="2">
        <v>0</v>
      </c>
      <c r="L92" s="2" t="s">
        <v>249</v>
      </c>
      <c r="M92" s="2" t="s">
        <v>250</v>
      </c>
      <c r="N92" s="2" t="s">
        <v>78</v>
      </c>
      <c r="O92" s="2" t="s">
        <v>79</v>
      </c>
      <c r="P92" s="2">
        <v>901788</v>
      </c>
      <c r="Q92" s="2" t="s">
        <v>261</v>
      </c>
      <c r="R92" s="2">
        <v>80</v>
      </c>
      <c r="S92" s="3">
        <v>-7.11</v>
      </c>
      <c r="T92" s="3">
        <v>-5.6879999999999997</v>
      </c>
      <c r="U92" s="3">
        <v>-3.0821508720000002</v>
      </c>
      <c r="V92" s="3">
        <v>-2.605849128</v>
      </c>
      <c r="W92" s="4">
        <v>0.44</v>
      </c>
      <c r="X92" s="3">
        <v>-1.3561463836800001</v>
      </c>
      <c r="Y92" s="4">
        <v>0.56000000000000005</v>
      </c>
      <c r="Z92" s="3">
        <v>-1.7260044883200001</v>
      </c>
    </row>
    <row r="93" spans="1:26" x14ac:dyDescent="0.25">
      <c r="A93" s="2">
        <v>730</v>
      </c>
      <c r="B93" s="2">
        <v>102913</v>
      </c>
      <c r="C93" s="2" t="s">
        <v>257</v>
      </c>
      <c r="D93" s="2" t="s">
        <v>258</v>
      </c>
      <c r="E93" s="2" t="s">
        <v>259</v>
      </c>
      <c r="F93" s="2" t="s">
        <v>78</v>
      </c>
      <c r="G93" s="2" t="s">
        <v>79</v>
      </c>
      <c r="H93" s="2" t="s">
        <v>260</v>
      </c>
      <c r="I93" s="2" t="s">
        <v>81</v>
      </c>
      <c r="J93" s="2" t="s">
        <v>33</v>
      </c>
      <c r="K93" s="2">
        <v>0</v>
      </c>
      <c r="L93" s="2" t="s">
        <v>249</v>
      </c>
      <c r="M93" s="2" t="s">
        <v>250</v>
      </c>
      <c r="N93" s="2" t="s">
        <v>78</v>
      </c>
      <c r="O93" s="2" t="s">
        <v>79</v>
      </c>
      <c r="P93" s="2">
        <v>150278</v>
      </c>
      <c r="Q93" s="2" t="s">
        <v>262</v>
      </c>
      <c r="R93" s="2">
        <v>5</v>
      </c>
      <c r="S93" s="3">
        <v>-7.11</v>
      </c>
      <c r="T93" s="3">
        <v>-0.35549999999999998</v>
      </c>
      <c r="U93" s="3">
        <v>-0.19263442950000001</v>
      </c>
      <c r="V93" s="3">
        <v>-0.1628655705</v>
      </c>
      <c r="W93" s="4">
        <v>0.44</v>
      </c>
      <c r="X93" s="3">
        <v>-8.4759148980000004E-2</v>
      </c>
      <c r="Y93" s="4">
        <v>0.56000000000000005</v>
      </c>
      <c r="Z93" s="3">
        <v>-0.10787528052000001</v>
      </c>
    </row>
    <row r="94" spans="1:26" x14ac:dyDescent="0.25">
      <c r="A94" s="2">
        <v>730</v>
      </c>
      <c r="B94" s="2">
        <v>102913</v>
      </c>
      <c r="C94" s="2" t="s">
        <v>257</v>
      </c>
      <c r="D94" s="2" t="s">
        <v>258</v>
      </c>
      <c r="E94" s="2" t="s">
        <v>259</v>
      </c>
      <c r="F94" s="2" t="s">
        <v>78</v>
      </c>
      <c r="G94" s="2" t="s">
        <v>79</v>
      </c>
      <c r="H94" s="2" t="s">
        <v>260</v>
      </c>
      <c r="I94" s="2" t="s">
        <v>81</v>
      </c>
      <c r="J94" s="2" t="s">
        <v>33</v>
      </c>
      <c r="K94" s="2">
        <v>0</v>
      </c>
      <c r="L94" s="2" t="s">
        <v>252</v>
      </c>
      <c r="M94" s="2" t="s">
        <v>253</v>
      </c>
      <c r="N94" s="2" t="s">
        <v>218</v>
      </c>
      <c r="O94" s="2" t="s">
        <v>219</v>
      </c>
      <c r="P94" s="2">
        <v>109793</v>
      </c>
      <c r="Q94" s="2" t="s">
        <v>254</v>
      </c>
      <c r="R94" s="2">
        <v>5</v>
      </c>
      <c r="S94" s="3">
        <v>-7.11</v>
      </c>
      <c r="T94" s="3">
        <v>-0.35549999999999998</v>
      </c>
      <c r="U94" s="3">
        <v>-0.19263442950000001</v>
      </c>
      <c r="V94" s="3">
        <v>-0.1628655705</v>
      </c>
      <c r="W94" s="4">
        <v>0.44</v>
      </c>
      <c r="X94" s="3">
        <v>-8.4759148980000004E-2</v>
      </c>
      <c r="Y94" s="4">
        <v>0.56000000000000005</v>
      </c>
      <c r="Z94" s="3">
        <v>-0.10787528052000001</v>
      </c>
    </row>
    <row r="95" spans="1:26" x14ac:dyDescent="0.25">
      <c r="A95" s="2">
        <v>730</v>
      </c>
      <c r="B95" s="2">
        <v>102913</v>
      </c>
      <c r="C95" s="2" t="s">
        <v>257</v>
      </c>
      <c r="D95" s="2" t="s">
        <v>258</v>
      </c>
      <c r="E95" s="2" t="s">
        <v>259</v>
      </c>
      <c r="F95" s="2" t="s">
        <v>78</v>
      </c>
      <c r="G95" s="2" t="s">
        <v>79</v>
      </c>
      <c r="H95" s="2" t="s">
        <v>260</v>
      </c>
      <c r="I95" s="2" t="s">
        <v>81</v>
      </c>
      <c r="J95" s="2" t="s">
        <v>33</v>
      </c>
      <c r="K95" s="2">
        <v>0</v>
      </c>
      <c r="L95" s="2" t="s">
        <v>249</v>
      </c>
      <c r="M95" s="2" t="s">
        <v>250</v>
      </c>
      <c r="N95" s="2" t="s">
        <v>78</v>
      </c>
      <c r="O95" s="2" t="s">
        <v>79</v>
      </c>
      <c r="P95" s="2">
        <v>961888</v>
      </c>
      <c r="Q95" s="2" t="s">
        <v>263</v>
      </c>
      <c r="R95" s="2">
        <v>10</v>
      </c>
      <c r="S95" s="3">
        <v>-7.11</v>
      </c>
      <c r="T95" s="3">
        <v>-0.71099999999999997</v>
      </c>
      <c r="U95" s="3">
        <v>-0.38526885900000002</v>
      </c>
      <c r="V95" s="3">
        <v>-0.325731141</v>
      </c>
      <c r="W95" s="4">
        <v>0.44</v>
      </c>
      <c r="X95" s="3">
        <v>-0.16951829796000001</v>
      </c>
      <c r="Y95" s="4">
        <v>0.56000000000000005</v>
      </c>
      <c r="Z95" s="3">
        <v>-0.21575056104000001</v>
      </c>
    </row>
    <row r="96" spans="1:26" x14ac:dyDescent="0.25">
      <c r="A96" s="2">
        <v>730</v>
      </c>
      <c r="B96" s="2">
        <v>103034</v>
      </c>
      <c r="C96" s="2" t="s">
        <v>264</v>
      </c>
      <c r="D96" s="2" t="s">
        <v>109</v>
      </c>
      <c r="E96" s="2" t="s">
        <v>110</v>
      </c>
      <c r="F96" s="2" t="s">
        <v>61</v>
      </c>
      <c r="G96" s="2" t="s">
        <v>62</v>
      </c>
      <c r="H96" s="2" t="s">
        <v>111</v>
      </c>
      <c r="I96" s="2" t="s">
        <v>67</v>
      </c>
      <c r="J96" s="2" t="s">
        <v>33</v>
      </c>
      <c r="K96" s="2">
        <v>0</v>
      </c>
      <c r="L96" s="2" t="s">
        <v>109</v>
      </c>
      <c r="M96" s="2" t="s">
        <v>110</v>
      </c>
      <c r="N96" s="2" t="s">
        <v>61</v>
      </c>
      <c r="O96" s="2" t="s">
        <v>62</v>
      </c>
      <c r="P96" s="2">
        <v>960963</v>
      </c>
      <c r="Q96" s="2" t="s">
        <v>265</v>
      </c>
      <c r="R96" s="2">
        <v>100</v>
      </c>
      <c r="S96" s="3">
        <v>-472.17</v>
      </c>
      <c r="T96" s="3">
        <v>-472.17</v>
      </c>
      <c r="U96" s="3">
        <v>-255.85428572999999</v>
      </c>
      <c r="V96" s="3">
        <v>-216.31571427</v>
      </c>
      <c r="W96" s="4">
        <v>0.44</v>
      </c>
      <c r="X96" s="3">
        <v>-112.5758857212</v>
      </c>
      <c r="Y96" s="4">
        <v>0.56000000000000005</v>
      </c>
      <c r="Z96" s="3">
        <v>-143.27840000879999</v>
      </c>
    </row>
    <row r="97" spans="1:26" x14ac:dyDescent="0.25">
      <c r="A97" s="2">
        <v>730</v>
      </c>
      <c r="B97" s="2">
        <v>103069</v>
      </c>
      <c r="C97" s="2" t="s">
        <v>266</v>
      </c>
      <c r="D97" s="2" t="s">
        <v>118</v>
      </c>
      <c r="E97" s="2" t="s">
        <v>119</v>
      </c>
      <c r="F97" s="2" t="s">
        <v>38</v>
      </c>
      <c r="G97" s="2" t="s">
        <v>39</v>
      </c>
      <c r="H97" s="2" t="s">
        <v>120</v>
      </c>
      <c r="I97" s="2" t="s">
        <v>41</v>
      </c>
      <c r="J97" s="2" t="s">
        <v>33</v>
      </c>
      <c r="K97" s="2">
        <v>0</v>
      </c>
      <c r="L97" s="2" t="s">
        <v>118</v>
      </c>
      <c r="M97" s="2" t="s">
        <v>119</v>
      </c>
      <c r="N97" s="2" t="s">
        <v>38</v>
      </c>
      <c r="O97" s="2" t="s">
        <v>39</v>
      </c>
      <c r="P97" s="2">
        <v>126234</v>
      </c>
      <c r="Q97" s="2" t="s">
        <v>121</v>
      </c>
      <c r="R97" s="2">
        <v>100</v>
      </c>
      <c r="S97" s="3">
        <v>-2465.89</v>
      </c>
      <c r="T97" s="3">
        <v>-2465.89</v>
      </c>
      <c r="U97" s="3">
        <v>-1336.1893484100001</v>
      </c>
      <c r="V97" s="3">
        <v>-1129.70065159</v>
      </c>
      <c r="W97" s="4">
        <v>0.44</v>
      </c>
      <c r="X97" s="3">
        <v>-587.92331330039997</v>
      </c>
      <c r="Y97" s="4">
        <v>0.56000000000000005</v>
      </c>
      <c r="Z97" s="3">
        <v>-748.26603510960001</v>
      </c>
    </row>
    <row r="98" spans="1:26" x14ac:dyDescent="0.25">
      <c r="A98" s="2">
        <v>730</v>
      </c>
      <c r="B98" s="2">
        <v>103074</v>
      </c>
      <c r="C98" s="2" t="s">
        <v>267</v>
      </c>
      <c r="D98" s="2" t="s">
        <v>51</v>
      </c>
      <c r="E98" s="2" t="s">
        <v>52</v>
      </c>
      <c r="F98" s="2" t="s">
        <v>38</v>
      </c>
      <c r="G98" s="2" t="s">
        <v>39</v>
      </c>
      <c r="H98" s="2" t="s">
        <v>53</v>
      </c>
      <c r="I98" s="2" t="s">
        <v>41</v>
      </c>
      <c r="J98" s="2" t="s">
        <v>33</v>
      </c>
      <c r="K98" s="2">
        <v>0</v>
      </c>
      <c r="L98" s="2" t="s">
        <v>51</v>
      </c>
      <c r="M98" s="2" t="s">
        <v>52</v>
      </c>
      <c r="N98" s="2" t="s">
        <v>38</v>
      </c>
      <c r="O98" s="2" t="s">
        <v>39</v>
      </c>
      <c r="P98" s="2">
        <v>885014</v>
      </c>
      <c r="Q98" s="2" t="s">
        <v>268</v>
      </c>
      <c r="R98" s="2">
        <v>100</v>
      </c>
      <c r="S98" s="3">
        <v>-0.02</v>
      </c>
      <c r="T98" s="3">
        <v>-0.02</v>
      </c>
      <c r="U98" s="3">
        <v>-1.0837380000000001E-2</v>
      </c>
      <c r="V98" s="3">
        <v>-9.1626199999999998E-3</v>
      </c>
      <c r="W98" s="4">
        <v>0.44</v>
      </c>
      <c r="X98" s="3">
        <v>-4.7684472000000004E-3</v>
      </c>
      <c r="Y98" s="4">
        <v>0.56000000000000005</v>
      </c>
      <c r="Z98" s="3">
        <v>-6.0689328000000002E-3</v>
      </c>
    </row>
    <row r="99" spans="1:26" x14ac:dyDescent="0.25">
      <c r="A99" s="2">
        <v>730</v>
      </c>
      <c r="B99" s="2">
        <v>103255</v>
      </c>
      <c r="C99" s="2" t="s">
        <v>269</v>
      </c>
      <c r="D99" s="2" t="s">
        <v>270</v>
      </c>
      <c r="E99" s="2" t="s">
        <v>271</v>
      </c>
      <c r="F99" s="2" t="s">
        <v>272</v>
      </c>
      <c r="G99" s="2" t="s">
        <v>273</v>
      </c>
      <c r="H99" s="2" t="s">
        <v>274</v>
      </c>
      <c r="I99" s="2" t="s">
        <v>274</v>
      </c>
      <c r="J99" s="2" t="s">
        <v>33</v>
      </c>
      <c r="K99" s="2">
        <v>0</v>
      </c>
      <c r="L99" s="2" t="s">
        <v>272</v>
      </c>
      <c r="M99" s="2" t="s">
        <v>273</v>
      </c>
      <c r="N99" s="2" t="s">
        <v>272</v>
      </c>
      <c r="O99" s="2" t="s">
        <v>273</v>
      </c>
      <c r="P99" s="2">
        <v>129674</v>
      </c>
      <c r="Q99" s="2" t="s">
        <v>275</v>
      </c>
      <c r="R99" s="2">
        <v>100</v>
      </c>
      <c r="S99" s="3">
        <v>5152.8500000000004</v>
      </c>
      <c r="T99" s="3">
        <v>5152.8500000000004</v>
      </c>
      <c r="U99" s="3">
        <v>2792.1696766499999</v>
      </c>
      <c r="V99" s="3">
        <v>2360.68032335</v>
      </c>
      <c r="W99" s="4">
        <v>0.44</v>
      </c>
      <c r="X99" s="3">
        <v>1228.554657726</v>
      </c>
      <c r="Y99" s="4">
        <v>0.56000000000000005</v>
      </c>
      <c r="Z99" s="3">
        <v>1563.615018924</v>
      </c>
    </row>
    <row r="100" spans="1:26" x14ac:dyDescent="0.25">
      <c r="A100" s="2">
        <v>730</v>
      </c>
      <c r="B100" s="2">
        <v>103309</v>
      </c>
      <c r="C100" s="2" t="s">
        <v>276</v>
      </c>
      <c r="D100" s="2" t="s">
        <v>277</v>
      </c>
      <c r="E100" s="2" t="s">
        <v>278</v>
      </c>
      <c r="F100" s="2" t="s">
        <v>92</v>
      </c>
      <c r="G100" s="2" t="s">
        <v>93</v>
      </c>
      <c r="H100" s="2" t="s">
        <v>279</v>
      </c>
      <c r="I100" s="2" t="s">
        <v>95</v>
      </c>
      <c r="J100" s="2" t="s">
        <v>33</v>
      </c>
      <c r="K100" s="2">
        <v>0</v>
      </c>
      <c r="L100" s="2" t="s">
        <v>92</v>
      </c>
      <c r="M100" s="2" t="s">
        <v>93</v>
      </c>
      <c r="N100" s="2" t="s">
        <v>92</v>
      </c>
      <c r="O100" s="2" t="s">
        <v>93</v>
      </c>
      <c r="P100" s="2">
        <v>1102002</v>
      </c>
      <c r="Q100" s="2" t="s">
        <v>280</v>
      </c>
      <c r="R100" s="2">
        <v>100</v>
      </c>
      <c r="S100" s="3">
        <v>1778.53</v>
      </c>
      <c r="T100" s="3">
        <v>1778.53</v>
      </c>
      <c r="U100" s="3">
        <v>963.73027257000001</v>
      </c>
      <c r="V100" s="3">
        <v>814.79972742999996</v>
      </c>
      <c r="W100" s="4">
        <v>0.44</v>
      </c>
      <c r="X100" s="3">
        <v>424.0413199308</v>
      </c>
      <c r="Y100" s="4">
        <v>0.56000000000000005</v>
      </c>
      <c r="Z100" s="3">
        <v>539.68895263920001</v>
      </c>
    </row>
    <row r="101" spans="1:26" x14ac:dyDescent="0.25">
      <c r="A101" s="2">
        <v>730</v>
      </c>
      <c r="B101" s="2">
        <v>103327</v>
      </c>
      <c r="C101" s="2" t="s">
        <v>281</v>
      </c>
      <c r="D101" s="2" t="s">
        <v>282</v>
      </c>
      <c r="E101" s="2" t="s">
        <v>283</v>
      </c>
      <c r="F101" s="2" t="s">
        <v>125</v>
      </c>
      <c r="G101" s="2" t="s">
        <v>126</v>
      </c>
      <c r="H101" s="2" t="s">
        <v>284</v>
      </c>
      <c r="I101" s="2" t="s">
        <v>128</v>
      </c>
      <c r="J101" s="2" t="s">
        <v>33</v>
      </c>
      <c r="K101" s="2">
        <v>0</v>
      </c>
      <c r="L101" s="2" t="s">
        <v>282</v>
      </c>
      <c r="M101" s="2" t="s">
        <v>283</v>
      </c>
      <c r="N101" s="2" t="s">
        <v>125</v>
      </c>
      <c r="O101" s="2" t="s">
        <v>126</v>
      </c>
      <c r="P101" s="2">
        <v>159305</v>
      </c>
      <c r="Q101" s="2" t="s">
        <v>285</v>
      </c>
      <c r="R101" s="2">
        <v>100</v>
      </c>
      <c r="S101" s="3">
        <v>34793.39</v>
      </c>
      <c r="T101" s="3">
        <v>34793.39</v>
      </c>
      <c r="U101" s="3">
        <v>18853.459445910001</v>
      </c>
      <c r="V101" s="3">
        <v>15939.93055409</v>
      </c>
      <c r="W101" s="4">
        <v>0.44</v>
      </c>
      <c r="X101" s="3">
        <v>8295.5221562004008</v>
      </c>
      <c r="Y101" s="4">
        <v>0.56000000000000005</v>
      </c>
      <c r="Z101" s="3">
        <v>10557.9372897096</v>
      </c>
    </row>
    <row r="102" spans="1:26" x14ac:dyDescent="0.25">
      <c r="A102" s="2">
        <v>730</v>
      </c>
      <c r="B102" s="2">
        <v>103420</v>
      </c>
      <c r="C102" s="2" t="s">
        <v>286</v>
      </c>
      <c r="D102" s="2" t="s">
        <v>282</v>
      </c>
      <c r="E102" s="2" t="s">
        <v>283</v>
      </c>
      <c r="F102" s="2" t="s">
        <v>125</v>
      </c>
      <c r="G102" s="2" t="s">
        <v>126</v>
      </c>
      <c r="H102" s="2" t="s">
        <v>284</v>
      </c>
      <c r="I102" s="2" t="s">
        <v>128</v>
      </c>
      <c r="J102" s="2" t="s">
        <v>33</v>
      </c>
      <c r="K102" s="2">
        <v>0</v>
      </c>
      <c r="L102" s="2" t="s">
        <v>282</v>
      </c>
      <c r="M102" s="2" t="s">
        <v>283</v>
      </c>
      <c r="N102" s="2" t="s">
        <v>125</v>
      </c>
      <c r="O102" s="2" t="s">
        <v>126</v>
      </c>
      <c r="P102" s="2">
        <v>90974</v>
      </c>
      <c r="Q102" s="2" t="s">
        <v>287</v>
      </c>
      <c r="R102" s="2">
        <v>100</v>
      </c>
      <c r="S102" s="3">
        <v>78769.05</v>
      </c>
      <c r="T102" s="3">
        <v>78769.05</v>
      </c>
      <c r="U102" s="3">
        <v>42682.506354450001</v>
      </c>
      <c r="V102" s="3">
        <v>36086.543645550002</v>
      </c>
      <c r="W102" s="4">
        <v>0.44</v>
      </c>
      <c r="X102" s="3">
        <v>18780.302795957999</v>
      </c>
      <c r="Y102" s="4">
        <v>0.56000000000000005</v>
      </c>
      <c r="Z102" s="3">
        <v>23902.203558492001</v>
      </c>
    </row>
    <row r="103" spans="1:26" x14ac:dyDescent="0.25">
      <c r="A103" s="2">
        <v>730</v>
      </c>
      <c r="B103" s="2">
        <v>103438</v>
      </c>
      <c r="C103" s="2" t="s">
        <v>288</v>
      </c>
      <c r="D103" s="2" t="s">
        <v>229</v>
      </c>
      <c r="E103" s="2" t="s">
        <v>230</v>
      </c>
      <c r="F103" s="2" t="s">
        <v>38</v>
      </c>
      <c r="G103" s="2" t="s">
        <v>39</v>
      </c>
      <c r="H103" s="2" t="s">
        <v>231</v>
      </c>
      <c r="I103" s="2" t="s">
        <v>41</v>
      </c>
      <c r="J103" s="2" t="s">
        <v>33</v>
      </c>
      <c r="K103" s="2">
        <v>0</v>
      </c>
      <c r="L103" s="2" t="s">
        <v>229</v>
      </c>
      <c r="M103" s="2" t="s">
        <v>230</v>
      </c>
      <c r="N103" s="2" t="s">
        <v>38</v>
      </c>
      <c r="O103" s="2" t="s">
        <v>39</v>
      </c>
      <c r="P103" s="2">
        <v>194860</v>
      </c>
      <c r="Q103" s="2" t="s">
        <v>289</v>
      </c>
      <c r="R103" s="2">
        <v>100</v>
      </c>
      <c r="S103" s="3">
        <v>-935.74</v>
      </c>
      <c r="T103" s="3">
        <v>-935.74</v>
      </c>
      <c r="U103" s="3">
        <v>-507.04849805999999</v>
      </c>
      <c r="V103" s="3">
        <v>-428.69150194000002</v>
      </c>
      <c r="W103" s="4">
        <v>0.44</v>
      </c>
      <c r="X103" s="3">
        <v>-223.10133914639999</v>
      </c>
      <c r="Y103" s="4">
        <v>0.56000000000000005</v>
      </c>
      <c r="Z103" s="3">
        <v>-283.94715891359999</v>
      </c>
    </row>
    <row r="104" spans="1:26" x14ac:dyDescent="0.25">
      <c r="A104" s="2">
        <v>730</v>
      </c>
      <c r="B104" s="2">
        <v>103454</v>
      </c>
      <c r="C104" s="2" t="s">
        <v>290</v>
      </c>
      <c r="D104" s="2" t="s">
        <v>229</v>
      </c>
      <c r="E104" s="2" t="s">
        <v>230</v>
      </c>
      <c r="F104" s="2" t="s">
        <v>38</v>
      </c>
      <c r="G104" s="2" t="s">
        <v>39</v>
      </c>
      <c r="H104" s="2" t="s">
        <v>231</v>
      </c>
      <c r="I104" s="2" t="s">
        <v>41</v>
      </c>
      <c r="J104" s="2" t="s">
        <v>33</v>
      </c>
      <c r="K104" s="2">
        <v>0</v>
      </c>
      <c r="L104" s="2" t="s">
        <v>229</v>
      </c>
      <c r="M104" s="2" t="s">
        <v>230</v>
      </c>
      <c r="N104" s="2" t="s">
        <v>38</v>
      </c>
      <c r="O104" s="2" t="s">
        <v>39</v>
      </c>
      <c r="P104" s="2">
        <v>87873</v>
      </c>
      <c r="Q104" s="2" t="s">
        <v>291</v>
      </c>
      <c r="R104" s="2">
        <v>100</v>
      </c>
      <c r="S104" s="3">
        <v>878.88</v>
      </c>
      <c r="T104" s="3">
        <v>878.88</v>
      </c>
      <c r="U104" s="3">
        <v>476.23782671999999</v>
      </c>
      <c r="V104" s="3">
        <v>402.64217328000001</v>
      </c>
      <c r="W104" s="4">
        <v>0.44</v>
      </c>
      <c r="X104" s="3">
        <v>209.54464375680001</v>
      </c>
      <c r="Y104" s="4">
        <v>0.56000000000000005</v>
      </c>
      <c r="Z104" s="3">
        <v>266.6931829632</v>
      </c>
    </row>
    <row r="105" spans="1:26" x14ac:dyDescent="0.25">
      <c r="A105" s="2">
        <v>730</v>
      </c>
      <c r="B105" s="2">
        <v>103471</v>
      </c>
      <c r="C105" s="2" t="s">
        <v>292</v>
      </c>
      <c r="D105" s="2" t="s">
        <v>76</v>
      </c>
      <c r="E105" s="2" t="s">
        <v>77</v>
      </c>
      <c r="F105" s="2" t="s">
        <v>78</v>
      </c>
      <c r="G105" s="2" t="s">
        <v>79</v>
      </c>
      <c r="H105" s="2" t="s">
        <v>80</v>
      </c>
      <c r="I105" s="2" t="s">
        <v>81</v>
      </c>
      <c r="J105" s="2" t="s">
        <v>33</v>
      </c>
      <c r="K105" s="2">
        <v>0</v>
      </c>
      <c r="L105" s="2" t="s">
        <v>76</v>
      </c>
      <c r="M105" s="2" t="s">
        <v>77</v>
      </c>
      <c r="N105" s="2" t="s">
        <v>78</v>
      </c>
      <c r="O105" s="2" t="s">
        <v>79</v>
      </c>
      <c r="P105" s="2">
        <v>1116251</v>
      </c>
      <c r="Q105" s="2" t="s">
        <v>293</v>
      </c>
      <c r="R105" s="2">
        <v>50</v>
      </c>
      <c r="S105" s="3">
        <v>28013.040000000001</v>
      </c>
      <c r="T105" s="3">
        <v>14006.52</v>
      </c>
      <c r="U105" s="3">
        <v>7589.6989858799998</v>
      </c>
      <c r="V105" s="3">
        <v>6416.8210141199997</v>
      </c>
      <c r="W105" s="4">
        <v>0.44</v>
      </c>
      <c r="X105" s="3">
        <v>3339.4675537871999</v>
      </c>
      <c r="Y105" s="4">
        <v>0.56000000000000005</v>
      </c>
      <c r="Z105" s="3">
        <v>4250.2314320927999</v>
      </c>
    </row>
    <row r="106" spans="1:26" x14ac:dyDescent="0.25">
      <c r="A106" s="2">
        <v>730</v>
      </c>
      <c r="B106" s="2">
        <v>103471</v>
      </c>
      <c r="C106" s="2" t="s">
        <v>292</v>
      </c>
      <c r="D106" s="2" t="s">
        <v>76</v>
      </c>
      <c r="E106" s="2" t="s">
        <v>77</v>
      </c>
      <c r="F106" s="2" t="s">
        <v>78</v>
      </c>
      <c r="G106" s="2" t="s">
        <v>79</v>
      </c>
      <c r="H106" s="2" t="s">
        <v>80</v>
      </c>
      <c r="I106" s="2" t="s">
        <v>81</v>
      </c>
      <c r="J106" s="2" t="s">
        <v>33</v>
      </c>
      <c r="K106" s="2">
        <v>0</v>
      </c>
      <c r="L106" s="2" t="s">
        <v>76</v>
      </c>
      <c r="M106" s="2" t="s">
        <v>77</v>
      </c>
      <c r="N106" s="2" t="s">
        <v>78</v>
      </c>
      <c r="O106" s="2" t="s">
        <v>79</v>
      </c>
      <c r="P106" s="2">
        <v>146583</v>
      </c>
      <c r="Q106" s="2" t="s">
        <v>294</v>
      </c>
      <c r="R106" s="2">
        <v>50</v>
      </c>
      <c r="S106" s="3">
        <v>28013.040000000001</v>
      </c>
      <c r="T106" s="3">
        <v>14006.52</v>
      </c>
      <c r="U106" s="3">
        <v>7589.6989858799998</v>
      </c>
      <c r="V106" s="3">
        <v>6416.8210141199997</v>
      </c>
      <c r="W106" s="4">
        <v>0.44</v>
      </c>
      <c r="X106" s="3">
        <v>3339.4675537871999</v>
      </c>
      <c r="Y106" s="4">
        <v>0.56000000000000005</v>
      </c>
      <c r="Z106" s="3">
        <v>4250.2314320927999</v>
      </c>
    </row>
    <row r="107" spans="1:26" x14ac:dyDescent="0.25">
      <c r="A107" s="2">
        <v>730</v>
      </c>
      <c r="B107" s="2">
        <v>103586</v>
      </c>
      <c r="C107" s="2" t="s">
        <v>295</v>
      </c>
      <c r="D107" s="2" t="s">
        <v>296</v>
      </c>
      <c r="E107" s="2" t="s">
        <v>297</v>
      </c>
      <c r="F107" s="2" t="s">
        <v>58</v>
      </c>
      <c r="G107" s="2" t="s">
        <v>59</v>
      </c>
      <c r="H107" s="2" t="s">
        <v>1749</v>
      </c>
      <c r="I107" s="2" t="s">
        <v>1750</v>
      </c>
      <c r="J107" s="2" t="s">
        <v>60</v>
      </c>
      <c r="K107" s="2">
        <v>4</v>
      </c>
      <c r="L107" s="2" t="s">
        <v>249</v>
      </c>
      <c r="M107" s="2" t="s">
        <v>250</v>
      </c>
      <c r="N107" s="2" t="s">
        <v>78</v>
      </c>
      <c r="O107" s="2" t="s">
        <v>79</v>
      </c>
      <c r="P107" s="2">
        <v>1011128</v>
      </c>
      <c r="Q107" s="2" t="s">
        <v>298</v>
      </c>
      <c r="R107" s="2">
        <v>8.5</v>
      </c>
      <c r="S107" s="3">
        <v>0</v>
      </c>
      <c r="T107" s="3">
        <v>0</v>
      </c>
      <c r="U107" s="3">
        <v>0</v>
      </c>
      <c r="V107" s="3">
        <v>0</v>
      </c>
      <c r="W107" s="4">
        <v>0.74</v>
      </c>
      <c r="X107" s="3">
        <v>0</v>
      </c>
      <c r="Y107" s="4">
        <v>0.26</v>
      </c>
      <c r="Z107" s="3">
        <v>0</v>
      </c>
    </row>
    <row r="108" spans="1:26" x14ac:dyDescent="0.25">
      <c r="A108" s="2">
        <v>730</v>
      </c>
      <c r="B108" s="2">
        <v>103586</v>
      </c>
      <c r="C108" s="2" t="s">
        <v>295</v>
      </c>
      <c r="D108" s="2" t="s">
        <v>90</v>
      </c>
      <c r="E108" s="2" t="s">
        <v>91</v>
      </c>
      <c r="F108" s="2" t="s">
        <v>92</v>
      </c>
      <c r="G108" s="2" t="s">
        <v>93</v>
      </c>
      <c r="H108" s="2" t="s">
        <v>94</v>
      </c>
      <c r="I108" s="2" t="s">
        <v>95</v>
      </c>
      <c r="J108" s="2" t="s">
        <v>33</v>
      </c>
      <c r="K108" s="2">
        <v>4</v>
      </c>
      <c r="L108" s="2" t="s">
        <v>92</v>
      </c>
      <c r="M108" s="2" t="s">
        <v>93</v>
      </c>
      <c r="N108" s="2" t="s">
        <v>92</v>
      </c>
      <c r="O108" s="2" t="s">
        <v>93</v>
      </c>
      <c r="P108" s="2">
        <v>1065628</v>
      </c>
      <c r="Q108" s="2" t="s">
        <v>299</v>
      </c>
      <c r="R108" s="2">
        <v>1</v>
      </c>
      <c r="S108" s="3">
        <v>0</v>
      </c>
      <c r="T108" s="3">
        <v>0</v>
      </c>
      <c r="U108" s="3">
        <v>0</v>
      </c>
      <c r="V108" s="3">
        <v>0</v>
      </c>
      <c r="W108" s="4">
        <v>0.74</v>
      </c>
      <c r="X108" s="3">
        <v>0</v>
      </c>
      <c r="Y108" s="4">
        <v>0.26</v>
      </c>
      <c r="Z108" s="3">
        <v>0</v>
      </c>
    </row>
    <row r="109" spans="1:26" x14ac:dyDescent="0.25">
      <c r="A109" s="2">
        <v>730</v>
      </c>
      <c r="B109" s="2">
        <v>103586</v>
      </c>
      <c r="C109" s="2" t="s">
        <v>295</v>
      </c>
      <c r="D109" s="2" t="s">
        <v>296</v>
      </c>
      <c r="E109" s="2" t="s">
        <v>297</v>
      </c>
      <c r="F109" s="2" t="s">
        <v>58</v>
      </c>
      <c r="G109" s="2" t="s">
        <v>59</v>
      </c>
      <c r="H109" s="2" t="s">
        <v>1749</v>
      </c>
      <c r="I109" s="2" t="s">
        <v>1750</v>
      </c>
      <c r="J109" s="2" t="s">
        <v>60</v>
      </c>
      <c r="K109" s="2">
        <v>4</v>
      </c>
      <c r="L109" s="2" t="s">
        <v>249</v>
      </c>
      <c r="M109" s="2" t="s">
        <v>250</v>
      </c>
      <c r="N109" s="2" t="s">
        <v>78</v>
      </c>
      <c r="O109" s="2" t="s">
        <v>79</v>
      </c>
      <c r="P109" s="2">
        <v>150278</v>
      </c>
      <c r="Q109" s="2" t="s">
        <v>262</v>
      </c>
      <c r="R109" s="2">
        <v>45</v>
      </c>
      <c r="S109" s="3">
        <v>0</v>
      </c>
      <c r="T109" s="3">
        <v>0</v>
      </c>
      <c r="U109" s="3">
        <v>0</v>
      </c>
      <c r="V109" s="3">
        <v>0</v>
      </c>
      <c r="W109" s="4">
        <v>0.74</v>
      </c>
      <c r="X109" s="3">
        <v>0</v>
      </c>
      <c r="Y109" s="4">
        <v>0.26</v>
      </c>
      <c r="Z109" s="3">
        <v>0</v>
      </c>
    </row>
    <row r="110" spans="1:26" x14ac:dyDescent="0.25">
      <c r="A110" s="2">
        <v>730</v>
      </c>
      <c r="B110" s="2">
        <v>103586</v>
      </c>
      <c r="C110" s="2" t="s">
        <v>295</v>
      </c>
      <c r="D110" s="2" t="s">
        <v>56</v>
      </c>
      <c r="E110" s="2" t="s">
        <v>57</v>
      </c>
      <c r="F110" s="2" t="s">
        <v>58</v>
      </c>
      <c r="G110" s="2" t="s">
        <v>59</v>
      </c>
      <c r="H110" s="2" t="s">
        <v>1742</v>
      </c>
      <c r="I110" s="2" t="s">
        <v>1750</v>
      </c>
      <c r="J110" s="2" t="s">
        <v>60</v>
      </c>
      <c r="K110" s="2">
        <v>4</v>
      </c>
      <c r="L110" s="2" t="s">
        <v>56</v>
      </c>
      <c r="M110" s="2" t="s">
        <v>57</v>
      </c>
      <c r="N110" s="2" t="s">
        <v>58</v>
      </c>
      <c r="O110" s="2" t="s">
        <v>59</v>
      </c>
      <c r="P110" s="2">
        <v>89897</v>
      </c>
      <c r="Q110" s="2" t="s">
        <v>207</v>
      </c>
      <c r="R110" s="2">
        <v>24</v>
      </c>
      <c r="S110" s="3">
        <v>0</v>
      </c>
      <c r="T110" s="3">
        <v>0</v>
      </c>
      <c r="U110" s="3">
        <v>0</v>
      </c>
      <c r="V110" s="3">
        <v>0</v>
      </c>
      <c r="W110" s="4">
        <v>0.74</v>
      </c>
      <c r="X110" s="3">
        <v>0</v>
      </c>
      <c r="Y110" s="4">
        <v>0.26</v>
      </c>
      <c r="Z110" s="3">
        <v>0</v>
      </c>
    </row>
    <row r="111" spans="1:26" x14ac:dyDescent="0.25">
      <c r="A111" s="2">
        <v>730</v>
      </c>
      <c r="B111" s="2">
        <v>103586</v>
      </c>
      <c r="C111" s="2" t="s">
        <v>295</v>
      </c>
      <c r="D111" s="2" t="s">
        <v>76</v>
      </c>
      <c r="E111" s="2" t="s">
        <v>77</v>
      </c>
      <c r="F111" s="2" t="s">
        <v>78</v>
      </c>
      <c r="G111" s="2" t="s">
        <v>79</v>
      </c>
      <c r="H111" s="2" t="s">
        <v>80</v>
      </c>
      <c r="I111" s="2" t="s">
        <v>81</v>
      </c>
      <c r="J111" s="2" t="s">
        <v>33</v>
      </c>
      <c r="K111" s="2">
        <v>4</v>
      </c>
      <c r="L111" s="2" t="s">
        <v>56</v>
      </c>
      <c r="M111" s="2" t="s">
        <v>57</v>
      </c>
      <c r="N111" s="2" t="s">
        <v>58</v>
      </c>
      <c r="O111" s="2" t="s">
        <v>59</v>
      </c>
      <c r="P111" s="2">
        <v>89897</v>
      </c>
      <c r="Q111" s="2" t="s">
        <v>207</v>
      </c>
      <c r="R111" s="2">
        <v>6</v>
      </c>
      <c r="S111" s="3">
        <v>0</v>
      </c>
      <c r="T111" s="3">
        <v>0</v>
      </c>
      <c r="U111" s="3">
        <v>0</v>
      </c>
      <c r="V111" s="3">
        <v>0</v>
      </c>
      <c r="W111" s="4">
        <v>0.74</v>
      </c>
      <c r="X111" s="3">
        <v>0</v>
      </c>
      <c r="Y111" s="4">
        <v>0.26</v>
      </c>
      <c r="Z111" s="3">
        <v>0</v>
      </c>
    </row>
    <row r="112" spans="1:26" x14ac:dyDescent="0.25">
      <c r="A112" s="2">
        <v>730</v>
      </c>
      <c r="B112" s="2">
        <v>103586</v>
      </c>
      <c r="C112" s="2" t="s">
        <v>295</v>
      </c>
      <c r="D112" s="2" t="s">
        <v>296</v>
      </c>
      <c r="E112" s="2" t="s">
        <v>297</v>
      </c>
      <c r="F112" s="2" t="s">
        <v>58</v>
      </c>
      <c r="G112" s="2" t="s">
        <v>59</v>
      </c>
      <c r="H112" s="2" t="s">
        <v>1749</v>
      </c>
      <c r="I112" s="2" t="s">
        <v>1750</v>
      </c>
      <c r="J112" s="2" t="s">
        <v>60</v>
      </c>
      <c r="K112" s="2">
        <v>4</v>
      </c>
      <c r="L112" s="2" t="s">
        <v>249</v>
      </c>
      <c r="M112" s="2" t="s">
        <v>250</v>
      </c>
      <c r="N112" s="2" t="s">
        <v>78</v>
      </c>
      <c r="O112" s="2" t="s">
        <v>79</v>
      </c>
      <c r="P112" s="2">
        <v>83794</v>
      </c>
      <c r="Q112" s="2" t="s">
        <v>255</v>
      </c>
      <c r="R112" s="2">
        <v>6</v>
      </c>
      <c r="S112" s="3">
        <v>0</v>
      </c>
      <c r="T112" s="3">
        <v>0</v>
      </c>
      <c r="U112" s="3">
        <v>0</v>
      </c>
      <c r="V112" s="3">
        <v>0</v>
      </c>
      <c r="W112" s="4">
        <v>0.74</v>
      </c>
      <c r="X112" s="3">
        <v>0</v>
      </c>
      <c r="Y112" s="4">
        <v>0.26</v>
      </c>
      <c r="Z112" s="3">
        <v>0</v>
      </c>
    </row>
    <row r="113" spans="1:26" x14ac:dyDescent="0.25">
      <c r="A113" s="2">
        <v>730</v>
      </c>
      <c r="B113" s="2">
        <v>103586</v>
      </c>
      <c r="C113" s="2" t="s">
        <v>295</v>
      </c>
      <c r="D113" s="2" t="s">
        <v>229</v>
      </c>
      <c r="E113" s="2" t="s">
        <v>230</v>
      </c>
      <c r="F113" s="2" t="s">
        <v>38</v>
      </c>
      <c r="G113" s="2" t="s">
        <v>39</v>
      </c>
      <c r="H113" s="2" t="s">
        <v>231</v>
      </c>
      <c r="I113" s="2" t="s">
        <v>41</v>
      </c>
      <c r="J113" s="2" t="s">
        <v>33</v>
      </c>
      <c r="K113" s="2">
        <v>4</v>
      </c>
      <c r="L113" s="2" t="s">
        <v>229</v>
      </c>
      <c r="M113" s="2" t="s">
        <v>230</v>
      </c>
      <c r="N113" s="2" t="s">
        <v>38</v>
      </c>
      <c r="O113" s="2" t="s">
        <v>39</v>
      </c>
      <c r="P113" s="2">
        <v>83358</v>
      </c>
      <c r="Q113" s="2" t="s">
        <v>300</v>
      </c>
      <c r="R113" s="2">
        <v>9.5</v>
      </c>
      <c r="S113" s="3">
        <v>0</v>
      </c>
      <c r="T113" s="3">
        <v>0</v>
      </c>
      <c r="U113" s="3">
        <v>0</v>
      </c>
      <c r="V113" s="3">
        <v>0</v>
      </c>
      <c r="W113" s="4">
        <v>0.74</v>
      </c>
      <c r="X113" s="3">
        <v>0</v>
      </c>
      <c r="Y113" s="4">
        <v>0.26</v>
      </c>
      <c r="Z113" s="3">
        <v>0</v>
      </c>
    </row>
    <row r="114" spans="1:26" x14ac:dyDescent="0.25">
      <c r="A114" s="2">
        <v>730</v>
      </c>
      <c r="B114" s="2">
        <v>103586</v>
      </c>
      <c r="C114" s="2" t="s">
        <v>301</v>
      </c>
      <c r="D114" s="2" t="s">
        <v>296</v>
      </c>
      <c r="E114" s="2" t="s">
        <v>297</v>
      </c>
      <c r="F114" s="2" t="s">
        <v>58</v>
      </c>
      <c r="G114" s="2" t="s">
        <v>59</v>
      </c>
      <c r="H114" s="2" t="s">
        <v>1749</v>
      </c>
      <c r="I114" s="2" t="s">
        <v>1750</v>
      </c>
      <c r="J114" s="2" t="s">
        <v>60</v>
      </c>
      <c r="K114" s="2">
        <v>4</v>
      </c>
      <c r="L114" s="2" t="s">
        <v>249</v>
      </c>
      <c r="M114" s="2" t="s">
        <v>250</v>
      </c>
      <c r="N114" s="2" t="s">
        <v>78</v>
      </c>
      <c r="O114" s="2" t="s">
        <v>79</v>
      </c>
      <c r="P114" s="2">
        <v>150278</v>
      </c>
      <c r="Q114" s="2" t="s">
        <v>262</v>
      </c>
      <c r="R114" s="2">
        <v>47.5</v>
      </c>
      <c r="S114" s="3">
        <v>-42156.160000000003</v>
      </c>
      <c r="T114" s="3">
        <v>-20024.175999999999</v>
      </c>
      <c r="U114" s="3">
        <v>-10850.480224944</v>
      </c>
      <c r="V114" s="3">
        <v>-9173.6957750559995</v>
      </c>
      <c r="W114" s="4">
        <v>0.74</v>
      </c>
      <c r="X114" s="3">
        <v>-8029.3553664585597</v>
      </c>
      <c r="Y114" s="4">
        <v>0.26</v>
      </c>
      <c r="Z114" s="3">
        <v>-2821.1248584854402</v>
      </c>
    </row>
    <row r="115" spans="1:26" x14ac:dyDescent="0.25">
      <c r="A115" s="2">
        <v>730</v>
      </c>
      <c r="B115" s="2">
        <v>103586</v>
      </c>
      <c r="C115" s="2" t="s">
        <v>301</v>
      </c>
      <c r="D115" s="2" t="s">
        <v>296</v>
      </c>
      <c r="E115" s="2" t="s">
        <v>297</v>
      </c>
      <c r="F115" s="2" t="s">
        <v>58</v>
      </c>
      <c r="G115" s="2" t="s">
        <v>59</v>
      </c>
      <c r="H115" s="2" t="s">
        <v>1749</v>
      </c>
      <c r="I115" s="2" t="s">
        <v>1750</v>
      </c>
      <c r="J115" s="2" t="s">
        <v>60</v>
      </c>
      <c r="K115" s="2">
        <v>4</v>
      </c>
      <c r="L115" s="2" t="s">
        <v>249</v>
      </c>
      <c r="M115" s="2" t="s">
        <v>250</v>
      </c>
      <c r="N115" s="2" t="s">
        <v>78</v>
      </c>
      <c r="O115" s="2" t="s">
        <v>79</v>
      </c>
      <c r="P115" s="2">
        <v>1011128</v>
      </c>
      <c r="Q115" s="2" t="s">
        <v>298</v>
      </c>
      <c r="R115" s="2">
        <v>9</v>
      </c>
      <c r="S115" s="3">
        <v>-42156.160000000003</v>
      </c>
      <c r="T115" s="3">
        <v>-3794.0544</v>
      </c>
      <c r="U115" s="3">
        <v>-2055.8804636735999</v>
      </c>
      <c r="V115" s="3">
        <v>-1738.1739363264001</v>
      </c>
      <c r="W115" s="4">
        <v>0.74</v>
      </c>
      <c r="X115" s="3">
        <v>-1521.3515431184601</v>
      </c>
      <c r="Y115" s="4">
        <v>0.26</v>
      </c>
      <c r="Z115" s="3">
        <v>-534.52892055513598</v>
      </c>
    </row>
    <row r="116" spans="1:26" x14ac:dyDescent="0.25">
      <c r="A116" s="2">
        <v>730</v>
      </c>
      <c r="B116" s="2">
        <v>103586</v>
      </c>
      <c r="C116" s="2" t="s">
        <v>301</v>
      </c>
      <c r="D116" s="2" t="s">
        <v>56</v>
      </c>
      <c r="E116" s="2" t="s">
        <v>57</v>
      </c>
      <c r="F116" s="2" t="s">
        <v>58</v>
      </c>
      <c r="G116" s="2" t="s">
        <v>59</v>
      </c>
      <c r="H116" s="2" t="s">
        <v>1742</v>
      </c>
      <c r="I116" s="2" t="s">
        <v>1750</v>
      </c>
      <c r="J116" s="2" t="s">
        <v>60</v>
      </c>
      <c r="K116" s="2">
        <v>4</v>
      </c>
      <c r="L116" s="2" t="s">
        <v>56</v>
      </c>
      <c r="M116" s="2" t="s">
        <v>57</v>
      </c>
      <c r="N116" s="2" t="s">
        <v>58</v>
      </c>
      <c r="O116" s="2" t="s">
        <v>59</v>
      </c>
      <c r="P116" s="2">
        <v>89897</v>
      </c>
      <c r="Q116" s="2" t="s">
        <v>207</v>
      </c>
      <c r="R116" s="2">
        <v>29</v>
      </c>
      <c r="S116" s="3">
        <v>-42156.160000000003</v>
      </c>
      <c r="T116" s="3">
        <v>-12225.286400000001</v>
      </c>
      <c r="U116" s="3">
        <v>-6624.5037162815997</v>
      </c>
      <c r="V116" s="3">
        <v>-5600.7826837184002</v>
      </c>
      <c r="W116" s="4">
        <v>0.74</v>
      </c>
      <c r="X116" s="3">
        <v>-4902.1327500483803</v>
      </c>
      <c r="Y116" s="4">
        <v>0.26</v>
      </c>
      <c r="Z116" s="3">
        <v>-1722.3709662332201</v>
      </c>
    </row>
    <row r="117" spans="1:26" x14ac:dyDescent="0.25">
      <c r="A117" s="2">
        <v>730</v>
      </c>
      <c r="B117" s="2">
        <v>103586</v>
      </c>
      <c r="C117" s="2" t="s">
        <v>301</v>
      </c>
      <c r="D117" s="2" t="s">
        <v>76</v>
      </c>
      <c r="E117" s="2" t="s">
        <v>77</v>
      </c>
      <c r="F117" s="2" t="s">
        <v>78</v>
      </c>
      <c r="G117" s="2" t="s">
        <v>79</v>
      </c>
      <c r="H117" s="2" t="s">
        <v>80</v>
      </c>
      <c r="I117" s="2" t="s">
        <v>81</v>
      </c>
      <c r="J117" s="2" t="s">
        <v>33</v>
      </c>
      <c r="K117" s="2">
        <v>4</v>
      </c>
      <c r="L117" s="2" t="s">
        <v>56</v>
      </c>
      <c r="M117" s="2" t="s">
        <v>57</v>
      </c>
      <c r="N117" s="2" t="s">
        <v>58</v>
      </c>
      <c r="O117" s="2" t="s">
        <v>59</v>
      </c>
      <c r="P117" s="2">
        <v>89897</v>
      </c>
      <c r="Q117" s="2" t="s">
        <v>207</v>
      </c>
      <c r="R117" s="2">
        <v>8.5</v>
      </c>
      <c r="S117" s="3">
        <v>-42156.160000000003</v>
      </c>
      <c r="T117" s="3">
        <v>-3583.2736</v>
      </c>
      <c r="U117" s="3">
        <v>-1941.6648823584001</v>
      </c>
      <c r="V117" s="3">
        <v>-1641.6087176415999</v>
      </c>
      <c r="W117" s="4">
        <v>0.74</v>
      </c>
      <c r="X117" s="3">
        <v>-1436.83201294522</v>
      </c>
      <c r="Y117" s="4">
        <v>0.26</v>
      </c>
      <c r="Z117" s="3">
        <v>-504.83286941318403</v>
      </c>
    </row>
    <row r="118" spans="1:26" x14ac:dyDescent="0.25">
      <c r="A118" s="2">
        <v>730</v>
      </c>
      <c r="B118" s="2">
        <v>103586</v>
      </c>
      <c r="C118" s="2" t="s">
        <v>301</v>
      </c>
      <c r="D118" s="2" t="s">
        <v>296</v>
      </c>
      <c r="E118" s="2" t="s">
        <v>297</v>
      </c>
      <c r="F118" s="2" t="s">
        <v>58</v>
      </c>
      <c r="G118" s="2" t="s">
        <v>59</v>
      </c>
      <c r="H118" s="2" t="s">
        <v>1749</v>
      </c>
      <c r="I118" s="2" t="s">
        <v>1750</v>
      </c>
      <c r="J118" s="2" t="s">
        <v>60</v>
      </c>
      <c r="K118" s="2">
        <v>4</v>
      </c>
      <c r="L118" s="2" t="s">
        <v>249</v>
      </c>
      <c r="M118" s="2" t="s">
        <v>250</v>
      </c>
      <c r="N118" s="2" t="s">
        <v>78</v>
      </c>
      <c r="O118" s="2" t="s">
        <v>79</v>
      </c>
      <c r="P118" s="2">
        <v>83794</v>
      </c>
      <c r="Q118" s="2" t="s">
        <v>255</v>
      </c>
      <c r="R118" s="2">
        <v>6</v>
      </c>
      <c r="S118" s="3">
        <v>-42156.160000000003</v>
      </c>
      <c r="T118" s="3">
        <v>-2529.3696</v>
      </c>
      <c r="U118" s="3">
        <v>-1370.5869757824</v>
      </c>
      <c r="V118" s="3">
        <v>-1158.7826242176</v>
      </c>
      <c r="W118" s="4">
        <v>0.74</v>
      </c>
      <c r="X118" s="3">
        <v>-1014.23436207898</v>
      </c>
      <c r="Y118" s="4">
        <v>0.26</v>
      </c>
      <c r="Z118" s="3">
        <v>-356.35261370342403</v>
      </c>
    </row>
    <row r="119" spans="1:26" x14ac:dyDescent="0.25">
      <c r="A119" s="2">
        <v>730</v>
      </c>
      <c r="B119" s="2">
        <v>103694</v>
      </c>
      <c r="C119" s="2" t="s">
        <v>302</v>
      </c>
      <c r="D119" s="2" t="s">
        <v>76</v>
      </c>
      <c r="E119" s="2" t="s">
        <v>77</v>
      </c>
      <c r="F119" s="2" t="s">
        <v>78</v>
      </c>
      <c r="G119" s="2" t="s">
        <v>79</v>
      </c>
      <c r="H119" s="2" t="s">
        <v>80</v>
      </c>
      <c r="I119" s="2" t="s">
        <v>81</v>
      </c>
      <c r="J119" s="2" t="s">
        <v>33</v>
      </c>
      <c r="K119" s="2">
        <v>0</v>
      </c>
      <c r="L119" s="2" t="s">
        <v>76</v>
      </c>
      <c r="M119" s="2" t="s">
        <v>77</v>
      </c>
      <c r="N119" s="2" t="s">
        <v>78</v>
      </c>
      <c r="O119" s="2" t="s">
        <v>79</v>
      </c>
      <c r="P119" s="2">
        <v>230472</v>
      </c>
      <c r="Q119" s="2" t="s">
        <v>176</v>
      </c>
      <c r="R119" s="2">
        <v>100</v>
      </c>
      <c r="S119" s="3">
        <v>6.63</v>
      </c>
      <c r="T119" s="3">
        <v>6.63</v>
      </c>
      <c r="U119" s="3">
        <v>3.5925914699999999</v>
      </c>
      <c r="V119" s="3">
        <v>3.03740853</v>
      </c>
      <c r="W119" s="4">
        <v>0.44</v>
      </c>
      <c r="X119" s="3">
        <v>1.5807402468</v>
      </c>
      <c r="Y119" s="4">
        <v>0.56000000000000005</v>
      </c>
      <c r="Z119" s="3">
        <v>2.0118512231999999</v>
      </c>
    </row>
    <row r="120" spans="1:26" x14ac:dyDescent="0.25">
      <c r="A120" s="2">
        <v>730</v>
      </c>
      <c r="B120" s="2">
        <v>103717</v>
      </c>
      <c r="C120" s="2" t="s">
        <v>303</v>
      </c>
      <c r="D120" s="2" t="s">
        <v>56</v>
      </c>
      <c r="E120" s="2" t="s">
        <v>57</v>
      </c>
      <c r="F120" s="2" t="s">
        <v>58</v>
      </c>
      <c r="G120" s="2" t="s">
        <v>59</v>
      </c>
      <c r="H120" s="2" t="s">
        <v>1742</v>
      </c>
      <c r="I120" s="2" t="s">
        <v>1750</v>
      </c>
      <c r="J120" s="2" t="s">
        <v>60</v>
      </c>
      <c r="K120" s="2">
        <v>3</v>
      </c>
      <c r="L120" s="2" t="s">
        <v>76</v>
      </c>
      <c r="M120" s="2" t="s">
        <v>77</v>
      </c>
      <c r="N120" s="2" t="s">
        <v>78</v>
      </c>
      <c r="O120" s="2" t="s">
        <v>79</v>
      </c>
      <c r="P120" s="2">
        <v>82417</v>
      </c>
      <c r="Q120" s="2" t="s">
        <v>165</v>
      </c>
      <c r="R120" s="2">
        <v>12</v>
      </c>
      <c r="S120" s="3">
        <v>9995.2000000000007</v>
      </c>
      <c r="T120" s="3">
        <v>1199.424</v>
      </c>
      <c r="U120" s="3">
        <v>649.930683456</v>
      </c>
      <c r="V120" s="3">
        <v>549.49331654399998</v>
      </c>
      <c r="W120" s="4">
        <v>0.74</v>
      </c>
      <c r="X120" s="3">
        <v>480.94870575744</v>
      </c>
      <c r="Y120" s="4">
        <v>0.26</v>
      </c>
      <c r="Z120" s="3">
        <v>168.98197769856</v>
      </c>
    </row>
    <row r="121" spans="1:26" x14ac:dyDescent="0.25">
      <c r="A121" s="2">
        <v>730</v>
      </c>
      <c r="B121" s="2">
        <v>103717</v>
      </c>
      <c r="C121" s="2" t="s">
        <v>303</v>
      </c>
      <c r="D121" s="2" t="s">
        <v>76</v>
      </c>
      <c r="E121" s="2" t="s">
        <v>77</v>
      </c>
      <c r="F121" s="2" t="s">
        <v>78</v>
      </c>
      <c r="G121" s="2" t="s">
        <v>79</v>
      </c>
      <c r="H121" s="2" t="s">
        <v>80</v>
      </c>
      <c r="I121" s="2" t="s">
        <v>81</v>
      </c>
      <c r="J121" s="2" t="s">
        <v>33</v>
      </c>
      <c r="K121" s="2">
        <v>3</v>
      </c>
      <c r="L121" s="2" t="s">
        <v>76</v>
      </c>
      <c r="M121" s="2" t="s">
        <v>77</v>
      </c>
      <c r="N121" s="2" t="s">
        <v>78</v>
      </c>
      <c r="O121" s="2" t="s">
        <v>79</v>
      </c>
      <c r="P121" s="2">
        <v>82417</v>
      </c>
      <c r="Q121" s="2" t="s">
        <v>165</v>
      </c>
      <c r="R121" s="2">
        <v>3</v>
      </c>
      <c r="S121" s="3">
        <v>9995.2000000000007</v>
      </c>
      <c r="T121" s="3">
        <v>299.85599999999999</v>
      </c>
      <c r="U121" s="3">
        <v>162.482670864</v>
      </c>
      <c r="V121" s="3">
        <v>137.373329136</v>
      </c>
      <c r="W121" s="4">
        <v>0.74</v>
      </c>
      <c r="X121" s="3">
        <v>120.23717643936</v>
      </c>
      <c r="Y121" s="4">
        <v>0.26</v>
      </c>
      <c r="Z121" s="3">
        <v>42.24549442464</v>
      </c>
    </row>
    <row r="122" spans="1:26" x14ac:dyDescent="0.25">
      <c r="A122" s="2">
        <v>730</v>
      </c>
      <c r="B122" s="2">
        <v>103717</v>
      </c>
      <c r="C122" s="2" t="s">
        <v>303</v>
      </c>
      <c r="D122" s="2" t="s">
        <v>56</v>
      </c>
      <c r="E122" s="2" t="s">
        <v>57</v>
      </c>
      <c r="F122" s="2" t="s">
        <v>58</v>
      </c>
      <c r="G122" s="2" t="s">
        <v>59</v>
      </c>
      <c r="H122" s="2" t="s">
        <v>1742</v>
      </c>
      <c r="I122" s="2" t="s">
        <v>1750</v>
      </c>
      <c r="J122" s="2" t="s">
        <v>60</v>
      </c>
      <c r="K122" s="2">
        <v>3</v>
      </c>
      <c r="L122" s="2" t="s">
        <v>76</v>
      </c>
      <c r="M122" s="2" t="s">
        <v>77</v>
      </c>
      <c r="N122" s="2" t="s">
        <v>78</v>
      </c>
      <c r="O122" s="2" t="s">
        <v>79</v>
      </c>
      <c r="P122" s="2">
        <v>180578</v>
      </c>
      <c r="Q122" s="2" t="s">
        <v>164</v>
      </c>
      <c r="R122" s="2">
        <v>45</v>
      </c>
      <c r="S122" s="3">
        <v>9995.2000000000007</v>
      </c>
      <c r="T122" s="3">
        <v>4497.84</v>
      </c>
      <c r="U122" s="3">
        <v>2437.2400629600002</v>
      </c>
      <c r="V122" s="3">
        <v>2060.59993704</v>
      </c>
      <c r="W122" s="4">
        <v>0.74</v>
      </c>
      <c r="X122" s="3">
        <v>1803.5576465904001</v>
      </c>
      <c r="Y122" s="4">
        <v>0.26</v>
      </c>
      <c r="Z122" s="3">
        <v>633.68241636959999</v>
      </c>
    </row>
    <row r="123" spans="1:26" x14ac:dyDescent="0.25">
      <c r="A123" s="2">
        <v>730</v>
      </c>
      <c r="B123" s="2">
        <v>103717</v>
      </c>
      <c r="C123" s="2" t="s">
        <v>303</v>
      </c>
      <c r="D123" s="2" t="s">
        <v>76</v>
      </c>
      <c r="E123" s="2" t="s">
        <v>77</v>
      </c>
      <c r="F123" s="2" t="s">
        <v>78</v>
      </c>
      <c r="G123" s="2" t="s">
        <v>79</v>
      </c>
      <c r="H123" s="2" t="s">
        <v>80</v>
      </c>
      <c r="I123" s="2" t="s">
        <v>81</v>
      </c>
      <c r="J123" s="2" t="s">
        <v>33</v>
      </c>
      <c r="K123" s="2">
        <v>3</v>
      </c>
      <c r="L123" s="2" t="s">
        <v>76</v>
      </c>
      <c r="M123" s="2" t="s">
        <v>77</v>
      </c>
      <c r="N123" s="2" t="s">
        <v>78</v>
      </c>
      <c r="O123" s="2" t="s">
        <v>79</v>
      </c>
      <c r="P123" s="2">
        <v>180578</v>
      </c>
      <c r="Q123" s="2" t="s">
        <v>164</v>
      </c>
      <c r="R123" s="2">
        <v>25</v>
      </c>
      <c r="S123" s="3">
        <v>9995.2000000000007</v>
      </c>
      <c r="T123" s="3">
        <v>2498.8000000000002</v>
      </c>
      <c r="U123" s="3">
        <v>1354.0222572</v>
      </c>
      <c r="V123" s="3">
        <v>1144.7777427999999</v>
      </c>
      <c r="W123" s="4">
        <v>0.74</v>
      </c>
      <c r="X123" s="3">
        <v>1001.976470328</v>
      </c>
      <c r="Y123" s="4">
        <v>0.26</v>
      </c>
      <c r="Z123" s="3">
        <v>352.04578687200001</v>
      </c>
    </row>
    <row r="124" spans="1:26" x14ac:dyDescent="0.25">
      <c r="A124" s="2">
        <v>730</v>
      </c>
      <c r="B124" s="2">
        <v>103717</v>
      </c>
      <c r="C124" s="2" t="s">
        <v>303</v>
      </c>
      <c r="D124" s="2" t="s">
        <v>56</v>
      </c>
      <c r="E124" s="2" t="s">
        <v>57</v>
      </c>
      <c r="F124" s="2" t="s">
        <v>58</v>
      </c>
      <c r="G124" s="2" t="s">
        <v>59</v>
      </c>
      <c r="H124" s="2" t="s">
        <v>1742</v>
      </c>
      <c r="I124" s="2" t="s">
        <v>1750</v>
      </c>
      <c r="J124" s="2" t="s">
        <v>60</v>
      </c>
      <c r="K124" s="2">
        <v>3</v>
      </c>
      <c r="L124" s="2" t="s">
        <v>76</v>
      </c>
      <c r="M124" s="2" t="s">
        <v>77</v>
      </c>
      <c r="N124" s="2" t="s">
        <v>78</v>
      </c>
      <c r="O124" s="2" t="s">
        <v>79</v>
      </c>
      <c r="P124" s="2">
        <v>125999</v>
      </c>
      <c r="Q124" s="2" t="s">
        <v>205</v>
      </c>
      <c r="R124" s="2">
        <v>12</v>
      </c>
      <c r="S124" s="3">
        <v>9995.2000000000007</v>
      </c>
      <c r="T124" s="3">
        <v>1199.424</v>
      </c>
      <c r="U124" s="3">
        <v>649.930683456</v>
      </c>
      <c r="V124" s="3">
        <v>549.49331654399998</v>
      </c>
      <c r="W124" s="4">
        <v>0.74</v>
      </c>
      <c r="X124" s="3">
        <v>480.94870575744</v>
      </c>
      <c r="Y124" s="4">
        <v>0.26</v>
      </c>
      <c r="Z124" s="3">
        <v>168.98197769856</v>
      </c>
    </row>
    <row r="125" spans="1:26" x14ac:dyDescent="0.25">
      <c r="A125" s="2">
        <v>730</v>
      </c>
      <c r="B125" s="2">
        <v>103717</v>
      </c>
      <c r="C125" s="2" t="s">
        <v>303</v>
      </c>
      <c r="D125" s="2" t="s">
        <v>76</v>
      </c>
      <c r="E125" s="2" t="s">
        <v>77</v>
      </c>
      <c r="F125" s="2" t="s">
        <v>78</v>
      </c>
      <c r="G125" s="2" t="s">
        <v>79</v>
      </c>
      <c r="H125" s="2" t="s">
        <v>80</v>
      </c>
      <c r="I125" s="2" t="s">
        <v>81</v>
      </c>
      <c r="J125" s="2" t="s">
        <v>33</v>
      </c>
      <c r="K125" s="2">
        <v>3</v>
      </c>
      <c r="L125" s="2" t="s">
        <v>76</v>
      </c>
      <c r="M125" s="2" t="s">
        <v>77</v>
      </c>
      <c r="N125" s="2" t="s">
        <v>78</v>
      </c>
      <c r="O125" s="2" t="s">
        <v>79</v>
      </c>
      <c r="P125" s="2">
        <v>125999</v>
      </c>
      <c r="Q125" s="2" t="s">
        <v>205</v>
      </c>
      <c r="R125" s="2">
        <v>3</v>
      </c>
      <c r="S125" s="3">
        <v>9995.2000000000007</v>
      </c>
      <c r="T125" s="3">
        <v>299.85599999999999</v>
      </c>
      <c r="U125" s="3">
        <v>162.482670864</v>
      </c>
      <c r="V125" s="3">
        <v>137.373329136</v>
      </c>
      <c r="W125" s="4">
        <v>0.74</v>
      </c>
      <c r="X125" s="3">
        <v>120.23717643936</v>
      </c>
      <c r="Y125" s="4">
        <v>0.26</v>
      </c>
      <c r="Z125" s="3">
        <v>42.24549442464</v>
      </c>
    </row>
    <row r="126" spans="1:26" x14ac:dyDescent="0.25">
      <c r="A126" s="2">
        <v>730</v>
      </c>
      <c r="B126" s="2">
        <v>103717</v>
      </c>
      <c r="C126" s="2" t="s">
        <v>304</v>
      </c>
      <c r="D126" s="2" t="s">
        <v>56</v>
      </c>
      <c r="E126" s="2" t="s">
        <v>57</v>
      </c>
      <c r="F126" s="2" t="s">
        <v>58</v>
      </c>
      <c r="G126" s="2" t="s">
        <v>59</v>
      </c>
      <c r="H126" s="2" t="s">
        <v>1742</v>
      </c>
      <c r="I126" s="2" t="s">
        <v>1750</v>
      </c>
      <c r="J126" s="2" t="s">
        <v>60</v>
      </c>
      <c r="K126" s="2">
        <v>3</v>
      </c>
      <c r="L126" s="2" t="s">
        <v>76</v>
      </c>
      <c r="M126" s="2" t="s">
        <v>77</v>
      </c>
      <c r="N126" s="2" t="s">
        <v>78</v>
      </c>
      <c r="O126" s="2" t="s">
        <v>79</v>
      </c>
      <c r="P126" s="2">
        <v>82417</v>
      </c>
      <c r="Q126" s="2" t="s">
        <v>165</v>
      </c>
      <c r="R126" s="2">
        <v>12</v>
      </c>
      <c r="S126" s="3">
        <v>4118.8900000000003</v>
      </c>
      <c r="T126" s="3">
        <v>494.26679999999999</v>
      </c>
      <c r="U126" s="3">
        <v>267.82785664919999</v>
      </c>
      <c r="V126" s="3">
        <v>226.4389433508</v>
      </c>
      <c r="W126" s="4">
        <v>0.74</v>
      </c>
      <c r="X126" s="3">
        <v>198.19261392040801</v>
      </c>
      <c r="Y126" s="4">
        <v>0.26</v>
      </c>
      <c r="Z126" s="3">
        <v>69.635242728791994</v>
      </c>
    </row>
    <row r="127" spans="1:26" x14ac:dyDescent="0.25">
      <c r="A127" s="2">
        <v>730</v>
      </c>
      <c r="B127" s="2">
        <v>103717</v>
      </c>
      <c r="C127" s="2" t="s">
        <v>304</v>
      </c>
      <c r="D127" s="2" t="s">
        <v>76</v>
      </c>
      <c r="E127" s="2" t="s">
        <v>77</v>
      </c>
      <c r="F127" s="2" t="s">
        <v>78</v>
      </c>
      <c r="G127" s="2" t="s">
        <v>79</v>
      </c>
      <c r="H127" s="2" t="s">
        <v>80</v>
      </c>
      <c r="I127" s="2" t="s">
        <v>81</v>
      </c>
      <c r="J127" s="2" t="s">
        <v>33</v>
      </c>
      <c r="K127" s="2">
        <v>3</v>
      </c>
      <c r="L127" s="2" t="s">
        <v>76</v>
      </c>
      <c r="M127" s="2" t="s">
        <v>77</v>
      </c>
      <c r="N127" s="2" t="s">
        <v>78</v>
      </c>
      <c r="O127" s="2" t="s">
        <v>79</v>
      </c>
      <c r="P127" s="2">
        <v>125999</v>
      </c>
      <c r="Q127" s="2" t="s">
        <v>205</v>
      </c>
      <c r="R127" s="2">
        <v>3</v>
      </c>
      <c r="S127" s="3">
        <v>4118.8900000000003</v>
      </c>
      <c r="T127" s="3">
        <v>123.5667</v>
      </c>
      <c r="U127" s="3">
        <v>66.956964162299997</v>
      </c>
      <c r="V127" s="3">
        <v>56.609735837700001</v>
      </c>
      <c r="W127" s="4">
        <v>0.74</v>
      </c>
      <c r="X127" s="3">
        <v>49.548153480102002</v>
      </c>
      <c r="Y127" s="4">
        <v>0.26</v>
      </c>
      <c r="Z127" s="3">
        <v>17.408810682197998</v>
      </c>
    </row>
    <row r="128" spans="1:26" x14ac:dyDescent="0.25">
      <c r="A128" s="2">
        <v>730</v>
      </c>
      <c r="B128" s="2">
        <v>103717</v>
      </c>
      <c r="C128" s="2" t="s">
        <v>304</v>
      </c>
      <c r="D128" s="2" t="s">
        <v>56</v>
      </c>
      <c r="E128" s="2" t="s">
        <v>57</v>
      </c>
      <c r="F128" s="2" t="s">
        <v>58</v>
      </c>
      <c r="G128" s="2" t="s">
        <v>59</v>
      </c>
      <c r="H128" s="2" t="s">
        <v>1742</v>
      </c>
      <c r="I128" s="2" t="s">
        <v>1750</v>
      </c>
      <c r="J128" s="2" t="s">
        <v>60</v>
      </c>
      <c r="K128" s="2">
        <v>3</v>
      </c>
      <c r="L128" s="2" t="s">
        <v>76</v>
      </c>
      <c r="M128" s="2" t="s">
        <v>77</v>
      </c>
      <c r="N128" s="2" t="s">
        <v>78</v>
      </c>
      <c r="O128" s="2" t="s">
        <v>79</v>
      </c>
      <c r="P128" s="2">
        <v>125999</v>
      </c>
      <c r="Q128" s="2" t="s">
        <v>205</v>
      </c>
      <c r="R128" s="2">
        <v>12</v>
      </c>
      <c r="S128" s="3">
        <v>4118.8900000000003</v>
      </c>
      <c r="T128" s="3">
        <v>494.26679999999999</v>
      </c>
      <c r="U128" s="3">
        <v>267.82785664919999</v>
      </c>
      <c r="V128" s="3">
        <v>226.4389433508</v>
      </c>
      <c r="W128" s="4">
        <v>0.74</v>
      </c>
      <c r="X128" s="3">
        <v>198.19261392040801</v>
      </c>
      <c r="Y128" s="4">
        <v>0.26</v>
      </c>
      <c r="Z128" s="3">
        <v>69.635242728791994</v>
      </c>
    </row>
    <row r="129" spans="1:26" x14ac:dyDescent="0.25">
      <c r="A129" s="2">
        <v>730</v>
      </c>
      <c r="B129" s="2">
        <v>103717</v>
      </c>
      <c r="C129" s="2" t="s">
        <v>304</v>
      </c>
      <c r="D129" s="2" t="s">
        <v>76</v>
      </c>
      <c r="E129" s="2" t="s">
        <v>77</v>
      </c>
      <c r="F129" s="2" t="s">
        <v>78</v>
      </c>
      <c r="G129" s="2" t="s">
        <v>79</v>
      </c>
      <c r="H129" s="2" t="s">
        <v>80</v>
      </c>
      <c r="I129" s="2" t="s">
        <v>81</v>
      </c>
      <c r="J129" s="2" t="s">
        <v>33</v>
      </c>
      <c r="K129" s="2">
        <v>3</v>
      </c>
      <c r="L129" s="2" t="s">
        <v>76</v>
      </c>
      <c r="M129" s="2" t="s">
        <v>77</v>
      </c>
      <c r="N129" s="2" t="s">
        <v>78</v>
      </c>
      <c r="O129" s="2" t="s">
        <v>79</v>
      </c>
      <c r="P129" s="2">
        <v>180578</v>
      </c>
      <c r="Q129" s="2" t="s">
        <v>164</v>
      </c>
      <c r="R129" s="2">
        <v>25</v>
      </c>
      <c r="S129" s="3">
        <v>4118.8900000000003</v>
      </c>
      <c r="T129" s="3">
        <v>1029.7225000000001</v>
      </c>
      <c r="U129" s="3">
        <v>557.97470135250001</v>
      </c>
      <c r="V129" s="3">
        <v>471.74779864750002</v>
      </c>
      <c r="W129" s="4">
        <v>0.74</v>
      </c>
      <c r="X129" s="3">
        <v>412.90127900085002</v>
      </c>
      <c r="Y129" s="4">
        <v>0.26</v>
      </c>
      <c r="Z129" s="3">
        <v>145.07342235165001</v>
      </c>
    </row>
    <row r="130" spans="1:26" x14ac:dyDescent="0.25">
      <c r="A130" s="2">
        <v>730</v>
      </c>
      <c r="B130" s="2">
        <v>103717</v>
      </c>
      <c r="C130" s="2" t="s">
        <v>304</v>
      </c>
      <c r="D130" s="2" t="s">
        <v>76</v>
      </c>
      <c r="E130" s="2" t="s">
        <v>77</v>
      </c>
      <c r="F130" s="2" t="s">
        <v>78</v>
      </c>
      <c r="G130" s="2" t="s">
        <v>79</v>
      </c>
      <c r="H130" s="2" t="s">
        <v>80</v>
      </c>
      <c r="I130" s="2" t="s">
        <v>81</v>
      </c>
      <c r="J130" s="2" t="s">
        <v>33</v>
      </c>
      <c r="K130" s="2">
        <v>3</v>
      </c>
      <c r="L130" s="2" t="s">
        <v>76</v>
      </c>
      <c r="M130" s="2" t="s">
        <v>77</v>
      </c>
      <c r="N130" s="2" t="s">
        <v>78</v>
      </c>
      <c r="O130" s="2" t="s">
        <v>79</v>
      </c>
      <c r="P130" s="2">
        <v>82417</v>
      </c>
      <c r="Q130" s="2" t="s">
        <v>165</v>
      </c>
      <c r="R130" s="2">
        <v>3</v>
      </c>
      <c r="S130" s="3">
        <v>4118.8900000000003</v>
      </c>
      <c r="T130" s="3">
        <v>123.5667</v>
      </c>
      <c r="U130" s="3">
        <v>66.956964162299997</v>
      </c>
      <c r="V130" s="3">
        <v>56.609735837700001</v>
      </c>
      <c r="W130" s="4">
        <v>0.74</v>
      </c>
      <c r="X130" s="3">
        <v>49.548153480102002</v>
      </c>
      <c r="Y130" s="4">
        <v>0.26</v>
      </c>
      <c r="Z130" s="3">
        <v>17.408810682197998</v>
      </c>
    </row>
    <row r="131" spans="1:26" x14ac:dyDescent="0.25">
      <c r="A131" s="2">
        <v>730</v>
      </c>
      <c r="B131" s="2">
        <v>103717</v>
      </c>
      <c r="C131" s="2" t="s">
        <v>304</v>
      </c>
      <c r="D131" s="2" t="s">
        <v>56</v>
      </c>
      <c r="E131" s="2" t="s">
        <v>57</v>
      </c>
      <c r="F131" s="2" t="s">
        <v>58</v>
      </c>
      <c r="G131" s="2" t="s">
        <v>59</v>
      </c>
      <c r="H131" s="2" t="s">
        <v>1742</v>
      </c>
      <c r="I131" s="2" t="s">
        <v>1750</v>
      </c>
      <c r="J131" s="2" t="s">
        <v>60</v>
      </c>
      <c r="K131" s="2">
        <v>3</v>
      </c>
      <c r="L131" s="2" t="s">
        <v>76</v>
      </c>
      <c r="M131" s="2" t="s">
        <v>77</v>
      </c>
      <c r="N131" s="2" t="s">
        <v>78</v>
      </c>
      <c r="O131" s="2" t="s">
        <v>79</v>
      </c>
      <c r="P131" s="2">
        <v>180578</v>
      </c>
      <c r="Q131" s="2" t="s">
        <v>164</v>
      </c>
      <c r="R131" s="2">
        <v>45</v>
      </c>
      <c r="S131" s="3">
        <v>4118.8900000000003</v>
      </c>
      <c r="T131" s="3">
        <v>1853.5005000000001</v>
      </c>
      <c r="U131" s="3">
        <v>1004.3544624345</v>
      </c>
      <c r="V131" s="3">
        <v>849.14603756550002</v>
      </c>
      <c r="W131" s="4">
        <v>0.74</v>
      </c>
      <c r="X131" s="3">
        <v>743.22230220153006</v>
      </c>
      <c r="Y131" s="4">
        <v>0.26</v>
      </c>
      <c r="Z131" s="3">
        <v>261.13216023297002</v>
      </c>
    </row>
    <row r="132" spans="1:26" x14ac:dyDescent="0.25">
      <c r="A132" s="2">
        <v>730</v>
      </c>
      <c r="B132" s="2">
        <v>103717</v>
      </c>
      <c r="C132" s="2" t="s">
        <v>305</v>
      </c>
      <c r="D132" s="2" t="s">
        <v>76</v>
      </c>
      <c r="E132" s="2" t="s">
        <v>77</v>
      </c>
      <c r="F132" s="2" t="s">
        <v>78</v>
      </c>
      <c r="G132" s="2" t="s">
        <v>79</v>
      </c>
      <c r="H132" s="2" t="s">
        <v>80</v>
      </c>
      <c r="I132" s="2" t="s">
        <v>81</v>
      </c>
      <c r="J132" s="2" t="s">
        <v>33</v>
      </c>
      <c r="K132" s="2">
        <v>3</v>
      </c>
      <c r="L132" s="2" t="s">
        <v>76</v>
      </c>
      <c r="M132" s="2" t="s">
        <v>77</v>
      </c>
      <c r="N132" s="2" t="s">
        <v>78</v>
      </c>
      <c r="O132" s="2" t="s">
        <v>79</v>
      </c>
      <c r="P132" s="2">
        <v>125999</v>
      </c>
      <c r="Q132" s="2" t="s">
        <v>205</v>
      </c>
      <c r="R132" s="2">
        <v>3</v>
      </c>
      <c r="S132" s="3">
        <v>-0.01</v>
      </c>
      <c r="T132" s="3">
        <v>-2.9999999999999997E-4</v>
      </c>
      <c r="U132" s="3">
        <v>-1.6256070000000001E-4</v>
      </c>
      <c r="V132" s="3">
        <v>-1.3743929999999999E-4</v>
      </c>
      <c r="W132" s="4">
        <v>0.74</v>
      </c>
      <c r="X132" s="3">
        <v>-1.20294918E-4</v>
      </c>
      <c r="Y132" s="4">
        <v>0.26</v>
      </c>
      <c r="Z132" s="3">
        <v>-4.2265782000000002E-5</v>
      </c>
    </row>
    <row r="133" spans="1:26" x14ac:dyDescent="0.25">
      <c r="A133" s="2">
        <v>730</v>
      </c>
      <c r="B133" s="2">
        <v>103717</v>
      </c>
      <c r="C133" s="2" t="s">
        <v>305</v>
      </c>
      <c r="D133" s="2" t="s">
        <v>56</v>
      </c>
      <c r="E133" s="2" t="s">
        <v>57</v>
      </c>
      <c r="F133" s="2" t="s">
        <v>58</v>
      </c>
      <c r="G133" s="2" t="s">
        <v>59</v>
      </c>
      <c r="H133" s="2" t="s">
        <v>1742</v>
      </c>
      <c r="I133" s="2" t="s">
        <v>1750</v>
      </c>
      <c r="J133" s="2" t="s">
        <v>60</v>
      </c>
      <c r="K133" s="2">
        <v>3</v>
      </c>
      <c r="L133" s="2" t="s">
        <v>76</v>
      </c>
      <c r="M133" s="2" t="s">
        <v>77</v>
      </c>
      <c r="N133" s="2" t="s">
        <v>78</v>
      </c>
      <c r="O133" s="2" t="s">
        <v>79</v>
      </c>
      <c r="P133" s="2">
        <v>82417</v>
      </c>
      <c r="Q133" s="2" t="s">
        <v>165</v>
      </c>
      <c r="R133" s="2">
        <v>12</v>
      </c>
      <c r="S133" s="3">
        <v>-0.01</v>
      </c>
      <c r="T133" s="3">
        <v>-1.1999999999999999E-3</v>
      </c>
      <c r="U133" s="3">
        <v>-6.5024280000000004E-4</v>
      </c>
      <c r="V133" s="3">
        <v>-5.4975719999999996E-4</v>
      </c>
      <c r="W133" s="4">
        <v>0.74</v>
      </c>
      <c r="X133" s="3">
        <v>-4.8117967200000001E-4</v>
      </c>
      <c r="Y133" s="4">
        <v>0.26</v>
      </c>
      <c r="Z133" s="3">
        <v>-1.6906312800000001E-4</v>
      </c>
    </row>
    <row r="134" spans="1:26" x14ac:dyDescent="0.25">
      <c r="A134" s="2">
        <v>730</v>
      </c>
      <c r="B134" s="2">
        <v>103717</v>
      </c>
      <c r="C134" s="2" t="s">
        <v>305</v>
      </c>
      <c r="D134" s="2" t="s">
        <v>76</v>
      </c>
      <c r="E134" s="2" t="s">
        <v>77</v>
      </c>
      <c r="F134" s="2" t="s">
        <v>78</v>
      </c>
      <c r="G134" s="2" t="s">
        <v>79</v>
      </c>
      <c r="H134" s="2" t="s">
        <v>80</v>
      </c>
      <c r="I134" s="2" t="s">
        <v>81</v>
      </c>
      <c r="J134" s="2" t="s">
        <v>33</v>
      </c>
      <c r="K134" s="2">
        <v>3</v>
      </c>
      <c r="L134" s="2" t="s">
        <v>76</v>
      </c>
      <c r="M134" s="2" t="s">
        <v>77</v>
      </c>
      <c r="N134" s="2" t="s">
        <v>78</v>
      </c>
      <c r="O134" s="2" t="s">
        <v>79</v>
      </c>
      <c r="P134" s="2">
        <v>82417</v>
      </c>
      <c r="Q134" s="2" t="s">
        <v>165</v>
      </c>
      <c r="R134" s="2">
        <v>3</v>
      </c>
      <c r="S134" s="3">
        <v>-0.01</v>
      </c>
      <c r="T134" s="3">
        <v>-2.9999999999999997E-4</v>
      </c>
      <c r="U134" s="3">
        <v>-1.6256070000000001E-4</v>
      </c>
      <c r="V134" s="3">
        <v>-1.3743929999999999E-4</v>
      </c>
      <c r="W134" s="4">
        <v>0.74</v>
      </c>
      <c r="X134" s="3">
        <v>-1.20294918E-4</v>
      </c>
      <c r="Y134" s="4">
        <v>0.26</v>
      </c>
      <c r="Z134" s="3">
        <v>-4.2265782000000002E-5</v>
      </c>
    </row>
    <row r="135" spans="1:26" x14ac:dyDescent="0.25">
      <c r="A135" s="2">
        <v>730</v>
      </c>
      <c r="B135" s="2">
        <v>103717</v>
      </c>
      <c r="C135" s="2" t="s">
        <v>305</v>
      </c>
      <c r="D135" s="2" t="s">
        <v>76</v>
      </c>
      <c r="E135" s="2" t="s">
        <v>77</v>
      </c>
      <c r="F135" s="2" t="s">
        <v>78</v>
      </c>
      <c r="G135" s="2" t="s">
        <v>79</v>
      </c>
      <c r="H135" s="2" t="s">
        <v>80</v>
      </c>
      <c r="I135" s="2" t="s">
        <v>81</v>
      </c>
      <c r="J135" s="2" t="s">
        <v>33</v>
      </c>
      <c r="K135" s="2">
        <v>3</v>
      </c>
      <c r="L135" s="2" t="s">
        <v>76</v>
      </c>
      <c r="M135" s="2" t="s">
        <v>77</v>
      </c>
      <c r="N135" s="2" t="s">
        <v>78</v>
      </c>
      <c r="O135" s="2" t="s">
        <v>79</v>
      </c>
      <c r="P135" s="2">
        <v>180578</v>
      </c>
      <c r="Q135" s="2" t="s">
        <v>164</v>
      </c>
      <c r="R135" s="2">
        <v>25</v>
      </c>
      <c r="S135" s="3">
        <v>-0.01</v>
      </c>
      <c r="T135" s="3">
        <v>-2.5000000000000001E-3</v>
      </c>
      <c r="U135" s="3">
        <v>-1.3546725000000001E-3</v>
      </c>
      <c r="V135" s="3">
        <v>-1.1453275E-3</v>
      </c>
      <c r="W135" s="4">
        <v>0.74</v>
      </c>
      <c r="X135" s="3">
        <v>-1.00245765E-3</v>
      </c>
      <c r="Y135" s="4">
        <v>0.26</v>
      </c>
      <c r="Z135" s="3">
        <v>-3.5221485000000002E-4</v>
      </c>
    </row>
    <row r="136" spans="1:26" x14ac:dyDescent="0.25">
      <c r="A136" s="2">
        <v>730</v>
      </c>
      <c r="B136" s="2">
        <v>103717</v>
      </c>
      <c r="C136" s="2" t="s">
        <v>305</v>
      </c>
      <c r="D136" s="2" t="s">
        <v>56</v>
      </c>
      <c r="E136" s="2" t="s">
        <v>57</v>
      </c>
      <c r="F136" s="2" t="s">
        <v>58</v>
      </c>
      <c r="G136" s="2" t="s">
        <v>59</v>
      </c>
      <c r="H136" s="2" t="s">
        <v>1742</v>
      </c>
      <c r="I136" s="2" t="s">
        <v>1750</v>
      </c>
      <c r="J136" s="2" t="s">
        <v>60</v>
      </c>
      <c r="K136" s="2">
        <v>3</v>
      </c>
      <c r="L136" s="2" t="s">
        <v>76</v>
      </c>
      <c r="M136" s="2" t="s">
        <v>77</v>
      </c>
      <c r="N136" s="2" t="s">
        <v>78</v>
      </c>
      <c r="O136" s="2" t="s">
        <v>79</v>
      </c>
      <c r="P136" s="2">
        <v>125999</v>
      </c>
      <c r="Q136" s="2" t="s">
        <v>205</v>
      </c>
      <c r="R136" s="2">
        <v>12</v>
      </c>
      <c r="S136" s="3">
        <v>-0.01</v>
      </c>
      <c r="T136" s="3">
        <v>-1.1999999999999999E-3</v>
      </c>
      <c r="U136" s="3">
        <v>-6.5024280000000004E-4</v>
      </c>
      <c r="V136" s="3">
        <v>-5.4975719999999996E-4</v>
      </c>
      <c r="W136" s="4">
        <v>0.74</v>
      </c>
      <c r="X136" s="3">
        <v>-4.8117967200000001E-4</v>
      </c>
      <c r="Y136" s="4">
        <v>0.26</v>
      </c>
      <c r="Z136" s="3">
        <v>-1.6906312800000001E-4</v>
      </c>
    </row>
    <row r="137" spans="1:26" x14ac:dyDescent="0.25">
      <c r="A137" s="2">
        <v>730</v>
      </c>
      <c r="B137" s="2">
        <v>103717</v>
      </c>
      <c r="C137" s="2" t="s">
        <v>305</v>
      </c>
      <c r="D137" s="2" t="s">
        <v>56</v>
      </c>
      <c r="E137" s="2" t="s">
        <v>57</v>
      </c>
      <c r="F137" s="2" t="s">
        <v>58</v>
      </c>
      <c r="G137" s="2" t="s">
        <v>59</v>
      </c>
      <c r="H137" s="2" t="s">
        <v>1742</v>
      </c>
      <c r="I137" s="2" t="s">
        <v>1750</v>
      </c>
      <c r="J137" s="2" t="s">
        <v>60</v>
      </c>
      <c r="K137" s="2">
        <v>3</v>
      </c>
      <c r="L137" s="2" t="s">
        <v>76</v>
      </c>
      <c r="M137" s="2" t="s">
        <v>77</v>
      </c>
      <c r="N137" s="2" t="s">
        <v>78</v>
      </c>
      <c r="O137" s="2" t="s">
        <v>79</v>
      </c>
      <c r="P137" s="2">
        <v>180578</v>
      </c>
      <c r="Q137" s="2" t="s">
        <v>164</v>
      </c>
      <c r="R137" s="2">
        <v>45</v>
      </c>
      <c r="S137" s="3">
        <v>-0.01</v>
      </c>
      <c r="T137" s="3">
        <v>-4.4999999999999997E-3</v>
      </c>
      <c r="U137" s="3">
        <v>-2.4384105E-3</v>
      </c>
      <c r="V137" s="3">
        <v>-2.0615895000000001E-3</v>
      </c>
      <c r="W137" s="4">
        <v>0.74</v>
      </c>
      <c r="X137" s="3">
        <v>-1.8044237700000001E-3</v>
      </c>
      <c r="Y137" s="4">
        <v>0.26</v>
      </c>
      <c r="Z137" s="3">
        <v>-6.3398673000000002E-4</v>
      </c>
    </row>
    <row r="138" spans="1:26" x14ac:dyDescent="0.25">
      <c r="A138" s="2">
        <v>730</v>
      </c>
      <c r="B138" s="2">
        <v>103717</v>
      </c>
      <c r="C138" s="2" t="s">
        <v>306</v>
      </c>
      <c r="D138" s="2" t="s">
        <v>56</v>
      </c>
      <c r="E138" s="2" t="s">
        <v>57</v>
      </c>
      <c r="F138" s="2" t="s">
        <v>58</v>
      </c>
      <c r="G138" s="2" t="s">
        <v>59</v>
      </c>
      <c r="H138" s="2" t="s">
        <v>1742</v>
      </c>
      <c r="I138" s="2" t="s">
        <v>1750</v>
      </c>
      <c r="J138" s="2" t="s">
        <v>60</v>
      </c>
      <c r="K138" s="2">
        <v>3</v>
      </c>
      <c r="L138" s="2" t="s">
        <v>76</v>
      </c>
      <c r="M138" s="2" t="s">
        <v>77</v>
      </c>
      <c r="N138" s="2" t="s">
        <v>78</v>
      </c>
      <c r="O138" s="2" t="s">
        <v>79</v>
      </c>
      <c r="P138" s="2">
        <v>180578</v>
      </c>
      <c r="Q138" s="2" t="s">
        <v>164</v>
      </c>
      <c r="R138" s="2">
        <v>45</v>
      </c>
      <c r="S138" s="3">
        <v>18566.41</v>
      </c>
      <c r="T138" s="3">
        <v>8354.8845000000001</v>
      </c>
      <c r="U138" s="3">
        <v>4527.2529091304996</v>
      </c>
      <c r="V138" s="3">
        <v>3827.6315908695001</v>
      </c>
      <c r="W138" s="4">
        <v>0.74</v>
      </c>
      <c r="X138" s="3">
        <v>3350.16715275657</v>
      </c>
      <c r="Y138" s="4">
        <v>0.26</v>
      </c>
      <c r="Z138" s="3">
        <v>1177.0857563739301</v>
      </c>
    </row>
    <row r="139" spans="1:26" x14ac:dyDescent="0.25">
      <c r="A139" s="2">
        <v>730</v>
      </c>
      <c r="B139" s="2">
        <v>103717</v>
      </c>
      <c r="C139" s="2" t="s">
        <v>306</v>
      </c>
      <c r="D139" s="2" t="s">
        <v>76</v>
      </c>
      <c r="E139" s="2" t="s">
        <v>77</v>
      </c>
      <c r="F139" s="2" t="s">
        <v>78</v>
      </c>
      <c r="G139" s="2" t="s">
        <v>79</v>
      </c>
      <c r="H139" s="2" t="s">
        <v>80</v>
      </c>
      <c r="I139" s="2" t="s">
        <v>81</v>
      </c>
      <c r="J139" s="2" t="s">
        <v>33</v>
      </c>
      <c r="K139" s="2">
        <v>3</v>
      </c>
      <c r="L139" s="2" t="s">
        <v>76</v>
      </c>
      <c r="M139" s="2" t="s">
        <v>77</v>
      </c>
      <c r="N139" s="2" t="s">
        <v>78</v>
      </c>
      <c r="O139" s="2" t="s">
        <v>79</v>
      </c>
      <c r="P139" s="2">
        <v>82417</v>
      </c>
      <c r="Q139" s="2" t="s">
        <v>165</v>
      </c>
      <c r="R139" s="2">
        <v>3</v>
      </c>
      <c r="S139" s="3">
        <v>18566.41</v>
      </c>
      <c r="T139" s="3">
        <v>556.9923</v>
      </c>
      <c r="U139" s="3">
        <v>301.81686060869998</v>
      </c>
      <c r="V139" s="3">
        <v>255.17543939129999</v>
      </c>
      <c r="W139" s="4">
        <v>0.74</v>
      </c>
      <c r="X139" s="3">
        <v>223.34447685043801</v>
      </c>
      <c r="Y139" s="4">
        <v>0.26</v>
      </c>
      <c r="Z139" s="3">
        <v>78.472383758261998</v>
      </c>
    </row>
    <row r="140" spans="1:26" x14ac:dyDescent="0.25">
      <c r="A140" s="2">
        <v>730</v>
      </c>
      <c r="B140" s="2">
        <v>103717</v>
      </c>
      <c r="C140" s="2" t="s">
        <v>306</v>
      </c>
      <c r="D140" s="2" t="s">
        <v>56</v>
      </c>
      <c r="E140" s="2" t="s">
        <v>57</v>
      </c>
      <c r="F140" s="2" t="s">
        <v>58</v>
      </c>
      <c r="G140" s="2" t="s">
        <v>59</v>
      </c>
      <c r="H140" s="2" t="s">
        <v>1742</v>
      </c>
      <c r="I140" s="2" t="s">
        <v>1750</v>
      </c>
      <c r="J140" s="2" t="s">
        <v>60</v>
      </c>
      <c r="K140" s="2">
        <v>3</v>
      </c>
      <c r="L140" s="2" t="s">
        <v>76</v>
      </c>
      <c r="M140" s="2" t="s">
        <v>77</v>
      </c>
      <c r="N140" s="2" t="s">
        <v>78</v>
      </c>
      <c r="O140" s="2" t="s">
        <v>79</v>
      </c>
      <c r="P140" s="2">
        <v>82417</v>
      </c>
      <c r="Q140" s="2" t="s">
        <v>165</v>
      </c>
      <c r="R140" s="2">
        <v>12</v>
      </c>
      <c r="S140" s="3">
        <v>18566.41</v>
      </c>
      <c r="T140" s="3">
        <v>2227.9692</v>
      </c>
      <c r="U140" s="3">
        <v>1207.2674424347999</v>
      </c>
      <c r="V140" s="3">
        <v>1020.7017575652</v>
      </c>
      <c r="W140" s="4">
        <v>0.74</v>
      </c>
      <c r="X140" s="3">
        <v>893.37790740175205</v>
      </c>
      <c r="Y140" s="4">
        <v>0.26</v>
      </c>
      <c r="Z140" s="3">
        <v>313.88953503304799</v>
      </c>
    </row>
    <row r="141" spans="1:26" x14ac:dyDescent="0.25">
      <c r="A141" s="2">
        <v>730</v>
      </c>
      <c r="B141" s="2">
        <v>103717</v>
      </c>
      <c r="C141" s="2" t="s">
        <v>306</v>
      </c>
      <c r="D141" s="2" t="s">
        <v>76</v>
      </c>
      <c r="E141" s="2" t="s">
        <v>77</v>
      </c>
      <c r="F141" s="2" t="s">
        <v>78</v>
      </c>
      <c r="G141" s="2" t="s">
        <v>79</v>
      </c>
      <c r="H141" s="2" t="s">
        <v>80</v>
      </c>
      <c r="I141" s="2" t="s">
        <v>81</v>
      </c>
      <c r="J141" s="2" t="s">
        <v>33</v>
      </c>
      <c r="K141" s="2">
        <v>3</v>
      </c>
      <c r="L141" s="2" t="s">
        <v>76</v>
      </c>
      <c r="M141" s="2" t="s">
        <v>77</v>
      </c>
      <c r="N141" s="2" t="s">
        <v>78</v>
      </c>
      <c r="O141" s="2" t="s">
        <v>79</v>
      </c>
      <c r="P141" s="2">
        <v>125999</v>
      </c>
      <c r="Q141" s="2" t="s">
        <v>205</v>
      </c>
      <c r="R141" s="2">
        <v>3</v>
      </c>
      <c r="S141" s="3">
        <v>18566.41</v>
      </c>
      <c r="T141" s="3">
        <v>556.9923</v>
      </c>
      <c r="U141" s="3">
        <v>301.81686060869998</v>
      </c>
      <c r="V141" s="3">
        <v>255.17543939129999</v>
      </c>
      <c r="W141" s="4">
        <v>0.74</v>
      </c>
      <c r="X141" s="3">
        <v>223.34447685043801</v>
      </c>
      <c r="Y141" s="4">
        <v>0.26</v>
      </c>
      <c r="Z141" s="3">
        <v>78.472383758261998</v>
      </c>
    </row>
    <row r="142" spans="1:26" x14ac:dyDescent="0.25">
      <c r="A142" s="2">
        <v>730</v>
      </c>
      <c r="B142" s="2">
        <v>103717</v>
      </c>
      <c r="C142" s="2" t="s">
        <v>306</v>
      </c>
      <c r="D142" s="2" t="s">
        <v>56</v>
      </c>
      <c r="E142" s="2" t="s">
        <v>57</v>
      </c>
      <c r="F142" s="2" t="s">
        <v>58</v>
      </c>
      <c r="G142" s="2" t="s">
        <v>59</v>
      </c>
      <c r="H142" s="2" t="s">
        <v>1742</v>
      </c>
      <c r="I142" s="2" t="s">
        <v>1750</v>
      </c>
      <c r="J142" s="2" t="s">
        <v>60</v>
      </c>
      <c r="K142" s="2">
        <v>3</v>
      </c>
      <c r="L142" s="2" t="s">
        <v>76</v>
      </c>
      <c r="M142" s="2" t="s">
        <v>77</v>
      </c>
      <c r="N142" s="2" t="s">
        <v>78</v>
      </c>
      <c r="O142" s="2" t="s">
        <v>79</v>
      </c>
      <c r="P142" s="2">
        <v>125999</v>
      </c>
      <c r="Q142" s="2" t="s">
        <v>205</v>
      </c>
      <c r="R142" s="2">
        <v>12</v>
      </c>
      <c r="S142" s="3">
        <v>18566.41</v>
      </c>
      <c r="T142" s="3">
        <v>2227.9692</v>
      </c>
      <c r="U142" s="3">
        <v>1207.2674424347999</v>
      </c>
      <c r="V142" s="3">
        <v>1020.7017575652</v>
      </c>
      <c r="W142" s="4">
        <v>0.74</v>
      </c>
      <c r="X142" s="3">
        <v>893.37790740175205</v>
      </c>
      <c r="Y142" s="4">
        <v>0.26</v>
      </c>
      <c r="Z142" s="3">
        <v>313.88953503304799</v>
      </c>
    </row>
    <row r="143" spans="1:26" x14ac:dyDescent="0.25">
      <c r="A143" s="2">
        <v>730</v>
      </c>
      <c r="B143" s="2">
        <v>103717</v>
      </c>
      <c r="C143" s="2" t="s">
        <v>306</v>
      </c>
      <c r="D143" s="2" t="s">
        <v>76</v>
      </c>
      <c r="E143" s="2" t="s">
        <v>77</v>
      </c>
      <c r="F143" s="2" t="s">
        <v>78</v>
      </c>
      <c r="G143" s="2" t="s">
        <v>79</v>
      </c>
      <c r="H143" s="2" t="s">
        <v>80</v>
      </c>
      <c r="I143" s="2" t="s">
        <v>81</v>
      </c>
      <c r="J143" s="2" t="s">
        <v>33</v>
      </c>
      <c r="K143" s="2">
        <v>3</v>
      </c>
      <c r="L143" s="2" t="s">
        <v>76</v>
      </c>
      <c r="M143" s="2" t="s">
        <v>77</v>
      </c>
      <c r="N143" s="2" t="s">
        <v>78</v>
      </c>
      <c r="O143" s="2" t="s">
        <v>79</v>
      </c>
      <c r="P143" s="2">
        <v>180578</v>
      </c>
      <c r="Q143" s="2" t="s">
        <v>164</v>
      </c>
      <c r="R143" s="2">
        <v>25</v>
      </c>
      <c r="S143" s="3">
        <v>18566.41</v>
      </c>
      <c r="T143" s="3">
        <v>4641.6025</v>
      </c>
      <c r="U143" s="3">
        <v>2515.1405050725002</v>
      </c>
      <c r="V143" s="3">
        <v>2126.4619949275002</v>
      </c>
      <c r="W143" s="4">
        <v>0.74</v>
      </c>
      <c r="X143" s="3">
        <v>1861.20397375365</v>
      </c>
      <c r="Y143" s="4">
        <v>0.26</v>
      </c>
      <c r="Z143" s="3">
        <v>653.93653131885003</v>
      </c>
    </row>
    <row r="144" spans="1:26" x14ac:dyDescent="0.25">
      <c r="A144" s="2">
        <v>730</v>
      </c>
      <c r="B144" s="2">
        <v>103717</v>
      </c>
      <c r="C144" s="2" t="s">
        <v>307</v>
      </c>
      <c r="D144" s="2" t="s">
        <v>56</v>
      </c>
      <c r="E144" s="2" t="s">
        <v>57</v>
      </c>
      <c r="F144" s="2" t="s">
        <v>58</v>
      </c>
      <c r="G144" s="2" t="s">
        <v>59</v>
      </c>
      <c r="H144" s="2" t="s">
        <v>1742</v>
      </c>
      <c r="I144" s="2" t="s">
        <v>1750</v>
      </c>
      <c r="J144" s="2" t="s">
        <v>60</v>
      </c>
      <c r="K144" s="2">
        <v>3</v>
      </c>
      <c r="L144" s="2" t="s">
        <v>76</v>
      </c>
      <c r="M144" s="2" t="s">
        <v>77</v>
      </c>
      <c r="N144" s="2" t="s">
        <v>78</v>
      </c>
      <c r="O144" s="2" t="s">
        <v>79</v>
      </c>
      <c r="P144" s="2">
        <v>82417</v>
      </c>
      <c r="Q144" s="2" t="s">
        <v>165</v>
      </c>
      <c r="R144" s="2">
        <v>12</v>
      </c>
      <c r="S144" s="3">
        <v>10586.67</v>
      </c>
      <c r="T144" s="3">
        <v>1270.4004</v>
      </c>
      <c r="U144" s="3">
        <v>688.39059434759997</v>
      </c>
      <c r="V144" s="3">
        <v>582.00980565240002</v>
      </c>
      <c r="W144" s="4">
        <v>0.74</v>
      </c>
      <c r="X144" s="3">
        <v>509.40903981722403</v>
      </c>
      <c r="Y144" s="4">
        <v>0.26</v>
      </c>
      <c r="Z144" s="3">
        <v>178.981554530376</v>
      </c>
    </row>
    <row r="145" spans="1:26" x14ac:dyDescent="0.25">
      <c r="A145" s="2">
        <v>730</v>
      </c>
      <c r="B145" s="2">
        <v>103717</v>
      </c>
      <c r="C145" s="2" t="s">
        <v>307</v>
      </c>
      <c r="D145" s="2" t="s">
        <v>76</v>
      </c>
      <c r="E145" s="2" t="s">
        <v>77</v>
      </c>
      <c r="F145" s="2" t="s">
        <v>78</v>
      </c>
      <c r="G145" s="2" t="s">
        <v>79</v>
      </c>
      <c r="H145" s="2" t="s">
        <v>80</v>
      </c>
      <c r="I145" s="2" t="s">
        <v>81</v>
      </c>
      <c r="J145" s="2" t="s">
        <v>33</v>
      </c>
      <c r="K145" s="2">
        <v>3</v>
      </c>
      <c r="L145" s="2" t="s">
        <v>76</v>
      </c>
      <c r="M145" s="2" t="s">
        <v>77</v>
      </c>
      <c r="N145" s="2" t="s">
        <v>78</v>
      </c>
      <c r="O145" s="2" t="s">
        <v>79</v>
      </c>
      <c r="P145" s="2">
        <v>125999</v>
      </c>
      <c r="Q145" s="2" t="s">
        <v>205</v>
      </c>
      <c r="R145" s="2">
        <v>3</v>
      </c>
      <c r="S145" s="3">
        <v>10586.67</v>
      </c>
      <c r="T145" s="3">
        <v>317.6001</v>
      </c>
      <c r="U145" s="3">
        <v>172.09764858689999</v>
      </c>
      <c r="V145" s="3">
        <v>145.5024514131</v>
      </c>
      <c r="W145" s="4">
        <v>0.74</v>
      </c>
      <c r="X145" s="3">
        <v>127.35225995430601</v>
      </c>
      <c r="Y145" s="4">
        <v>0.26</v>
      </c>
      <c r="Z145" s="3">
        <v>44.745388632594</v>
      </c>
    </row>
    <row r="146" spans="1:26" x14ac:dyDescent="0.25">
      <c r="A146" s="2">
        <v>730</v>
      </c>
      <c r="B146" s="2">
        <v>103717</v>
      </c>
      <c r="C146" s="2" t="s">
        <v>307</v>
      </c>
      <c r="D146" s="2" t="s">
        <v>56</v>
      </c>
      <c r="E146" s="2" t="s">
        <v>57</v>
      </c>
      <c r="F146" s="2" t="s">
        <v>58</v>
      </c>
      <c r="G146" s="2" t="s">
        <v>59</v>
      </c>
      <c r="H146" s="2" t="s">
        <v>1742</v>
      </c>
      <c r="I146" s="2" t="s">
        <v>1750</v>
      </c>
      <c r="J146" s="2" t="s">
        <v>60</v>
      </c>
      <c r="K146" s="2">
        <v>3</v>
      </c>
      <c r="L146" s="2" t="s">
        <v>76</v>
      </c>
      <c r="M146" s="2" t="s">
        <v>77</v>
      </c>
      <c r="N146" s="2" t="s">
        <v>78</v>
      </c>
      <c r="O146" s="2" t="s">
        <v>79</v>
      </c>
      <c r="P146" s="2">
        <v>125999</v>
      </c>
      <c r="Q146" s="2" t="s">
        <v>205</v>
      </c>
      <c r="R146" s="2">
        <v>12</v>
      </c>
      <c r="S146" s="3">
        <v>10586.67</v>
      </c>
      <c r="T146" s="3">
        <v>1270.4004</v>
      </c>
      <c r="U146" s="3">
        <v>688.39059434759997</v>
      </c>
      <c r="V146" s="3">
        <v>582.00980565240002</v>
      </c>
      <c r="W146" s="4">
        <v>0.74</v>
      </c>
      <c r="X146" s="3">
        <v>509.40903981722403</v>
      </c>
      <c r="Y146" s="4">
        <v>0.26</v>
      </c>
      <c r="Z146" s="3">
        <v>178.981554530376</v>
      </c>
    </row>
    <row r="147" spans="1:26" x14ac:dyDescent="0.25">
      <c r="A147" s="2">
        <v>730</v>
      </c>
      <c r="B147" s="2">
        <v>103717</v>
      </c>
      <c r="C147" s="2" t="s">
        <v>307</v>
      </c>
      <c r="D147" s="2" t="s">
        <v>56</v>
      </c>
      <c r="E147" s="2" t="s">
        <v>57</v>
      </c>
      <c r="F147" s="2" t="s">
        <v>58</v>
      </c>
      <c r="G147" s="2" t="s">
        <v>59</v>
      </c>
      <c r="H147" s="2" t="s">
        <v>1742</v>
      </c>
      <c r="I147" s="2" t="s">
        <v>1750</v>
      </c>
      <c r="J147" s="2" t="s">
        <v>60</v>
      </c>
      <c r="K147" s="2">
        <v>3</v>
      </c>
      <c r="L147" s="2" t="s">
        <v>76</v>
      </c>
      <c r="M147" s="2" t="s">
        <v>77</v>
      </c>
      <c r="N147" s="2" t="s">
        <v>78</v>
      </c>
      <c r="O147" s="2" t="s">
        <v>79</v>
      </c>
      <c r="P147" s="2">
        <v>180578</v>
      </c>
      <c r="Q147" s="2" t="s">
        <v>164</v>
      </c>
      <c r="R147" s="2">
        <v>45</v>
      </c>
      <c r="S147" s="3">
        <v>10586.67</v>
      </c>
      <c r="T147" s="3">
        <v>4764.0015000000003</v>
      </c>
      <c r="U147" s="3">
        <v>2581.4647288034998</v>
      </c>
      <c r="V147" s="3">
        <v>2182.5367711965</v>
      </c>
      <c r="W147" s="4">
        <v>0.74</v>
      </c>
      <c r="X147" s="3">
        <v>1910.2838993145899</v>
      </c>
      <c r="Y147" s="4">
        <v>0.26</v>
      </c>
      <c r="Z147" s="3">
        <v>671.18082948891004</v>
      </c>
    </row>
    <row r="148" spans="1:26" x14ac:dyDescent="0.25">
      <c r="A148" s="2">
        <v>730</v>
      </c>
      <c r="B148" s="2">
        <v>103717</v>
      </c>
      <c r="C148" s="2" t="s">
        <v>307</v>
      </c>
      <c r="D148" s="2" t="s">
        <v>76</v>
      </c>
      <c r="E148" s="2" t="s">
        <v>77</v>
      </c>
      <c r="F148" s="2" t="s">
        <v>78</v>
      </c>
      <c r="G148" s="2" t="s">
        <v>79</v>
      </c>
      <c r="H148" s="2" t="s">
        <v>80</v>
      </c>
      <c r="I148" s="2" t="s">
        <v>81</v>
      </c>
      <c r="J148" s="2" t="s">
        <v>33</v>
      </c>
      <c r="K148" s="2">
        <v>3</v>
      </c>
      <c r="L148" s="2" t="s">
        <v>76</v>
      </c>
      <c r="M148" s="2" t="s">
        <v>77</v>
      </c>
      <c r="N148" s="2" t="s">
        <v>78</v>
      </c>
      <c r="O148" s="2" t="s">
        <v>79</v>
      </c>
      <c r="P148" s="2">
        <v>82417</v>
      </c>
      <c r="Q148" s="2" t="s">
        <v>165</v>
      </c>
      <c r="R148" s="2">
        <v>3</v>
      </c>
      <c r="S148" s="3">
        <v>10586.67</v>
      </c>
      <c r="T148" s="3">
        <v>317.6001</v>
      </c>
      <c r="U148" s="3">
        <v>172.09764858689999</v>
      </c>
      <c r="V148" s="3">
        <v>145.5024514131</v>
      </c>
      <c r="W148" s="4">
        <v>0.74</v>
      </c>
      <c r="X148" s="3">
        <v>127.35225995430601</v>
      </c>
      <c r="Y148" s="4">
        <v>0.26</v>
      </c>
      <c r="Z148" s="3">
        <v>44.745388632594</v>
      </c>
    </row>
    <row r="149" spans="1:26" x14ac:dyDescent="0.25">
      <c r="A149" s="2">
        <v>730</v>
      </c>
      <c r="B149" s="2">
        <v>103717</v>
      </c>
      <c r="C149" s="2" t="s">
        <v>307</v>
      </c>
      <c r="D149" s="2" t="s">
        <v>76</v>
      </c>
      <c r="E149" s="2" t="s">
        <v>77</v>
      </c>
      <c r="F149" s="2" t="s">
        <v>78</v>
      </c>
      <c r="G149" s="2" t="s">
        <v>79</v>
      </c>
      <c r="H149" s="2" t="s">
        <v>80</v>
      </c>
      <c r="I149" s="2" t="s">
        <v>81</v>
      </c>
      <c r="J149" s="2" t="s">
        <v>33</v>
      </c>
      <c r="K149" s="2">
        <v>3</v>
      </c>
      <c r="L149" s="2" t="s">
        <v>76</v>
      </c>
      <c r="M149" s="2" t="s">
        <v>77</v>
      </c>
      <c r="N149" s="2" t="s">
        <v>78</v>
      </c>
      <c r="O149" s="2" t="s">
        <v>79</v>
      </c>
      <c r="P149" s="2">
        <v>180578</v>
      </c>
      <c r="Q149" s="2" t="s">
        <v>164</v>
      </c>
      <c r="R149" s="2">
        <v>25</v>
      </c>
      <c r="S149" s="3">
        <v>10586.67</v>
      </c>
      <c r="T149" s="3">
        <v>2646.6675</v>
      </c>
      <c r="U149" s="3">
        <v>1434.1470715575001</v>
      </c>
      <c r="V149" s="3">
        <v>1212.5204284424999</v>
      </c>
      <c r="W149" s="4">
        <v>0.74</v>
      </c>
      <c r="X149" s="3">
        <v>1061.2688329525499</v>
      </c>
      <c r="Y149" s="4">
        <v>0.26</v>
      </c>
      <c r="Z149" s="3">
        <v>372.87823860495001</v>
      </c>
    </row>
    <row r="150" spans="1:26" x14ac:dyDescent="0.25">
      <c r="A150" s="2">
        <v>730</v>
      </c>
      <c r="B150" s="2">
        <v>103717</v>
      </c>
      <c r="C150" s="2" t="s">
        <v>308</v>
      </c>
      <c r="D150" s="2" t="s">
        <v>76</v>
      </c>
      <c r="E150" s="2" t="s">
        <v>77</v>
      </c>
      <c r="F150" s="2" t="s">
        <v>78</v>
      </c>
      <c r="G150" s="2" t="s">
        <v>79</v>
      </c>
      <c r="H150" s="2" t="s">
        <v>80</v>
      </c>
      <c r="I150" s="2" t="s">
        <v>81</v>
      </c>
      <c r="J150" s="2" t="s">
        <v>33</v>
      </c>
      <c r="K150" s="2">
        <v>3</v>
      </c>
      <c r="L150" s="2" t="s">
        <v>76</v>
      </c>
      <c r="M150" s="2" t="s">
        <v>77</v>
      </c>
      <c r="N150" s="2" t="s">
        <v>78</v>
      </c>
      <c r="O150" s="2" t="s">
        <v>79</v>
      </c>
      <c r="P150" s="2">
        <v>125999</v>
      </c>
      <c r="Q150" s="2" t="s">
        <v>205</v>
      </c>
      <c r="R150" s="2">
        <v>3</v>
      </c>
      <c r="S150" s="3">
        <v>10654.66</v>
      </c>
      <c r="T150" s="3">
        <v>319.63979999999998</v>
      </c>
      <c r="U150" s="3">
        <v>173.2028987862</v>
      </c>
      <c r="V150" s="3">
        <v>146.43690121380001</v>
      </c>
      <c r="W150" s="4">
        <v>0.74</v>
      </c>
      <c r="X150" s="3">
        <v>128.17014510178799</v>
      </c>
      <c r="Y150" s="4">
        <v>0.26</v>
      </c>
      <c r="Z150" s="3">
        <v>45.032753684412</v>
      </c>
    </row>
    <row r="151" spans="1:26" x14ac:dyDescent="0.25">
      <c r="A151" s="2">
        <v>730</v>
      </c>
      <c r="B151" s="2">
        <v>103717</v>
      </c>
      <c r="C151" s="2" t="s">
        <v>308</v>
      </c>
      <c r="D151" s="2" t="s">
        <v>56</v>
      </c>
      <c r="E151" s="2" t="s">
        <v>57</v>
      </c>
      <c r="F151" s="2" t="s">
        <v>58</v>
      </c>
      <c r="G151" s="2" t="s">
        <v>59</v>
      </c>
      <c r="H151" s="2" t="s">
        <v>1742</v>
      </c>
      <c r="I151" s="2" t="s">
        <v>1750</v>
      </c>
      <c r="J151" s="2" t="s">
        <v>60</v>
      </c>
      <c r="K151" s="2">
        <v>3</v>
      </c>
      <c r="L151" s="2" t="s">
        <v>76</v>
      </c>
      <c r="M151" s="2" t="s">
        <v>77</v>
      </c>
      <c r="N151" s="2" t="s">
        <v>78</v>
      </c>
      <c r="O151" s="2" t="s">
        <v>79</v>
      </c>
      <c r="P151" s="2">
        <v>82417</v>
      </c>
      <c r="Q151" s="2" t="s">
        <v>165</v>
      </c>
      <c r="R151" s="2">
        <v>12</v>
      </c>
      <c r="S151" s="3">
        <v>10654.66</v>
      </c>
      <c r="T151" s="3">
        <v>1278.5591999999999</v>
      </c>
      <c r="U151" s="3">
        <v>692.81159514479998</v>
      </c>
      <c r="V151" s="3">
        <v>585.74760485520005</v>
      </c>
      <c r="W151" s="4">
        <v>0.74</v>
      </c>
      <c r="X151" s="3">
        <v>512.68058040715198</v>
      </c>
      <c r="Y151" s="4">
        <v>0.26</v>
      </c>
      <c r="Z151" s="3">
        <v>180.131014737648</v>
      </c>
    </row>
    <row r="152" spans="1:26" x14ac:dyDescent="0.25">
      <c r="A152" s="2">
        <v>730</v>
      </c>
      <c r="B152" s="2">
        <v>103717</v>
      </c>
      <c r="C152" s="2" t="s">
        <v>308</v>
      </c>
      <c r="D152" s="2" t="s">
        <v>76</v>
      </c>
      <c r="E152" s="2" t="s">
        <v>77</v>
      </c>
      <c r="F152" s="2" t="s">
        <v>78</v>
      </c>
      <c r="G152" s="2" t="s">
        <v>79</v>
      </c>
      <c r="H152" s="2" t="s">
        <v>80</v>
      </c>
      <c r="I152" s="2" t="s">
        <v>81</v>
      </c>
      <c r="J152" s="2" t="s">
        <v>33</v>
      </c>
      <c r="K152" s="2">
        <v>3</v>
      </c>
      <c r="L152" s="2" t="s">
        <v>76</v>
      </c>
      <c r="M152" s="2" t="s">
        <v>77</v>
      </c>
      <c r="N152" s="2" t="s">
        <v>78</v>
      </c>
      <c r="O152" s="2" t="s">
        <v>79</v>
      </c>
      <c r="P152" s="2">
        <v>82417</v>
      </c>
      <c r="Q152" s="2" t="s">
        <v>165</v>
      </c>
      <c r="R152" s="2">
        <v>3</v>
      </c>
      <c r="S152" s="3">
        <v>10654.66</v>
      </c>
      <c r="T152" s="3">
        <v>319.63979999999998</v>
      </c>
      <c r="U152" s="3">
        <v>173.2028987862</v>
      </c>
      <c r="V152" s="3">
        <v>146.43690121380001</v>
      </c>
      <c r="W152" s="4">
        <v>0.74</v>
      </c>
      <c r="X152" s="3">
        <v>128.17014510178799</v>
      </c>
      <c r="Y152" s="4">
        <v>0.26</v>
      </c>
      <c r="Z152" s="3">
        <v>45.032753684412</v>
      </c>
    </row>
    <row r="153" spans="1:26" x14ac:dyDescent="0.25">
      <c r="A153" s="2">
        <v>730</v>
      </c>
      <c r="B153" s="2">
        <v>103717</v>
      </c>
      <c r="C153" s="2" t="s">
        <v>308</v>
      </c>
      <c r="D153" s="2" t="s">
        <v>56</v>
      </c>
      <c r="E153" s="2" t="s">
        <v>57</v>
      </c>
      <c r="F153" s="2" t="s">
        <v>58</v>
      </c>
      <c r="G153" s="2" t="s">
        <v>59</v>
      </c>
      <c r="H153" s="2" t="s">
        <v>1742</v>
      </c>
      <c r="I153" s="2" t="s">
        <v>1750</v>
      </c>
      <c r="J153" s="2" t="s">
        <v>60</v>
      </c>
      <c r="K153" s="2">
        <v>3</v>
      </c>
      <c r="L153" s="2" t="s">
        <v>76</v>
      </c>
      <c r="M153" s="2" t="s">
        <v>77</v>
      </c>
      <c r="N153" s="2" t="s">
        <v>78</v>
      </c>
      <c r="O153" s="2" t="s">
        <v>79</v>
      </c>
      <c r="P153" s="2">
        <v>125999</v>
      </c>
      <c r="Q153" s="2" t="s">
        <v>205</v>
      </c>
      <c r="R153" s="2">
        <v>12</v>
      </c>
      <c r="S153" s="3">
        <v>10654.66</v>
      </c>
      <c r="T153" s="3">
        <v>1278.5591999999999</v>
      </c>
      <c r="U153" s="3">
        <v>692.81159514479998</v>
      </c>
      <c r="V153" s="3">
        <v>585.74760485520005</v>
      </c>
      <c r="W153" s="4">
        <v>0.74</v>
      </c>
      <c r="X153" s="3">
        <v>512.68058040715198</v>
      </c>
      <c r="Y153" s="4">
        <v>0.26</v>
      </c>
      <c r="Z153" s="3">
        <v>180.131014737648</v>
      </c>
    </row>
    <row r="154" spans="1:26" x14ac:dyDescent="0.25">
      <c r="A154" s="2">
        <v>730</v>
      </c>
      <c r="B154" s="2">
        <v>103717</v>
      </c>
      <c r="C154" s="2" t="s">
        <v>308</v>
      </c>
      <c r="D154" s="2" t="s">
        <v>56</v>
      </c>
      <c r="E154" s="2" t="s">
        <v>57</v>
      </c>
      <c r="F154" s="2" t="s">
        <v>58</v>
      </c>
      <c r="G154" s="2" t="s">
        <v>59</v>
      </c>
      <c r="H154" s="2" t="s">
        <v>1742</v>
      </c>
      <c r="I154" s="2" t="s">
        <v>1750</v>
      </c>
      <c r="J154" s="2" t="s">
        <v>60</v>
      </c>
      <c r="K154" s="2">
        <v>3</v>
      </c>
      <c r="L154" s="2" t="s">
        <v>76</v>
      </c>
      <c r="M154" s="2" t="s">
        <v>77</v>
      </c>
      <c r="N154" s="2" t="s">
        <v>78</v>
      </c>
      <c r="O154" s="2" t="s">
        <v>79</v>
      </c>
      <c r="P154" s="2">
        <v>180578</v>
      </c>
      <c r="Q154" s="2" t="s">
        <v>164</v>
      </c>
      <c r="R154" s="2">
        <v>45</v>
      </c>
      <c r="S154" s="3">
        <v>10654.66</v>
      </c>
      <c r="T154" s="3">
        <v>4794.5969999999998</v>
      </c>
      <c r="U154" s="3">
        <v>2598.043481793</v>
      </c>
      <c r="V154" s="3">
        <v>2196.5535182069998</v>
      </c>
      <c r="W154" s="4">
        <v>0.74</v>
      </c>
      <c r="X154" s="3">
        <v>1922.5521765268199</v>
      </c>
      <c r="Y154" s="4">
        <v>0.26</v>
      </c>
      <c r="Z154" s="3">
        <v>675.49130526618001</v>
      </c>
    </row>
    <row r="155" spans="1:26" x14ac:dyDescent="0.25">
      <c r="A155" s="2">
        <v>730</v>
      </c>
      <c r="B155" s="2">
        <v>103717</v>
      </c>
      <c r="C155" s="2" t="s">
        <v>308</v>
      </c>
      <c r="D155" s="2" t="s">
        <v>76</v>
      </c>
      <c r="E155" s="2" t="s">
        <v>77</v>
      </c>
      <c r="F155" s="2" t="s">
        <v>78</v>
      </c>
      <c r="G155" s="2" t="s">
        <v>79</v>
      </c>
      <c r="H155" s="2" t="s">
        <v>80</v>
      </c>
      <c r="I155" s="2" t="s">
        <v>81</v>
      </c>
      <c r="J155" s="2" t="s">
        <v>33</v>
      </c>
      <c r="K155" s="2">
        <v>3</v>
      </c>
      <c r="L155" s="2" t="s">
        <v>76</v>
      </c>
      <c r="M155" s="2" t="s">
        <v>77</v>
      </c>
      <c r="N155" s="2" t="s">
        <v>78</v>
      </c>
      <c r="O155" s="2" t="s">
        <v>79</v>
      </c>
      <c r="P155" s="2">
        <v>180578</v>
      </c>
      <c r="Q155" s="2" t="s">
        <v>164</v>
      </c>
      <c r="R155" s="2">
        <v>25</v>
      </c>
      <c r="S155" s="3">
        <v>10654.66</v>
      </c>
      <c r="T155" s="3">
        <v>2663.665</v>
      </c>
      <c r="U155" s="3">
        <v>1443.3574898849999</v>
      </c>
      <c r="V155" s="3">
        <v>1220.307510115</v>
      </c>
      <c r="W155" s="4">
        <v>0.74</v>
      </c>
      <c r="X155" s="3">
        <v>1068.0845425149</v>
      </c>
      <c r="Y155" s="4">
        <v>0.26</v>
      </c>
      <c r="Z155" s="3">
        <v>375.27294737009998</v>
      </c>
    </row>
    <row r="156" spans="1:26" x14ac:dyDescent="0.25">
      <c r="A156" s="2">
        <v>730</v>
      </c>
      <c r="B156" s="2">
        <v>103851</v>
      </c>
      <c r="C156" s="2" t="s">
        <v>309</v>
      </c>
      <c r="D156" s="2" t="s">
        <v>310</v>
      </c>
      <c r="E156" s="2" t="s">
        <v>311</v>
      </c>
      <c r="F156" s="2" t="s">
        <v>38</v>
      </c>
      <c r="G156" s="2" t="s">
        <v>39</v>
      </c>
      <c r="H156" s="2" t="s">
        <v>312</v>
      </c>
      <c r="I156" s="2" t="s">
        <v>41</v>
      </c>
      <c r="J156" s="2" t="s">
        <v>33</v>
      </c>
      <c r="K156" s="2">
        <v>0</v>
      </c>
      <c r="L156" s="2" t="s">
        <v>310</v>
      </c>
      <c r="M156" s="2" t="s">
        <v>311</v>
      </c>
      <c r="N156" s="2" t="s">
        <v>38</v>
      </c>
      <c r="O156" s="2" t="s">
        <v>39</v>
      </c>
      <c r="P156" s="2">
        <v>160788</v>
      </c>
      <c r="Q156" s="2" t="s">
        <v>313</v>
      </c>
      <c r="R156" s="2">
        <v>100</v>
      </c>
      <c r="S156" s="3">
        <v>-726.08</v>
      </c>
      <c r="T156" s="3">
        <v>-726.08</v>
      </c>
      <c r="U156" s="3">
        <v>-393.44024352000002</v>
      </c>
      <c r="V156" s="3">
        <v>-332.63975648000002</v>
      </c>
      <c r="W156" s="4">
        <v>0.44</v>
      </c>
      <c r="X156" s="3">
        <v>-173.11370714879999</v>
      </c>
      <c r="Y156" s="4">
        <v>0.56000000000000005</v>
      </c>
      <c r="Z156" s="3">
        <v>-220.32653637120001</v>
      </c>
    </row>
    <row r="157" spans="1:26" x14ac:dyDescent="0.25">
      <c r="A157" s="2">
        <v>730</v>
      </c>
      <c r="B157" s="2">
        <v>103851</v>
      </c>
      <c r="C157" s="2" t="s">
        <v>314</v>
      </c>
      <c r="D157" s="2" t="s">
        <v>310</v>
      </c>
      <c r="E157" s="2" t="s">
        <v>311</v>
      </c>
      <c r="F157" s="2" t="s">
        <v>38</v>
      </c>
      <c r="G157" s="2" t="s">
        <v>39</v>
      </c>
      <c r="H157" s="2" t="s">
        <v>312</v>
      </c>
      <c r="I157" s="2" t="s">
        <v>41</v>
      </c>
      <c r="J157" s="2" t="s">
        <v>33</v>
      </c>
      <c r="K157" s="2">
        <v>0</v>
      </c>
      <c r="L157" s="2" t="s">
        <v>310</v>
      </c>
      <c r="M157" s="2" t="s">
        <v>311</v>
      </c>
      <c r="N157" s="2" t="s">
        <v>38</v>
      </c>
      <c r="O157" s="2" t="s">
        <v>39</v>
      </c>
      <c r="P157" s="2">
        <v>160788</v>
      </c>
      <c r="Q157" s="2" t="s">
        <v>313</v>
      </c>
      <c r="R157" s="2">
        <v>100</v>
      </c>
      <c r="S157" s="3">
        <v>118732.63</v>
      </c>
      <c r="T157" s="3">
        <v>118732.63</v>
      </c>
      <c r="U157" s="3">
        <v>64337.531485469997</v>
      </c>
      <c r="V157" s="3">
        <v>54395.09851453</v>
      </c>
      <c r="W157" s="4">
        <v>0.44</v>
      </c>
      <c r="X157" s="3">
        <v>28308.513853606801</v>
      </c>
      <c r="Y157" s="4">
        <v>0.56000000000000005</v>
      </c>
      <c r="Z157" s="3">
        <v>36029.0176318632</v>
      </c>
    </row>
    <row r="158" spans="1:26" x14ac:dyDescent="0.25">
      <c r="A158" s="2">
        <v>730</v>
      </c>
      <c r="B158" s="2">
        <v>103903</v>
      </c>
      <c r="C158" s="2" t="s">
        <v>315</v>
      </c>
      <c r="D158" s="2" t="s">
        <v>36</v>
      </c>
      <c r="E158" s="2" t="s">
        <v>37</v>
      </c>
      <c r="F158" s="2" t="s">
        <v>38</v>
      </c>
      <c r="G158" s="2" t="s">
        <v>39</v>
      </c>
      <c r="H158" s="2" t="s">
        <v>40</v>
      </c>
      <c r="I158" s="2" t="s">
        <v>41</v>
      </c>
      <c r="J158" s="2" t="s">
        <v>33</v>
      </c>
      <c r="K158" s="2">
        <v>0</v>
      </c>
      <c r="L158" s="2" t="s">
        <v>220</v>
      </c>
      <c r="M158" s="2" t="s">
        <v>221</v>
      </c>
      <c r="N158" s="2" t="s">
        <v>218</v>
      </c>
      <c r="O158" s="2" t="s">
        <v>219</v>
      </c>
      <c r="P158" s="2">
        <v>81021</v>
      </c>
      <c r="Q158" s="2" t="s">
        <v>222</v>
      </c>
      <c r="R158" s="2">
        <v>100</v>
      </c>
      <c r="S158" s="3">
        <v>-0.09</v>
      </c>
      <c r="T158" s="3">
        <v>-0.09</v>
      </c>
      <c r="U158" s="3">
        <v>-4.8768209999999999E-2</v>
      </c>
      <c r="V158" s="3">
        <v>-4.1231789999999997E-2</v>
      </c>
      <c r="W158" s="4">
        <v>0.44</v>
      </c>
      <c r="X158" s="3">
        <v>-2.14580124E-2</v>
      </c>
      <c r="Y158" s="4">
        <v>0.56000000000000005</v>
      </c>
      <c r="Z158" s="3">
        <v>-2.7310197599999999E-2</v>
      </c>
    </row>
    <row r="159" spans="1:26" x14ac:dyDescent="0.25">
      <c r="A159" s="2">
        <v>730</v>
      </c>
      <c r="B159" s="2">
        <v>103909</v>
      </c>
      <c r="C159" s="2" t="s">
        <v>316</v>
      </c>
      <c r="D159" s="2" t="s">
        <v>317</v>
      </c>
      <c r="E159" s="2" t="s">
        <v>318</v>
      </c>
      <c r="F159" s="2" t="s">
        <v>38</v>
      </c>
      <c r="G159" s="2" t="s">
        <v>39</v>
      </c>
      <c r="H159" s="2" t="s">
        <v>319</v>
      </c>
      <c r="I159" s="2" t="s">
        <v>41</v>
      </c>
      <c r="J159" s="2" t="s">
        <v>33</v>
      </c>
      <c r="K159" s="2">
        <v>0</v>
      </c>
      <c r="L159" s="2" t="s">
        <v>229</v>
      </c>
      <c r="M159" s="2" t="s">
        <v>230</v>
      </c>
      <c r="N159" s="2" t="s">
        <v>38</v>
      </c>
      <c r="O159" s="2" t="s">
        <v>39</v>
      </c>
      <c r="P159" s="2">
        <v>82328</v>
      </c>
      <c r="Q159" s="2" t="s">
        <v>320</v>
      </c>
      <c r="R159" s="2">
        <v>50</v>
      </c>
      <c r="S159" s="3">
        <v>-1056.31</v>
      </c>
      <c r="T159" s="3">
        <v>-528.15499999999997</v>
      </c>
      <c r="U159" s="3">
        <v>-286.19082169500001</v>
      </c>
      <c r="V159" s="3">
        <v>-241.96417830499999</v>
      </c>
      <c r="W159" s="4">
        <v>0.44</v>
      </c>
      <c r="X159" s="3">
        <v>-125.9239615458</v>
      </c>
      <c r="Y159" s="4">
        <v>0.56000000000000005</v>
      </c>
      <c r="Z159" s="3">
        <v>-160.2668601492</v>
      </c>
    </row>
    <row r="160" spans="1:26" x14ac:dyDescent="0.25">
      <c r="A160" s="2">
        <v>730</v>
      </c>
      <c r="B160" s="2">
        <v>103909</v>
      </c>
      <c r="C160" s="2" t="s">
        <v>316</v>
      </c>
      <c r="D160" s="2" t="s">
        <v>36</v>
      </c>
      <c r="E160" s="2" t="s">
        <v>37</v>
      </c>
      <c r="F160" s="2" t="s">
        <v>38</v>
      </c>
      <c r="G160" s="2" t="s">
        <v>39</v>
      </c>
      <c r="H160" s="2" t="s">
        <v>40</v>
      </c>
      <c r="I160" s="2" t="s">
        <v>41</v>
      </c>
      <c r="J160" s="2" t="s">
        <v>33</v>
      </c>
      <c r="K160" s="2">
        <v>0</v>
      </c>
      <c r="L160" s="2" t="s">
        <v>220</v>
      </c>
      <c r="M160" s="2" t="s">
        <v>221</v>
      </c>
      <c r="N160" s="2" t="s">
        <v>218</v>
      </c>
      <c r="O160" s="2" t="s">
        <v>219</v>
      </c>
      <c r="P160" s="2">
        <v>81021</v>
      </c>
      <c r="Q160" s="2" t="s">
        <v>222</v>
      </c>
      <c r="R160" s="2">
        <v>30</v>
      </c>
      <c r="S160" s="3">
        <v>-1056.31</v>
      </c>
      <c r="T160" s="3">
        <v>-316.89299999999997</v>
      </c>
      <c r="U160" s="3">
        <v>-171.714493017</v>
      </c>
      <c r="V160" s="3">
        <v>-145.17850698300001</v>
      </c>
      <c r="W160" s="4">
        <v>0.44</v>
      </c>
      <c r="X160" s="3">
        <v>-75.554376927480007</v>
      </c>
      <c r="Y160" s="4">
        <v>0.56000000000000005</v>
      </c>
      <c r="Z160" s="3">
        <v>-96.160116089520002</v>
      </c>
    </row>
    <row r="161" spans="1:26" x14ac:dyDescent="0.25">
      <c r="A161" s="2">
        <v>730</v>
      </c>
      <c r="B161" s="2">
        <v>103909</v>
      </c>
      <c r="C161" s="2" t="s">
        <v>316</v>
      </c>
      <c r="D161" s="2" t="s">
        <v>321</v>
      </c>
      <c r="E161" s="2" t="s">
        <v>322</v>
      </c>
      <c r="F161" s="2" t="s">
        <v>38</v>
      </c>
      <c r="G161" s="2" t="s">
        <v>39</v>
      </c>
      <c r="H161" s="2" t="s">
        <v>1753</v>
      </c>
      <c r="I161" s="2" t="s">
        <v>41</v>
      </c>
      <c r="J161" s="2" t="s">
        <v>33</v>
      </c>
      <c r="K161" s="2">
        <v>0</v>
      </c>
      <c r="L161" s="2" t="s">
        <v>220</v>
      </c>
      <c r="M161" s="2" t="s">
        <v>221</v>
      </c>
      <c r="N161" s="2" t="s">
        <v>218</v>
      </c>
      <c r="O161" s="2" t="s">
        <v>219</v>
      </c>
      <c r="P161" s="2">
        <v>81021</v>
      </c>
      <c r="Q161" s="2" t="s">
        <v>222</v>
      </c>
      <c r="R161" s="2">
        <v>5</v>
      </c>
      <c r="S161" s="3">
        <v>-1056.31</v>
      </c>
      <c r="T161" s="3">
        <v>-52.8155</v>
      </c>
      <c r="U161" s="3">
        <v>-28.6190821695</v>
      </c>
      <c r="V161" s="3">
        <v>-24.1964178305</v>
      </c>
      <c r="W161" s="4">
        <v>0.44</v>
      </c>
      <c r="X161" s="3">
        <v>-12.592396154579999</v>
      </c>
      <c r="Y161" s="4">
        <v>0.56000000000000005</v>
      </c>
      <c r="Z161" s="3">
        <v>-16.026686014919999</v>
      </c>
    </row>
    <row r="162" spans="1:26" x14ac:dyDescent="0.25">
      <c r="A162" s="2">
        <v>730</v>
      </c>
      <c r="B162" s="2">
        <v>103909</v>
      </c>
      <c r="C162" s="2" t="s">
        <v>316</v>
      </c>
      <c r="D162" s="2" t="s">
        <v>317</v>
      </c>
      <c r="E162" s="2" t="s">
        <v>318</v>
      </c>
      <c r="F162" s="2" t="s">
        <v>38</v>
      </c>
      <c r="G162" s="2" t="s">
        <v>39</v>
      </c>
      <c r="H162" s="2" t="s">
        <v>319</v>
      </c>
      <c r="I162" s="2" t="s">
        <v>41</v>
      </c>
      <c r="J162" s="2" t="s">
        <v>33</v>
      </c>
      <c r="K162" s="2">
        <v>0</v>
      </c>
      <c r="L162" s="2" t="s">
        <v>220</v>
      </c>
      <c r="M162" s="2" t="s">
        <v>221</v>
      </c>
      <c r="N162" s="2" t="s">
        <v>218</v>
      </c>
      <c r="O162" s="2" t="s">
        <v>219</v>
      </c>
      <c r="P162" s="2">
        <v>81021</v>
      </c>
      <c r="Q162" s="2" t="s">
        <v>222</v>
      </c>
      <c r="R162" s="2">
        <v>5</v>
      </c>
      <c r="S162" s="3">
        <v>-1056.31</v>
      </c>
      <c r="T162" s="3">
        <v>-52.8155</v>
      </c>
      <c r="U162" s="3">
        <v>-28.6190821695</v>
      </c>
      <c r="V162" s="3">
        <v>-24.1964178305</v>
      </c>
      <c r="W162" s="4">
        <v>0.44</v>
      </c>
      <c r="X162" s="3">
        <v>-12.592396154579999</v>
      </c>
      <c r="Y162" s="4">
        <v>0.56000000000000005</v>
      </c>
      <c r="Z162" s="3">
        <v>-16.026686014919999</v>
      </c>
    </row>
    <row r="163" spans="1:26" x14ac:dyDescent="0.25">
      <c r="A163" s="2">
        <v>730</v>
      </c>
      <c r="B163" s="2">
        <v>103909</v>
      </c>
      <c r="C163" s="2" t="s">
        <v>316</v>
      </c>
      <c r="D163" s="2" t="s">
        <v>321</v>
      </c>
      <c r="E163" s="2" t="s">
        <v>322</v>
      </c>
      <c r="F163" s="2" t="s">
        <v>38</v>
      </c>
      <c r="G163" s="2" t="s">
        <v>39</v>
      </c>
      <c r="H163" s="2" t="s">
        <v>1753</v>
      </c>
      <c r="I163" s="2" t="s">
        <v>41</v>
      </c>
      <c r="J163" s="2" t="s">
        <v>33</v>
      </c>
      <c r="K163" s="2">
        <v>0</v>
      </c>
      <c r="L163" s="2" t="s">
        <v>229</v>
      </c>
      <c r="M163" s="2" t="s">
        <v>230</v>
      </c>
      <c r="N163" s="2" t="s">
        <v>38</v>
      </c>
      <c r="O163" s="2" t="s">
        <v>39</v>
      </c>
      <c r="P163" s="2">
        <v>82328</v>
      </c>
      <c r="Q163" s="2" t="s">
        <v>320</v>
      </c>
      <c r="R163" s="2">
        <v>10</v>
      </c>
      <c r="S163" s="3">
        <v>-1056.31</v>
      </c>
      <c r="T163" s="3">
        <v>-105.631</v>
      </c>
      <c r="U163" s="3">
        <v>-57.238164339000001</v>
      </c>
      <c r="V163" s="3">
        <v>-48.392835660999999</v>
      </c>
      <c r="W163" s="4">
        <v>0.44</v>
      </c>
      <c r="X163" s="3">
        <v>-25.184792309159999</v>
      </c>
      <c r="Y163" s="4">
        <v>0.56000000000000005</v>
      </c>
      <c r="Z163" s="3">
        <v>-32.053372029839998</v>
      </c>
    </row>
    <row r="164" spans="1:26" x14ac:dyDescent="0.25">
      <c r="A164" s="2">
        <v>730</v>
      </c>
      <c r="B164" s="2">
        <v>103909</v>
      </c>
      <c r="C164" s="2" t="s">
        <v>323</v>
      </c>
      <c r="D164" s="2" t="s">
        <v>321</v>
      </c>
      <c r="E164" s="2" t="s">
        <v>322</v>
      </c>
      <c r="F164" s="2" t="s">
        <v>38</v>
      </c>
      <c r="G164" s="2" t="s">
        <v>39</v>
      </c>
      <c r="H164" s="2" t="s">
        <v>1753</v>
      </c>
      <c r="I164" s="2" t="s">
        <v>41</v>
      </c>
      <c r="J164" s="2" t="s">
        <v>33</v>
      </c>
      <c r="K164" s="2">
        <v>0</v>
      </c>
      <c r="L164" s="2" t="s">
        <v>229</v>
      </c>
      <c r="M164" s="2" t="s">
        <v>230</v>
      </c>
      <c r="N164" s="2" t="s">
        <v>38</v>
      </c>
      <c r="O164" s="2" t="s">
        <v>39</v>
      </c>
      <c r="P164" s="2">
        <v>82328</v>
      </c>
      <c r="Q164" s="2" t="s">
        <v>320</v>
      </c>
      <c r="R164" s="2">
        <v>10</v>
      </c>
      <c r="S164" s="3">
        <v>-3582.33</v>
      </c>
      <c r="T164" s="3">
        <v>-358.233</v>
      </c>
      <c r="U164" s="3">
        <v>-194.115357477</v>
      </c>
      <c r="V164" s="3">
        <v>-164.117642523</v>
      </c>
      <c r="W164" s="4">
        <v>0.44</v>
      </c>
      <c r="X164" s="3">
        <v>-85.410757289879996</v>
      </c>
      <c r="Y164" s="4">
        <v>0.56000000000000005</v>
      </c>
      <c r="Z164" s="3">
        <v>-108.70460018711999</v>
      </c>
    </row>
    <row r="165" spans="1:26" x14ac:dyDescent="0.25">
      <c r="A165" s="2">
        <v>730</v>
      </c>
      <c r="B165" s="2">
        <v>103909</v>
      </c>
      <c r="C165" s="2" t="s">
        <v>323</v>
      </c>
      <c r="D165" s="2" t="s">
        <v>317</v>
      </c>
      <c r="E165" s="2" t="s">
        <v>318</v>
      </c>
      <c r="F165" s="2" t="s">
        <v>38</v>
      </c>
      <c r="G165" s="2" t="s">
        <v>39</v>
      </c>
      <c r="H165" s="2" t="s">
        <v>319</v>
      </c>
      <c r="I165" s="2" t="s">
        <v>41</v>
      </c>
      <c r="J165" s="2" t="s">
        <v>33</v>
      </c>
      <c r="K165" s="2">
        <v>0</v>
      </c>
      <c r="L165" s="2" t="s">
        <v>229</v>
      </c>
      <c r="M165" s="2" t="s">
        <v>230</v>
      </c>
      <c r="N165" s="2" t="s">
        <v>38</v>
      </c>
      <c r="O165" s="2" t="s">
        <v>39</v>
      </c>
      <c r="P165" s="2">
        <v>82328</v>
      </c>
      <c r="Q165" s="2" t="s">
        <v>320</v>
      </c>
      <c r="R165" s="2">
        <v>50</v>
      </c>
      <c r="S165" s="3">
        <v>-3582.33</v>
      </c>
      <c r="T165" s="3">
        <v>-1791.165</v>
      </c>
      <c r="U165" s="3">
        <v>-970.57678738499999</v>
      </c>
      <c r="V165" s="3">
        <v>-820.58821261499997</v>
      </c>
      <c r="W165" s="4">
        <v>0.44</v>
      </c>
      <c r="X165" s="3">
        <v>-427.05378644939998</v>
      </c>
      <c r="Y165" s="4">
        <v>0.56000000000000005</v>
      </c>
      <c r="Z165" s="3">
        <v>-543.52300093559995</v>
      </c>
    </row>
    <row r="166" spans="1:26" x14ac:dyDescent="0.25">
      <c r="A166" s="2">
        <v>730</v>
      </c>
      <c r="B166" s="2">
        <v>103909</v>
      </c>
      <c r="C166" s="2" t="s">
        <v>323</v>
      </c>
      <c r="D166" s="2" t="s">
        <v>321</v>
      </c>
      <c r="E166" s="2" t="s">
        <v>322</v>
      </c>
      <c r="F166" s="2" t="s">
        <v>38</v>
      </c>
      <c r="G166" s="2" t="s">
        <v>39</v>
      </c>
      <c r="H166" s="2" t="s">
        <v>1753</v>
      </c>
      <c r="I166" s="2" t="s">
        <v>41</v>
      </c>
      <c r="J166" s="2" t="s">
        <v>33</v>
      </c>
      <c r="K166" s="2">
        <v>0</v>
      </c>
      <c r="L166" s="2" t="s">
        <v>220</v>
      </c>
      <c r="M166" s="2" t="s">
        <v>221</v>
      </c>
      <c r="N166" s="2" t="s">
        <v>218</v>
      </c>
      <c r="O166" s="2" t="s">
        <v>219</v>
      </c>
      <c r="P166" s="2">
        <v>81021</v>
      </c>
      <c r="Q166" s="2" t="s">
        <v>222</v>
      </c>
      <c r="R166" s="2">
        <v>5</v>
      </c>
      <c r="S166" s="3">
        <v>-3582.33</v>
      </c>
      <c r="T166" s="3">
        <v>-179.1165</v>
      </c>
      <c r="U166" s="3">
        <v>-97.057678738500002</v>
      </c>
      <c r="V166" s="3">
        <v>-82.0588212615</v>
      </c>
      <c r="W166" s="4">
        <v>0.44</v>
      </c>
      <c r="X166" s="3">
        <v>-42.705378644939998</v>
      </c>
      <c r="Y166" s="4">
        <v>0.56000000000000005</v>
      </c>
      <c r="Z166" s="3">
        <v>-54.352300093559997</v>
      </c>
    </row>
    <row r="167" spans="1:26" x14ac:dyDescent="0.25">
      <c r="A167" s="2">
        <v>730</v>
      </c>
      <c r="B167" s="2">
        <v>103909</v>
      </c>
      <c r="C167" s="2" t="s">
        <v>323</v>
      </c>
      <c r="D167" s="2" t="s">
        <v>317</v>
      </c>
      <c r="E167" s="2" t="s">
        <v>318</v>
      </c>
      <c r="F167" s="2" t="s">
        <v>38</v>
      </c>
      <c r="G167" s="2" t="s">
        <v>39</v>
      </c>
      <c r="H167" s="2" t="s">
        <v>319</v>
      </c>
      <c r="I167" s="2" t="s">
        <v>41</v>
      </c>
      <c r="J167" s="2" t="s">
        <v>33</v>
      </c>
      <c r="K167" s="2">
        <v>0</v>
      </c>
      <c r="L167" s="2" t="s">
        <v>220</v>
      </c>
      <c r="M167" s="2" t="s">
        <v>221</v>
      </c>
      <c r="N167" s="2" t="s">
        <v>218</v>
      </c>
      <c r="O167" s="2" t="s">
        <v>219</v>
      </c>
      <c r="P167" s="2">
        <v>81021</v>
      </c>
      <c r="Q167" s="2" t="s">
        <v>222</v>
      </c>
      <c r="R167" s="2">
        <v>5</v>
      </c>
      <c r="S167" s="3">
        <v>-3582.33</v>
      </c>
      <c r="T167" s="3">
        <v>-179.1165</v>
      </c>
      <c r="U167" s="3">
        <v>-97.057678738500002</v>
      </c>
      <c r="V167" s="3">
        <v>-82.0588212615</v>
      </c>
      <c r="W167" s="4">
        <v>0.44</v>
      </c>
      <c r="X167" s="3">
        <v>-42.705378644939998</v>
      </c>
      <c r="Y167" s="4">
        <v>0.56000000000000005</v>
      </c>
      <c r="Z167" s="3">
        <v>-54.352300093559997</v>
      </c>
    </row>
    <row r="168" spans="1:26" x14ac:dyDescent="0.25">
      <c r="A168" s="2">
        <v>730</v>
      </c>
      <c r="B168" s="2">
        <v>103909</v>
      </c>
      <c r="C168" s="2" t="s">
        <v>323</v>
      </c>
      <c r="D168" s="2" t="s">
        <v>36</v>
      </c>
      <c r="E168" s="2" t="s">
        <v>37</v>
      </c>
      <c r="F168" s="2" t="s">
        <v>38</v>
      </c>
      <c r="G168" s="2" t="s">
        <v>39</v>
      </c>
      <c r="H168" s="2" t="s">
        <v>40</v>
      </c>
      <c r="I168" s="2" t="s">
        <v>41</v>
      </c>
      <c r="J168" s="2" t="s">
        <v>33</v>
      </c>
      <c r="K168" s="2">
        <v>0</v>
      </c>
      <c r="L168" s="2" t="s">
        <v>220</v>
      </c>
      <c r="M168" s="2" t="s">
        <v>221</v>
      </c>
      <c r="N168" s="2" t="s">
        <v>218</v>
      </c>
      <c r="O168" s="2" t="s">
        <v>219</v>
      </c>
      <c r="P168" s="2">
        <v>81021</v>
      </c>
      <c r="Q168" s="2" t="s">
        <v>222</v>
      </c>
      <c r="R168" s="2">
        <v>30</v>
      </c>
      <c r="S168" s="3">
        <v>-3582.33</v>
      </c>
      <c r="T168" s="3">
        <v>-1074.6990000000001</v>
      </c>
      <c r="U168" s="3">
        <v>-582.34607243100004</v>
      </c>
      <c r="V168" s="3">
        <v>-492.35292756899997</v>
      </c>
      <c r="W168" s="4">
        <v>0.44</v>
      </c>
      <c r="X168" s="3">
        <v>-256.23227186963999</v>
      </c>
      <c r="Y168" s="4">
        <v>0.56000000000000005</v>
      </c>
      <c r="Z168" s="3">
        <v>-326.11380056135999</v>
      </c>
    </row>
    <row r="169" spans="1:26" x14ac:dyDescent="0.25">
      <c r="A169" s="2">
        <v>730</v>
      </c>
      <c r="B169" s="2">
        <v>103956</v>
      </c>
      <c r="C169" s="2" t="s">
        <v>324</v>
      </c>
      <c r="D169" s="2" t="s">
        <v>109</v>
      </c>
      <c r="E169" s="2" t="s">
        <v>110</v>
      </c>
      <c r="F169" s="2" t="s">
        <v>61</v>
      </c>
      <c r="G169" s="2" t="s">
        <v>62</v>
      </c>
      <c r="H169" s="2" t="s">
        <v>111</v>
      </c>
      <c r="I169" s="2" t="s">
        <v>67</v>
      </c>
      <c r="J169" s="2" t="s">
        <v>33</v>
      </c>
      <c r="K169" s="2">
        <v>0</v>
      </c>
      <c r="L169" s="2" t="s">
        <v>109</v>
      </c>
      <c r="M169" s="2" t="s">
        <v>110</v>
      </c>
      <c r="N169" s="2" t="s">
        <v>61</v>
      </c>
      <c r="O169" s="2" t="s">
        <v>62</v>
      </c>
      <c r="P169" s="2">
        <v>1132519</v>
      </c>
      <c r="Q169" s="2" t="s">
        <v>325</v>
      </c>
      <c r="R169" s="2">
        <v>100</v>
      </c>
      <c r="S169" s="3">
        <v>94463.5</v>
      </c>
      <c r="T169" s="3">
        <v>94463.5</v>
      </c>
      <c r="U169" s="3">
        <v>51186.842281500001</v>
      </c>
      <c r="V169" s="3">
        <v>43276.657718499999</v>
      </c>
      <c r="W169" s="4">
        <v>0.44</v>
      </c>
      <c r="X169" s="3">
        <v>22522.21060386</v>
      </c>
      <c r="Y169" s="4">
        <v>0.56000000000000005</v>
      </c>
      <c r="Z169" s="3">
        <v>28664.631677640002</v>
      </c>
    </row>
    <row r="170" spans="1:26" x14ac:dyDescent="0.25">
      <c r="A170" s="2">
        <v>730</v>
      </c>
      <c r="B170" s="2">
        <v>104024</v>
      </c>
      <c r="C170" s="2" t="s">
        <v>326</v>
      </c>
      <c r="D170" s="2" t="s">
        <v>327</v>
      </c>
      <c r="E170" s="2" t="s">
        <v>328</v>
      </c>
      <c r="F170" s="2" t="s">
        <v>61</v>
      </c>
      <c r="G170" s="2" t="s">
        <v>62</v>
      </c>
      <c r="H170" s="2" t="s">
        <v>329</v>
      </c>
      <c r="I170" s="2" t="s">
        <v>67</v>
      </c>
      <c r="J170" s="2" t="s">
        <v>33</v>
      </c>
      <c r="K170" s="2">
        <v>0</v>
      </c>
      <c r="L170" s="2" t="s">
        <v>185</v>
      </c>
      <c r="M170" s="2" t="s">
        <v>186</v>
      </c>
      <c r="N170" s="2" t="s">
        <v>61</v>
      </c>
      <c r="O170" s="2" t="s">
        <v>62</v>
      </c>
      <c r="P170" s="2">
        <v>89614</v>
      </c>
      <c r="Q170" s="2" t="s">
        <v>330</v>
      </c>
      <c r="R170" s="2">
        <v>25</v>
      </c>
      <c r="S170" s="3">
        <v>16311.45</v>
      </c>
      <c r="T170" s="3">
        <v>4077.8625000000002</v>
      </c>
      <c r="U170" s="3">
        <v>2209.6672750124999</v>
      </c>
      <c r="V170" s="3">
        <v>1868.1952249875001</v>
      </c>
      <c r="W170" s="4">
        <v>0.44</v>
      </c>
      <c r="X170" s="3">
        <v>972.25360100549995</v>
      </c>
      <c r="Y170" s="4">
        <v>0.56000000000000005</v>
      </c>
      <c r="Z170" s="3">
        <v>1237.4136740070001</v>
      </c>
    </row>
    <row r="171" spans="1:26" x14ac:dyDescent="0.25">
      <c r="A171" s="2">
        <v>730</v>
      </c>
      <c r="B171" s="2">
        <v>104024</v>
      </c>
      <c r="C171" s="2" t="s">
        <v>326</v>
      </c>
      <c r="D171" s="2" t="s">
        <v>185</v>
      </c>
      <c r="E171" s="2" t="s">
        <v>186</v>
      </c>
      <c r="F171" s="2" t="s">
        <v>61</v>
      </c>
      <c r="G171" s="2" t="s">
        <v>62</v>
      </c>
      <c r="H171" s="2" t="s">
        <v>187</v>
      </c>
      <c r="I171" s="2" t="s">
        <v>67</v>
      </c>
      <c r="J171" s="2" t="s">
        <v>33</v>
      </c>
      <c r="K171" s="2">
        <v>0</v>
      </c>
      <c r="L171" s="2" t="s">
        <v>185</v>
      </c>
      <c r="M171" s="2" t="s">
        <v>186</v>
      </c>
      <c r="N171" s="2" t="s">
        <v>61</v>
      </c>
      <c r="O171" s="2" t="s">
        <v>62</v>
      </c>
      <c r="P171" s="2">
        <v>80360</v>
      </c>
      <c r="Q171" s="2" t="s">
        <v>331</v>
      </c>
      <c r="R171" s="2">
        <v>25</v>
      </c>
      <c r="S171" s="3">
        <v>16311.45</v>
      </c>
      <c r="T171" s="3">
        <v>4077.8625000000002</v>
      </c>
      <c r="U171" s="3">
        <v>2209.6672750124999</v>
      </c>
      <c r="V171" s="3">
        <v>1868.1952249875001</v>
      </c>
      <c r="W171" s="4">
        <v>0.44</v>
      </c>
      <c r="X171" s="3">
        <v>972.25360100549995</v>
      </c>
      <c r="Y171" s="4">
        <v>0.56000000000000005</v>
      </c>
      <c r="Z171" s="3">
        <v>1237.4136740070001</v>
      </c>
    </row>
    <row r="172" spans="1:26" x14ac:dyDescent="0.25">
      <c r="A172" s="2">
        <v>730</v>
      </c>
      <c r="B172" s="2">
        <v>104024</v>
      </c>
      <c r="C172" s="2" t="s">
        <v>326</v>
      </c>
      <c r="D172" s="2" t="s">
        <v>327</v>
      </c>
      <c r="E172" s="2" t="s">
        <v>328</v>
      </c>
      <c r="F172" s="2" t="s">
        <v>61</v>
      </c>
      <c r="G172" s="2" t="s">
        <v>62</v>
      </c>
      <c r="H172" s="2" t="s">
        <v>329</v>
      </c>
      <c r="I172" s="2" t="s">
        <v>67</v>
      </c>
      <c r="J172" s="2" t="s">
        <v>33</v>
      </c>
      <c r="K172" s="2">
        <v>0</v>
      </c>
      <c r="L172" s="2" t="s">
        <v>185</v>
      </c>
      <c r="M172" s="2" t="s">
        <v>186</v>
      </c>
      <c r="N172" s="2" t="s">
        <v>61</v>
      </c>
      <c r="O172" s="2" t="s">
        <v>62</v>
      </c>
      <c r="P172" s="2">
        <v>80360</v>
      </c>
      <c r="Q172" s="2" t="s">
        <v>331</v>
      </c>
      <c r="R172" s="2">
        <v>25</v>
      </c>
      <c r="S172" s="3">
        <v>16311.45</v>
      </c>
      <c r="T172" s="3">
        <v>4077.8625000000002</v>
      </c>
      <c r="U172" s="3">
        <v>2209.6672750124999</v>
      </c>
      <c r="V172" s="3">
        <v>1868.1952249875001</v>
      </c>
      <c r="W172" s="4">
        <v>0.44</v>
      </c>
      <c r="X172" s="3">
        <v>972.25360100549995</v>
      </c>
      <c r="Y172" s="4">
        <v>0.56000000000000005</v>
      </c>
      <c r="Z172" s="3">
        <v>1237.4136740070001</v>
      </c>
    </row>
    <row r="173" spans="1:26" x14ac:dyDescent="0.25">
      <c r="A173" s="2">
        <v>730</v>
      </c>
      <c r="B173" s="2">
        <v>104024</v>
      </c>
      <c r="C173" s="2" t="s">
        <v>326</v>
      </c>
      <c r="D173" s="2" t="s">
        <v>185</v>
      </c>
      <c r="E173" s="2" t="s">
        <v>186</v>
      </c>
      <c r="F173" s="2" t="s">
        <v>61</v>
      </c>
      <c r="G173" s="2" t="s">
        <v>62</v>
      </c>
      <c r="H173" s="2" t="s">
        <v>187</v>
      </c>
      <c r="I173" s="2" t="s">
        <v>67</v>
      </c>
      <c r="J173" s="2" t="s">
        <v>33</v>
      </c>
      <c r="K173" s="2">
        <v>0</v>
      </c>
      <c r="L173" s="2" t="s">
        <v>185</v>
      </c>
      <c r="M173" s="2" t="s">
        <v>186</v>
      </c>
      <c r="N173" s="2" t="s">
        <v>61</v>
      </c>
      <c r="O173" s="2" t="s">
        <v>62</v>
      </c>
      <c r="P173" s="2">
        <v>89614</v>
      </c>
      <c r="Q173" s="2" t="s">
        <v>330</v>
      </c>
      <c r="R173" s="2">
        <v>25</v>
      </c>
      <c r="S173" s="3">
        <v>16311.45</v>
      </c>
      <c r="T173" s="3">
        <v>4077.8625000000002</v>
      </c>
      <c r="U173" s="3">
        <v>2209.6672750124999</v>
      </c>
      <c r="V173" s="3">
        <v>1868.1952249875001</v>
      </c>
      <c r="W173" s="4">
        <v>0.44</v>
      </c>
      <c r="X173" s="3">
        <v>972.25360100549995</v>
      </c>
      <c r="Y173" s="4">
        <v>0.56000000000000005</v>
      </c>
      <c r="Z173" s="3">
        <v>1237.4136740070001</v>
      </c>
    </row>
    <row r="174" spans="1:26" x14ac:dyDescent="0.25">
      <c r="A174" s="2">
        <v>730</v>
      </c>
      <c r="B174" s="2">
        <v>104069</v>
      </c>
      <c r="C174" s="2" t="s">
        <v>332</v>
      </c>
      <c r="D174" s="2" t="s">
        <v>167</v>
      </c>
      <c r="E174" s="2" t="s">
        <v>168</v>
      </c>
      <c r="F174" s="2" t="s">
        <v>58</v>
      </c>
      <c r="G174" s="2" t="s">
        <v>59</v>
      </c>
      <c r="H174" s="2" t="s">
        <v>1748</v>
      </c>
      <c r="I174" s="2" t="s">
        <v>1750</v>
      </c>
      <c r="J174" s="2" t="s">
        <v>60</v>
      </c>
      <c r="K174" s="2">
        <v>1</v>
      </c>
      <c r="L174" s="2" t="s">
        <v>118</v>
      </c>
      <c r="M174" s="2" t="s">
        <v>119</v>
      </c>
      <c r="N174" s="2" t="s">
        <v>38</v>
      </c>
      <c r="O174" s="2" t="s">
        <v>39</v>
      </c>
      <c r="P174" s="2">
        <v>645768</v>
      </c>
      <c r="Q174" s="2" t="s">
        <v>333</v>
      </c>
      <c r="R174" s="2">
        <v>40</v>
      </c>
      <c r="S174" s="3">
        <v>-5739.78</v>
      </c>
      <c r="T174" s="3">
        <v>-2295.9119999999998</v>
      </c>
      <c r="U174" s="3">
        <v>-1244.0835395280001</v>
      </c>
      <c r="V174" s="3">
        <v>-1051.828460472</v>
      </c>
      <c r="W174" s="4">
        <v>0.74</v>
      </c>
      <c r="X174" s="3">
        <v>-920.62181925072002</v>
      </c>
      <c r="Y174" s="4">
        <v>0.26</v>
      </c>
      <c r="Z174" s="3">
        <v>-323.46172027727999</v>
      </c>
    </row>
    <row r="175" spans="1:26" x14ac:dyDescent="0.25">
      <c r="A175" s="2">
        <v>730</v>
      </c>
      <c r="B175" s="2">
        <v>104069</v>
      </c>
      <c r="C175" s="2" t="s">
        <v>332</v>
      </c>
      <c r="D175" s="2" t="s">
        <v>118</v>
      </c>
      <c r="E175" s="2" t="s">
        <v>119</v>
      </c>
      <c r="F175" s="2" t="s">
        <v>38</v>
      </c>
      <c r="G175" s="2" t="s">
        <v>39</v>
      </c>
      <c r="H175" s="2" t="s">
        <v>120</v>
      </c>
      <c r="I175" s="2" t="s">
        <v>41</v>
      </c>
      <c r="J175" s="2" t="s">
        <v>33</v>
      </c>
      <c r="K175" s="2">
        <v>1</v>
      </c>
      <c r="L175" s="2" t="s">
        <v>118</v>
      </c>
      <c r="M175" s="2" t="s">
        <v>119</v>
      </c>
      <c r="N175" s="2" t="s">
        <v>38</v>
      </c>
      <c r="O175" s="2" t="s">
        <v>39</v>
      </c>
      <c r="P175" s="2">
        <v>645768</v>
      </c>
      <c r="Q175" s="2" t="s">
        <v>333</v>
      </c>
      <c r="R175" s="2">
        <v>60</v>
      </c>
      <c r="S175" s="3">
        <v>-5739.78</v>
      </c>
      <c r="T175" s="3">
        <v>-3443.8679999999999</v>
      </c>
      <c r="U175" s="3">
        <v>-1866.1253092920001</v>
      </c>
      <c r="V175" s="3">
        <v>-1577.7426907080001</v>
      </c>
      <c r="W175" s="4">
        <v>0.74</v>
      </c>
      <c r="X175" s="3">
        <v>-1380.9327288760801</v>
      </c>
      <c r="Y175" s="4">
        <v>0.26</v>
      </c>
      <c r="Z175" s="3">
        <v>-485.19258041592002</v>
      </c>
    </row>
    <row r="176" spans="1:26" x14ac:dyDescent="0.25">
      <c r="A176" s="2">
        <v>730</v>
      </c>
      <c r="B176" s="2">
        <v>104076</v>
      </c>
      <c r="C176" s="2" t="s">
        <v>334</v>
      </c>
      <c r="D176" s="2" t="s">
        <v>63</v>
      </c>
      <c r="E176" s="2" t="s">
        <v>64</v>
      </c>
      <c r="F176" s="2" t="s">
        <v>61</v>
      </c>
      <c r="G176" s="2" t="s">
        <v>62</v>
      </c>
      <c r="H176" s="2" t="s">
        <v>66</v>
      </c>
      <c r="I176" s="2" t="s">
        <v>67</v>
      </c>
      <c r="J176" s="2" t="s">
        <v>33</v>
      </c>
      <c r="K176" s="2">
        <v>1</v>
      </c>
      <c r="L176" s="2" t="s">
        <v>63</v>
      </c>
      <c r="M176" s="2" t="s">
        <v>64</v>
      </c>
      <c r="N176" s="2" t="s">
        <v>61</v>
      </c>
      <c r="O176" s="2" t="s">
        <v>62</v>
      </c>
      <c r="P176" s="2">
        <v>175763</v>
      </c>
      <c r="Q176" s="2" t="s">
        <v>335</v>
      </c>
      <c r="R176" s="2">
        <v>62.5</v>
      </c>
      <c r="S176" s="3">
        <v>703.61</v>
      </c>
      <c r="T176" s="3">
        <v>439.75625000000002</v>
      </c>
      <c r="U176" s="3">
        <v>238.29027943125001</v>
      </c>
      <c r="V176" s="3">
        <v>201.46597056875001</v>
      </c>
      <c r="W176" s="4">
        <v>0.74</v>
      </c>
      <c r="X176" s="3">
        <v>176.33480677912499</v>
      </c>
      <c r="Y176" s="4">
        <v>0.26</v>
      </c>
      <c r="Z176" s="3">
        <v>61.955472652125003</v>
      </c>
    </row>
    <row r="177" spans="1:26" x14ac:dyDescent="0.25">
      <c r="A177" s="2">
        <v>730</v>
      </c>
      <c r="B177" s="2">
        <v>104076</v>
      </c>
      <c r="C177" s="2" t="s">
        <v>334</v>
      </c>
      <c r="D177" s="2" t="s">
        <v>203</v>
      </c>
      <c r="E177" s="2" t="s">
        <v>204</v>
      </c>
      <c r="F177" s="2" t="s">
        <v>58</v>
      </c>
      <c r="G177" s="2" t="s">
        <v>59</v>
      </c>
      <c r="H177" s="2" t="s">
        <v>1746</v>
      </c>
      <c r="I177" s="2" t="s">
        <v>1750</v>
      </c>
      <c r="J177" s="2" t="s">
        <v>60</v>
      </c>
      <c r="K177" s="2">
        <v>1</v>
      </c>
      <c r="L177" s="2" t="s">
        <v>63</v>
      </c>
      <c r="M177" s="2" t="s">
        <v>64</v>
      </c>
      <c r="N177" s="2" t="s">
        <v>61</v>
      </c>
      <c r="O177" s="2" t="s">
        <v>62</v>
      </c>
      <c r="P177" s="2">
        <v>175763</v>
      </c>
      <c r="Q177" s="2" t="s">
        <v>335</v>
      </c>
      <c r="R177" s="2">
        <v>37.5</v>
      </c>
      <c r="S177" s="3">
        <v>703.61</v>
      </c>
      <c r="T177" s="3">
        <v>263.85374999999999</v>
      </c>
      <c r="U177" s="3">
        <v>142.97416765874999</v>
      </c>
      <c r="V177" s="3">
        <v>120.87958234125</v>
      </c>
      <c r="W177" s="4">
        <v>0.74</v>
      </c>
      <c r="X177" s="3">
        <v>105.800884067475</v>
      </c>
      <c r="Y177" s="4">
        <v>0.26</v>
      </c>
      <c r="Z177" s="3">
        <v>37.173283591275002</v>
      </c>
    </row>
    <row r="178" spans="1:26" x14ac:dyDescent="0.25">
      <c r="A178" s="2">
        <v>730</v>
      </c>
      <c r="B178" s="2">
        <v>104089</v>
      </c>
      <c r="C178" s="2" t="s">
        <v>336</v>
      </c>
      <c r="D178" s="2" t="s">
        <v>76</v>
      </c>
      <c r="E178" s="2" t="s">
        <v>77</v>
      </c>
      <c r="F178" s="2" t="s">
        <v>78</v>
      </c>
      <c r="G178" s="2" t="s">
        <v>79</v>
      </c>
      <c r="H178" s="2" t="s">
        <v>80</v>
      </c>
      <c r="I178" s="2" t="s">
        <v>81</v>
      </c>
      <c r="J178" s="2" t="s">
        <v>33</v>
      </c>
      <c r="K178" s="2">
        <v>0</v>
      </c>
      <c r="L178" s="2" t="s">
        <v>76</v>
      </c>
      <c r="M178" s="2" t="s">
        <v>77</v>
      </c>
      <c r="N178" s="2" t="s">
        <v>78</v>
      </c>
      <c r="O178" s="2" t="s">
        <v>79</v>
      </c>
      <c r="P178" s="2">
        <v>1132419</v>
      </c>
      <c r="Q178" s="2" t="s">
        <v>337</v>
      </c>
      <c r="R178" s="2">
        <v>100</v>
      </c>
      <c r="S178" s="3">
        <v>81870.929999999993</v>
      </c>
      <c r="T178" s="3">
        <v>81870.929999999993</v>
      </c>
      <c r="U178" s="3">
        <v>44363.318968170002</v>
      </c>
      <c r="V178" s="3">
        <v>37507.611031829998</v>
      </c>
      <c r="W178" s="4">
        <v>0.44</v>
      </c>
      <c r="X178" s="3">
        <v>19519.860345994799</v>
      </c>
      <c r="Y178" s="4">
        <v>0.56000000000000005</v>
      </c>
      <c r="Z178" s="3">
        <v>24843.4586221752</v>
      </c>
    </row>
    <row r="179" spans="1:26" x14ac:dyDescent="0.25">
      <c r="A179" s="2">
        <v>730</v>
      </c>
      <c r="B179" s="2">
        <v>104092</v>
      </c>
      <c r="C179" s="2" t="s">
        <v>338</v>
      </c>
      <c r="D179" s="2" t="s">
        <v>339</v>
      </c>
      <c r="E179" s="2" t="s">
        <v>340</v>
      </c>
      <c r="F179" s="2" t="s">
        <v>38</v>
      </c>
      <c r="G179" s="2" t="s">
        <v>39</v>
      </c>
      <c r="H179" s="2" t="s">
        <v>53</v>
      </c>
      <c r="I179" s="2" t="s">
        <v>41</v>
      </c>
      <c r="J179" s="2" t="s">
        <v>33</v>
      </c>
      <c r="K179" s="2">
        <v>0</v>
      </c>
      <c r="L179" s="2" t="s">
        <v>51</v>
      </c>
      <c r="M179" s="2" t="s">
        <v>52</v>
      </c>
      <c r="N179" s="2" t="s">
        <v>38</v>
      </c>
      <c r="O179" s="2" t="s">
        <v>39</v>
      </c>
      <c r="P179" s="2">
        <v>898149</v>
      </c>
      <c r="Q179" s="2" t="s">
        <v>341</v>
      </c>
      <c r="R179" s="2">
        <v>50</v>
      </c>
      <c r="S179" s="3">
        <v>8092.09</v>
      </c>
      <c r="T179" s="3">
        <v>4046.0450000000001</v>
      </c>
      <c r="U179" s="3">
        <v>2192.426358105</v>
      </c>
      <c r="V179" s="3">
        <v>1853.6186418950001</v>
      </c>
      <c r="W179" s="4">
        <v>0.44</v>
      </c>
      <c r="X179" s="3">
        <v>964.66759756620002</v>
      </c>
      <c r="Y179" s="4">
        <v>0.56000000000000005</v>
      </c>
      <c r="Z179" s="3">
        <v>1227.7587605388001</v>
      </c>
    </row>
    <row r="180" spans="1:26" x14ac:dyDescent="0.25">
      <c r="A180" s="2">
        <v>730</v>
      </c>
      <c r="B180" s="2">
        <v>104092</v>
      </c>
      <c r="C180" s="2" t="s">
        <v>338</v>
      </c>
      <c r="D180" s="2" t="s">
        <v>51</v>
      </c>
      <c r="E180" s="2" t="s">
        <v>52</v>
      </c>
      <c r="F180" s="2" t="s">
        <v>38</v>
      </c>
      <c r="G180" s="2" t="s">
        <v>39</v>
      </c>
      <c r="H180" s="2" t="s">
        <v>53</v>
      </c>
      <c r="I180" s="2" t="s">
        <v>41</v>
      </c>
      <c r="J180" s="2" t="s">
        <v>33</v>
      </c>
      <c r="K180" s="2">
        <v>0</v>
      </c>
      <c r="L180" s="2" t="s">
        <v>51</v>
      </c>
      <c r="M180" s="2" t="s">
        <v>52</v>
      </c>
      <c r="N180" s="2" t="s">
        <v>38</v>
      </c>
      <c r="O180" s="2" t="s">
        <v>39</v>
      </c>
      <c r="P180" s="2">
        <v>898149</v>
      </c>
      <c r="Q180" s="2" t="s">
        <v>341</v>
      </c>
      <c r="R180" s="2">
        <v>50</v>
      </c>
      <c r="S180" s="3">
        <v>8092.09</v>
      </c>
      <c r="T180" s="3">
        <v>4046.0450000000001</v>
      </c>
      <c r="U180" s="3">
        <v>2192.426358105</v>
      </c>
      <c r="V180" s="3">
        <v>1853.6186418950001</v>
      </c>
      <c r="W180" s="4">
        <v>0.44</v>
      </c>
      <c r="X180" s="3">
        <v>964.66759756620002</v>
      </c>
      <c r="Y180" s="4">
        <v>0.56000000000000005</v>
      </c>
      <c r="Z180" s="3">
        <v>1227.7587605388001</v>
      </c>
    </row>
    <row r="181" spans="1:26" x14ac:dyDescent="0.25">
      <c r="A181" s="2">
        <v>730</v>
      </c>
      <c r="B181" s="2">
        <v>104093</v>
      </c>
      <c r="C181" s="2" t="s">
        <v>342</v>
      </c>
      <c r="D181" s="2" t="s">
        <v>229</v>
      </c>
      <c r="E181" s="2" t="s">
        <v>230</v>
      </c>
      <c r="F181" s="2" t="s">
        <v>38</v>
      </c>
      <c r="G181" s="2" t="s">
        <v>39</v>
      </c>
      <c r="H181" s="2" t="s">
        <v>231</v>
      </c>
      <c r="I181" s="2" t="s">
        <v>41</v>
      </c>
      <c r="J181" s="2" t="s">
        <v>33</v>
      </c>
      <c r="K181" s="2">
        <v>0</v>
      </c>
      <c r="L181" s="2" t="s">
        <v>229</v>
      </c>
      <c r="M181" s="2" t="s">
        <v>230</v>
      </c>
      <c r="N181" s="2" t="s">
        <v>38</v>
      </c>
      <c r="O181" s="2" t="s">
        <v>39</v>
      </c>
      <c r="P181" s="2">
        <v>1053104</v>
      </c>
      <c r="Q181" s="2" t="s">
        <v>343</v>
      </c>
      <c r="R181" s="2">
        <v>100</v>
      </c>
      <c r="S181" s="3">
        <v>18824.349999999999</v>
      </c>
      <c r="T181" s="3">
        <v>18824.349999999999</v>
      </c>
      <c r="U181" s="3">
        <v>10200.33171015</v>
      </c>
      <c r="V181" s="3">
        <v>8624.0182898500007</v>
      </c>
      <c r="W181" s="4">
        <v>0.44</v>
      </c>
      <c r="X181" s="3">
        <v>4488.1459524660004</v>
      </c>
      <c r="Y181" s="4">
        <v>0.56000000000000005</v>
      </c>
      <c r="Z181" s="3">
        <v>5712.1857576840002</v>
      </c>
    </row>
    <row r="182" spans="1:26" x14ac:dyDescent="0.25">
      <c r="A182" s="2">
        <v>730</v>
      </c>
      <c r="B182" s="2">
        <v>104094</v>
      </c>
      <c r="C182" s="2" t="s">
        <v>344</v>
      </c>
      <c r="D182" s="2" t="s">
        <v>51</v>
      </c>
      <c r="E182" s="2" t="s">
        <v>52</v>
      </c>
      <c r="F182" s="2" t="s">
        <v>38</v>
      </c>
      <c r="G182" s="2" t="s">
        <v>39</v>
      </c>
      <c r="H182" s="2" t="s">
        <v>53</v>
      </c>
      <c r="I182" s="2" t="s">
        <v>41</v>
      </c>
      <c r="J182" s="2" t="s">
        <v>33</v>
      </c>
      <c r="K182" s="2">
        <v>0</v>
      </c>
      <c r="L182" s="2" t="s">
        <v>51</v>
      </c>
      <c r="M182" s="2" t="s">
        <v>52</v>
      </c>
      <c r="N182" s="2" t="s">
        <v>38</v>
      </c>
      <c r="O182" s="2" t="s">
        <v>39</v>
      </c>
      <c r="P182" s="2">
        <v>967016</v>
      </c>
      <c r="Q182" s="2" t="s">
        <v>345</v>
      </c>
      <c r="R182" s="2">
        <v>50</v>
      </c>
      <c r="S182" s="3">
        <v>75914.63</v>
      </c>
      <c r="T182" s="3">
        <v>37957.315000000002</v>
      </c>
      <c r="U182" s="3">
        <v>20567.892321734998</v>
      </c>
      <c r="V182" s="3">
        <v>17389.422678265</v>
      </c>
      <c r="W182" s="4">
        <v>0.44</v>
      </c>
      <c r="X182" s="3">
        <v>9049.8726215633997</v>
      </c>
      <c r="Y182" s="4">
        <v>0.56000000000000005</v>
      </c>
      <c r="Z182" s="3">
        <v>11518.019700171601</v>
      </c>
    </row>
    <row r="183" spans="1:26" x14ac:dyDescent="0.25">
      <c r="A183" s="2">
        <v>730</v>
      </c>
      <c r="B183" s="2">
        <v>104094</v>
      </c>
      <c r="C183" s="2" t="s">
        <v>344</v>
      </c>
      <c r="D183" s="2" t="s">
        <v>346</v>
      </c>
      <c r="E183" s="2" t="s">
        <v>347</v>
      </c>
      <c r="F183" s="2" t="s">
        <v>38</v>
      </c>
      <c r="G183" s="2" t="s">
        <v>39</v>
      </c>
      <c r="H183" s="2" t="s">
        <v>53</v>
      </c>
      <c r="I183" s="2" t="s">
        <v>41</v>
      </c>
      <c r="J183" s="2" t="s">
        <v>33</v>
      </c>
      <c r="K183" s="2">
        <v>0</v>
      </c>
      <c r="L183" s="2" t="s">
        <v>51</v>
      </c>
      <c r="M183" s="2" t="s">
        <v>52</v>
      </c>
      <c r="N183" s="2" t="s">
        <v>38</v>
      </c>
      <c r="O183" s="2" t="s">
        <v>39</v>
      </c>
      <c r="P183" s="2">
        <v>967016</v>
      </c>
      <c r="Q183" s="2" t="s">
        <v>345</v>
      </c>
      <c r="R183" s="2">
        <v>50</v>
      </c>
      <c r="S183" s="3">
        <v>75914.63</v>
      </c>
      <c r="T183" s="3">
        <v>37957.315000000002</v>
      </c>
      <c r="U183" s="3">
        <v>20567.892321734998</v>
      </c>
      <c r="V183" s="3">
        <v>17389.422678265</v>
      </c>
      <c r="W183" s="4">
        <v>0.44</v>
      </c>
      <c r="X183" s="3">
        <v>9049.8726215633997</v>
      </c>
      <c r="Y183" s="4">
        <v>0.56000000000000005</v>
      </c>
      <c r="Z183" s="3">
        <v>11518.019700171601</v>
      </c>
    </row>
    <row r="184" spans="1:26" x14ac:dyDescent="0.25">
      <c r="A184" s="2">
        <v>730</v>
      </c>
      <c r="B184" s="2">
        <v>104095</v>
      </c>
      <c r="C184" s="2" t="s">
        <v>348</v>
      </c>
      <c r="D184" s="2" t="s">
        <v>36</v>
      </c>
      <c r="E184" s="2" t="s">
        <v>37</v>
      </c>
      <c r="F184" s="2" t="s">
        <v>38</v>
      </c>
      <c r="G184" s="2" t="s">
        <v>39</v>
      </c>
      <c r="H184" s="2" t="s">
        <v>40</v>
      </c>
      <c r="I184" s="2" t="s">
        <v>41</v>
      </c>
      <c r="J184" s="2" t="s">
        <v>33</v>
      </c>
      <c r="K184" s="2">
        <v>0</v>
      </c>
      <c r="L184" s="2" t="s">
        <v>36</v>
      </c>
      <c r="M184" s="2" t="s">
        <v>37</v>
      </c>
      <c r="N184" s="2" t="s">
        <v>38</v>
      </c>
      <c r="O184" s="2" t="s">
        <v>39</v>
      </c>
      <c r="P184" s="2">
        <v>972205</v>
      </c>
      <c r="Q184" s="2" t="s">
        <v>349</v>
      </c>
      <c r="R184" s="2">
        <v>100</v>
      </c>
      <c r="S184" s="3">
        <v>22271.68</v>
      </c>
      <c r="T184" s="3">
        <v>22271.68</v>
      </c>
      <c r="U184" s="3">
        <v>12068.33296992</v>
      </c>
      <c r="V184" s="3">
        <v>10203.34703008</v>
      </c>
      <c r="W184" s="4">
        <v>0.44</v>
      </c>
      <c r="X184" s="3">
        <v>5310.0665067647997</v>
      </c>
      <c r="Y184" s="4">
        <v>0.56000000000000005</v>
      </c>
      <c r="Z184" s="3">
        <v>6758.2664631551997</v>
      </c>
    </row>
    <row r="185" spans="1:26" x14ac:dyDescent="0.25">
      <c r="A185" s="2">
        <v>730</v>
      </c>
      <c r="B185" s="2">
        <v>104099</v>
      </c>
      <c r="C185" s="2" t="s">
        <v>350</v>
      </c>
      <c r="D185" s="2" t="s">
        <v>189</v>
      </c>
      <c r="E185" s="2" t="s">
        <v>190</v>
      </c>
      <c r="F185" s="2" t="s">
        <v>61</v>
      </c>
      <c r="G185" s="2" t="s">
        <v>62</v>
      </c>
      <c r="H185" s="2" t="s">
        <v>191</v>
      </c>
      <c r="I185" s="2" t="s">
        <v>67</v>
      </c>
      <c r="J185" s="2" t="s">
        <v>33</v>
      </c>
      <c r="K185" s="2">
        <v>0</v>
      </c>
      <c r="L185" s="2" t="s">
        <v>189</v>
      </c>
      <c r="M185" s="2" t="s">
        <v>190</v>
      </c>
      <c r="N185" s="2" t="s">
        <v>61</v>
      </c>
      <c r="O185" s="2" t="s">
        <v>62</v>
      </c>
      <c r="P185" s="2">
        <v>898650</v>
      </c>
      <c r="Q185" s="2" t="s">
        <v>351</v>
      </c>
      <c r="R185" s="2">
        <v>100</v>
      </c>
      <c r="S185" s="3">
        <v>19261.990000000002</v>
      </c>
      <c r="T185" s="3">
        <v>19261.990000000002</v>
      </c>
      <c r="U185" s="3">
        <v>10437.47525931</v>
      </c>
      <c r="V185" s="3">
        <v>8824.5147406899996</v>
      </c>
      <c r="W185" s="4">
        <v>0.44</v>
      </c>
      <c r="X185" s="3">
        <v>4592.4891140964</v>
      </c>
      <c r="Y185" s="4">
        <v>0.56000000000000005</v>
      </c>
      <c r="Z185" s="3">
        <v>5844.9861452136001</v>
      </c>
    </row>
    <row r="186" spans="1:26" x14ac:dyDescent="0.25">
      <c r="A186" s="2">
        <v>730</v>
      </c>
      <c r="B186" s="2">
        <v>104113</v>
      </c>
      <c r="C186" s="2" t="s">
        <v>352</v>
      </c>
      <c r="D186" s="2" t="s">
        <v>36</v>
      </c>
      <c r="E186" s="2" t="s">
        <v>37</v>
      </c>
      <c r="F186" s="2" t="s">
        <v>38</v>
      </c>
      <c r="G186" s="2" t="s">
        <v>39</v>
      </c>
      <c r="H186" s="2" t="s">
        <v>40</v>
      </c>
      <c r="I186" s="2" t="s">
        <v>41</v>
      </c>
      <c r="J186" s="2" t="s">
        <v>33</v>
      </c>
      <c r="K186" s="2">
        <v>0</v>
      </c>
      <c r="L186" s="2" t="s">
        <v>36</v>
      </c>
      <c r="M186" s="2" t="s">
        <v>37</v>
      </c>
      <c r="N186" s="2" t="s">
        <v>38</v>
      </c>
      <c r="O186" s="2" t="s">
        <v>39</v>
      </c>
      <c r="P186" s="2">
        <v>963911</v>
      </c>
      <c r="Q186" s="2" t="s">
        <v>353</v>
      </c>
      <c r="R186" s="2">
        <v>100</v>
      </c>
      <c r="S186" s="3">
        <v>49473.9</v>
      </c>
      <c r="T186" s="3">
        <v>49473.9</v>
      </c>
      <c r="U186" s="3">
        <v>26808.3727191</v>
      </c>
      <c r="V186" s="3">
        <v>22665.527280900002</v>
      </c>
      <c r="W186" s="4">
        <v>0.44</v>
      </c>
      <c r="X186" s="3">
        <v>11795.683996403999</v>
      </c>
      <c r="Y186" s="4">
        <v>0.56000000000000005</v>
      </c>
      <c r="Z186" s="3">
        <v>15012.688722696001</v>
      </c>
    </row>
    <row r="187" spans="1:26" x14ac:dyDescent="0.25">
      <c r="A187" s="2">
        <v>730</v>
      </c>
      <c r="B187" s="2">
        <v>104189</v>
      </c>
      <c r="C187" s="2" t="s">
        <v>354</v>
      </c>
      <c r="D187" s="2" t="s">
        <v>199</v>
      </c>
      <c r="E187" s="2" t="s">
        <v>200</v>
      </c>
      <c r="F187" s="2" t="s">
        <v>131</v>
      </c>
      <c r="G187" s="2" t="s">
        <v>132</v>
      </c>
      <c r="H187" s="2" t="s">
        <v>133</v>
      </c>
      <c r="I187" s="2" t="s">
        <v>133</v>
      </c>
      <c r="J187" s="2" t="s">
        <v>33</v>
      </c>
      <c r="K187" s="2">
        <v>0</v>
      </c>
      <c r="L187" s="2" t="s">
        <v>131</v>
      </c>
      <c r="M187" s="2" t="s">
        <v>132</v>
      </c>
      <c r="N187" s="2" t="s">
        <v>131</v>
      </c>
      <c r="O187" s="2" t="s">
        <v>132</v>
      </c>
      <c r="P187" s="2">
        <v>80828</v>
      </c>
      <c r="Q187" s="2" t="s">
        <v>355</v>
      </c>
      <c r="R187" s="2">
        <v>80</v>
      </c>
      <c r="S187" s="3">
        <v>58677.56</v>
      </c>
      <c r="T187" s="3">
        <v>46942.048000000003</v>
      </c>
      <c r="U187" s="3">
        <v>25436.440607712</v>
      </c>
      <c r="V187" s="3">
        <v>21505.607392287999</v>
      </c>
      <c r="W187" s="4">
        <v>0.44</v>
      </c>
      <c r="X187" s="3">
        <v>11192.0338673933</v>
      </c>
      <c r="Y187" s="4">
        <v>0.56000000000000005</v>
      </c>
      <c r="Z187" s="3">
        <v>14244.4067403187</v>
      </c>
    </row>
    <row r="188" spans="1:26" x14ac:dyDescent="0.25">
      <c r="A188" s="2">
        <v>730</v>
      </c>
      <c r="B188" s="2">
        <v>104189</v>
      </c>
      <c r="C188" s="2" t="s">
        <v>354</v>
      </c>
      <c r="D188" s="2" t="s">
        <v>189</v>
      </c>
      <c r="E188" s="2" t="s">
        <v>190</v>
      </c>
      <c r="F188" s="2" t="s">
        <v>61</v>
      </c>
      <c r="G188" s="2" t="s">
        <v>62</v>
      </c>
      <c r="H188" s="2" t="s">
        <v>191</v>
      </c>
      <c r="I188" s="2" t="s">
        <v>67</v>
      </c>
      <c r="J188" s="2" t="s">
        <v>33</v>
      </c>
      <c r="K188" s="2">
        <v>0</v>
      </c>
      <c r="L188" s="2" t="s">
        <v>189</v>
      </c>
      <c r="M188" s="2" t="s">
        <v>190</v>
      </c>
      <c r="N188" s="2" t="s">
        <v>61</v>
      </c>
      <c r="O188" s="2" t="s">
        <v>62</v>
      </c>
      <c r="P188" s="2">
        <v>92155</v>
      </c>
      <c r="Q188" s="2" t="s">
        <v>356</v>
      </c>
      <c r="R188" s="2">
        <v>20</v>
      </c>
      <c r="S188" s="3">
        <v>58677.56</v>
      </c>
      <c r="T188" s="3">
        <v>11735.512000000001</v>
      </c>
      <c r="U188" s="3">
        <v>6359.1101519280001</v>
      </c>
      <c r="V188" s="3">
        <v>5376.4018480719997</v>
      </c>
      <c r="W188" s="4">
        <v>0.44</v>
      </c>
      <c r="X188" s="3">
        <v>2798.00846684832</v>
      </c>
      <c r="Y188" s="4">
        <v>0.56000000000000005</v>
      </c>
      <c r="Z188" s="3">
        <v>3561.10168507968</v>
      </c>
    </row>
    <row r="189" spans="1:26" x14ac:dyDescent="0.25">
      <c r="A189" s="2">
        <v>730</v>
      </c>
      <c r="B189" s="2">
        <v>104189</v>
      </c>
      <c r="C189" s="2" t="s">
        <v>357</v>
      </c>
      <c r="D189" s="2" t="s">
        <v>189</v>
      </c>
      <c r="E189" s="2" t="s">
        <v>190</v>
      </c>
      <c r="F189" s="2" t="s">
        <v>61</v>
      </c>
      <c r="G189" s="2" t="s">
        <v>62</v>
      </c>
      <c r="H189" s="2" t="s">
        <v>191</v>
      </c>
      <c r="I189" s="2" t="s">
        <v>67</v>
      </c>
      <c r="J189" s="2" t="s">
        <v>33</v>
      </c>
      <c r="K189" s="2">
        <v>0</v>
      </c>
      <c r="L189" s="2" t="s">
        <v>189</v>
      </c>
      <c r="M189" s="2" t="s">
        <v>190</v>
      </c>
      <c r="N189" s="2" t="s">
        <v>61</v>
      </c>
      <c r="O189" s="2" t="s">
        <v>62</v>
      </c>
      <c r="P189" s="2">
        <v>92155</v>
      </c>
      <c r="Q189" s="2" t="s">
        <v>356</v>
      </c>
      <c r="R189" s="2">
        <v>100</v>
      </c>
      <c r="S189" s="3">
        <v>14796.48</v>
      </c>
      <c r="T189" s="3">
        <v>14796.48</v>
      </c>
      <c r="U189" s="3">
        <v>8017.7538211199999</v>
      </c>
      <c r="V189" s="3">
        <v>6778.7261788799997</v>
      </c>
      <c r="W189" s="4">
        <v>0.44</v>
      </c>
      <c r="X189" s="3">
        <v>3527.8116812928001</v>
      </c>
      <c r="Y189" s="4">
        <v>0.56000000000000005</v>
      </c>
      <c r="Z189" s="3">
        <v>4489.9421398271998</v>
      </c>
    </row>
    <row r="190" spans="1:26" x14ac:dyDescent="0.25">
      <c r="A190" s="2">
        <v>730</v>
      </c>
      <c r="B190" s="2">
        <v>104249</v>
      </c>
      <c r="C190" s="2" t="s">
        <v>358</v>
      </c>
      <c r="D190" s="2" t="s">
        <v>56</v>
      </c>
      <c r="E190" s="2" t="s">
        <v>57</v>
      </c>
      <c r="F190" s="2" t="s">
        <v>58</v>
      </c>
      <c r="G190" s="2" t="s">
        <v>59</v>
      </c>
      <c r="H190" s="2" t="s">
        <v>1742</v>
      </c>
      <c r="I190" s="2" t="s">
        <v>1750</v>
      </c>
      <c r="J190" s="2" t="s">
        <v>60</v>
      </c>
      <c r="K190" s="2">
        <v>1</v>
      </c>
      <c r="L190" s="2" t="s">
        <v>56</v>
      </c>
      <c r="M190" s="2" t="s">
        <v>57</v>
      </c>
      <c r="N190" s="2" t="s">
        <v>58</v>
      </c>
      <c r="O190" s="2" t="s">
        <v>59</v>
      </c>
      <c r="P190" s="2">
        <v>128115</v>
      </c>
      <c r="Q190" s="2" t="s">
        <v>359</v>
      </c>
      <c r="R190" s="2">
        <v>80</v>
      </c>
      <c r="S190" s="3">
        <v>13528.66</v>
      </c>
      <c r="T190" s="3">
        <v>10822.928</v>
      </c>
      <c r="U190" s="3">
        <v>5864.6091724320004</v>
      </c>
      <c r="V190" s="3">
        <v>4958.3188275680004</v>
      </c>
      <c r="W190" s="4">
        <v>0.74</v>
      </c>
      <c r="X190" s="3">
        <v>4339.8107875996802</v>
      </c>
      <c r="Y190" s="4">
        <v>0.26</v>
      </c>
      <c r="Z190" s="3">
        <v>1524.7983848323199</v>
      </c>
    </row>
    <row r="191" spans="1:26" x14ac:dyDescent="0.25">
      <c r="A191" s="2">
        <v>730</v>
      </c>
      <c r="B191" s="2">
        <v>104249</v>
      </c>
      <c r="C191" s="2" t="s">
        <v>358</v>
      </c>
      <c r="D191" s="2" t="s">
        <v>76</v>
      </c>
      <c r="E191" s="2" t="s">
        <v>77</v>
      </c>
      <c r="F191" s="2" t="s">
        <v>78</v>
      </c>
      <c r="G191" s="2" t="s">
        <v>79</v>
      </c>
      <c r="H191" s="2" t="s">
        <v>80</v>
      </c>
      <c r="I191" s="2" t="s">
        <v>81</v>
      </c>
      <c r="J191" s="2" t="s">
        <v>33</v>
      </c>
      <c r="K191" s="2">
        <v>1</v>
      </c>
      <c r="L191" s="2" t="s">
        <v>56</v>
      </c>
      <c r="M191" s="2" t="s">
        <v>57</v>
      </c>
      <c r="N191" s="2" t="s">
        <v>58</v>
      </c>
      <c r="O191" s="2" t="s">
        <v>59</v>
      </c>
      <c r="P191" s="2">
        <v>128115</v>
      </c>
      <c r="Q191" s="2" t="s">
        <v>359</v>
      </c>
      <c r="R191" s="2">
        <v>20</v>
      </c>
      <c r="S191" s="3">
        <v>13528.66</v>
      </c>
      <c r="T191" s="3">
        <v>2705.732</v>
      </c>
      <c r="U191" s="3">
        <v>1466.1522931080001</v>
      </c>
      <c r="V191" s="3">
        <v>1239.5797068920001</v>
      </c>
      <c r="W191" s="4">
        <v>0.74</v>
      </c>
      <c r="X191" s="3">
        <v>1084.9526968999201</v>
      </c>
      <c r="Y191" s="4">
        <v>0.26</v>
      </c>
      <c r="Z191" s="3">
        <v>381.19959620807998</v>
      </c>
    </row>
    <row r="192" spans="1:26" x14ac:dyDescent="0.25">
      <c r="A192" s="2">
        <v>730</v>
      </c>
      <c r="B192" s="2">
        <v>104352</v>
      </c>
      <c r="C192" s="2" t="s">
        <v>360</v>
      </c>
      <c r="D192" s="2" t="s">
        <v>339</v>
      </c>
      <c r="E192" s="2" t="s">
        <v>340</v>
      </c>
      <c r="F192" s="2" t="s">
        <v>38</v>
      </c>
      <c r="G192" s="2" t="s">
        <v>39</v>
      </c>
      <c r="H192" s="2" t="s">
        <v>53</v>
      </c>
      <c r="I192" s="2" t="s">
        <v>41</v>
      </c>
      <c r="J192" s="2" t="s">
        <v>33</v>
      </c>
      <c r="K192" s="2">
        <v>0</v>
      </c>
      <c r="L192" s="2" t="s">
        <v>51</v>
      </c>
      <c r="M192" s="2" t="s">
        <v>52</v>
      </c>
      <c r="N192" s="2" t="s">
        <v>38</v>
      </c>
      <c r="O192" s="2" t="s">
        <v>39</v>
      </c>
      <c r="P192" s="2">
        <v>176353</v>
      </c>
      <c r="Q192" s="2" t="s">
        <v>361</v>
      </c>
      <c r="R192" s="2">
        <v>50</v>
      </c>
      <c r="S192" s="3">
        <v>-51.98</v>
      </c>
      <c r="T192" s="3">
        <v>-25.99</v>
      </c>
      <c r="U192" s="3">
        <v>-14.08317531</v>
      </c>
      <c r="V192" s="3">
        <v>-11.906824690000001</v>
      </c>
      <c r="W192" s="4">
        <v>0.44</v>
      </c>
      <c r="X192" s="3">
        <v>-6.1965971364000003</v>
      </c>
      <c r="Y192" s="4">
        <v>0.56000000000000005</v>
      </c>
      <c r="Z192" s="3">
        <v>-7.8865781736000002</v>
      </c>
    </row>
    <row r="193" spans="1:26" x14ac:dyDescent="0.25">
      <c r="A193" s="2">
        <v>730</v>
      </c>
      <c r="B193" s="2">
        <v>104352</v>
      </c>
      <c r="C193" s="2" t="s">
        <v>360</v>
      </c>
      <c r="D193" s="2" t="s">
        <v>51</v>
      </c>
      <c r="E193" s="2" t="s">
        <v>52</v>
      </c>
      <c r="F193" s="2" t="s">
        <v>38</v>
      </c>
      <c r="G193" s="2" t="s">
        <v>39</v>
      </c>
      <c r="H193" s="2" t="s">
        <v>53</v>
      </c>
      <c r="I193" s="2" t="s">
        <v>41</v>
      </c>
      <c r="J193" s="2" t="s">
        <v>33</v>
      </c>
      <c r="K193" s="2">
        <v>0</v>
      </c>
      <c r="L193" s="2" t="s">
        <v>51</v>
      </c>
      <c r="M193" s="2" t="s">
        <v>52</v>
      </c>
      <c r="N193" s="2" t="s">
        <v>38</v>
      </c>
      <c r="O193" s="2" t="s">
        <v>39</v>
      </c>
      <c r="P193" s="2">
        <v>176353</v>
      </c>
      <c r="Q193" s="2" t="s">
        <v>361</v>
      </c>
      <c r="R193" s="2">
        <v>50</v>
      </c>
      <c r="S193" s="3">
        <v>-51.98</v>
      </c>
      <c r="T193" s="3">
        <v>-25.99</v>
      </c>
      <c r="U193" s="3">
        <v>-14.08317531</v>
      </c>
      <c r="V193" s="3">
        <v>-11.906824690000001</v>
      </c>
      <c r="W193" s="4">
        <v>0.44</v>
      </c>
      <c r="X193" s="3">
        <v>-6.1965971364000003</v>
      </c>
      <c r="Y193" s="4">
        <v>0.56000000000000005</v>
      </c>
      <c r="Z193" s="3">
        <v>-7.8865781736000002</v>
      </c>
    </row>
    <row r="194" spans="1:26" x14ac:dyDescent="0.25">
      <c r="A194" s="2">
        <v>730</v>
      </c>
      <c r="B194" s="2">
        <v>104362</v>
      </c>
      <c r="C194" s="2" t="s">
        <v>362</v>
      </c>
      <c r="D194" s="2" t="s">
        <v>71</v>
      </c>
      <c r="E194" s="2" t="s">
        <v>72</v>
      </c>
      <c r="F194" s="2" t="s">
        <v>61</v>
      </c>
      <c r="G194" s="2" t="s">
        <v>62</v>
      </c>
      <c r="H194" s="2" t="s">
        <v>73</v>
      </c>
      <c r="I194" s="2" t="s">
        <v>67</v>
      </c>
      <c r="J194" s="2" t="s">
        <v>33</v>
      </c>
      <c r="K194" s="2">
        <v>0</v>
      </c>
      <c r="L194" s="2" t="s">
        <v>71</v>
      </c>
      <c r="M194" s="2" t="s">
        <v>72</v>
      </c>
      <c r="N194" s="2" t="s">
        <v>61</v>
      </c>
      <c r="O194" s="2" t="s">
        <v>62</v>
      </c>
      <c r="P194" s="2">
        <v>900634</v>
      </c>
      <c r="Q194" s="2" t="s">
        <v>363</v>
      </c>
      <c r="R194" s="2">
        <v>50</v>
      </c>
      <c r="S194" s="3">
        <v>13659.42</v>
      </c>
      <c r="T194" s="3">
        <v>6829.71</v>
      </c>
      <c r="U194" s="3">
        <v>3700.8081279899998</v>
      </c>
      <c r="V194" s="3">
        <v>3128.9018720099998</v>
      </c>
      <c r="W194" s="4">
        <v>0.44</v>
      </c>
      <c r="X194" s="3">
        <v>1628.3555763156</v>
      </c>
      <c r="Y194" s="4">
        <v>0.56000000000000005</v>
      </c>
      <c r="Z194" s="3">
        <v>2072.4525516744002</v>
      </c>
    </row>
    <row r="195" spans="1:26" x14ac:dyDescent="0.25">
      <c r="A195" s="2">
        <v>730</v>
      </c>
      <c r="B195" s="2">
        <v>104362</v>
      </c>
      <c r="C195" s="2" t="s">
        <v>362</v>
      </c>
      <c r="D195" s="2" t="s">
        <v>71</v>
      </c>
      <c r="E195" s="2" t="s">
        <v>72</v>
      </c>
      <c r="F195" s="2" t="s">
        <v>61</v>
      </c>
      <c r="G195" s="2" t="s">
        <v>62</v>
      </c>
      <c r="H195" s="2" t="s">
        <v>73</v>
      </c>
      <c r="I195" s="2" t="s">
        <v>67</v>
      </c>
      <c r="J195" s="2" t="s">
        <v>33</v>
      </c>
      <c r="K195" s="2">
        <v>0</v>
      </c>
      <c r="L195" s="2" t="s">
        <v>71</v>
      </c>
      <c r="M195" s="2" t="s">
        <v>72</v>
      </c>
      <c r="N195" s="2" t="s">
        <v>61</v>
      </c>
      <c r="O195" s="2" t="s">
        <v>62</v>
      </c>
      <c r="P195" s="2">
        <v>126226</v>
      </c>
      <c r="Q195" s="2" t="s">
        <v>364</v>
      </c>
      <c r="R195" s="2">
        <v>50</v>
      </c>
      <c r="S195" s="3">
        <v>13659.42</v>
      </c>
      <c r="T195" s="3">
        <v>6829.71</v>
      </c>
      <c r="U195" s="3">
        <v>3700.8081279899998</v>
      </c>
      <c r="V195" s="3">
        <v>3128.9018720099998</v>
      </c>
      <c r="W195" s="4">
        <v>0.44</v>
      </c>
      <c r="X195" s="3">
        <v>1628.3555763156</v>
      </c>
      <c r="Y195" s="4">
        <v>0.56000000000000005</v>
      </c>
      <c r="Z195" s="3">
        <v>2072.4525516744002</v>
      </c>
    </row>
    <row r="196" spans="1:26" x14ac:dyDescent="0.25">
      <c r="A196" s="2">
        <v>730</v>
      </c>
      <c r="B196" s="2">
        <v>104385</v>
      </c>
      <c r="C196" s="2" t="s">
        <v>365</v>
      </c>
      <c r="D196" s="2" t="s">
        <v>199</v>
      </c>
      <c r="E196" s="2" t="s">
        <v>200</v>
      </c>
      <c r="F196" s="2" t="s">
        <v>131</v>
      </c>
      <c r="G196" s="2" t="s">
        <v>132</v>
      </c>
      <c r="H196" s="2" t="s">
        <v>133</v>
      </c>
      <c r="I196" s="2" t="s">
        <v>133</v>
      </c>
      <c r="J196" s="2" t="s">
        <v>33</v>
      </c>
      <c r="K196" s="2">
        <v>0</v>
      </c>
      <c r="L196" s="2" t="s">
        <v>131</v>
      </c>
      <c r="M196" s="2" t="s">
        <v>132</v>
      </c>
      <c r="N196" s="2" t="s">
        <v>131</v>
      </c>
      <c r="O196" s="2" t="s">
        <v>132</v>
      </c>
      <c r="P196" s="2">
        <v>943848</v>
      </c>
      <c r="Q196" s="2" t="s">
        <v>366</v>
      </c>
      <c r="R196" s="2">
        <v>100</v>
      </c>
      <c r="S196" s="3">
        <v>33859.410000000003</v>
      </c>
      <c r="T196" s="3">
        <v>33859.410000000003</v>
      </c>
      <c r="U196" s="3">
        <v>18347.36463729</v>
      </c>
      <c r="V196" s="3">
        <v>15512.04536271</v>
      </c>
      <c r="W196" s="4">
        <v>0.44</v>
      </c>
      <c r="X196" s="3">
        <v>8072.8404404076</v>
      </c>
      <c r="Y196" s="4">
        <v>0.56000000000000005</v>
      </c>
      <c r="Z196" s="3">
        <v>10274.524196882399</v>
      </c>
    </row>
    <row r="197" spans="1:26" x14ac:dyDescent="0.25">
      <c r="A197" s="2">
        <v>730</v>
      </c>
      <c r="B197" s="2">
        <v>104445</v>
      </c>
      <c r="C197" s="2" t="s">
        <v>367</v>
      </c>
      <c r="D197" s="2" t="s">
        <v>118</v>
      </c>
      <c r="E197" s="2" t="s">
        <v>119</v>
      </c>
      <c r="F197" s="2" t="s">
        <v>38</v>
      </c>
      <c r="G197" s="2" t="s">
        <v>39</v>
      </c>
      <c r="H197" s="2" t="s">
        <v>120</v>
      </c>
      <c r="I197" s="2" t="s">
        <v>41</v>
      </c>
      <c r="J197" s="2" t="s">
        <v>33</v>
      </c>
      <c r="K197" s="2">
        <v>0</v>
      </c>
      <c r="L197" s="2" t="s">
        <v>118</v>
      </c>
      <c r="M197" s="2" t="s">
        <v>119</v>
      </c>
      <c r="N197" s="2" t="s">
        <v>38</v>
      </c>
      <c r="O197" s="2" t="s">
        <v>39</v>
      </c>
      <c r="P197" s="2">
        <v>153276</v>
      </c>
      <c r="Q197" s="2" t="s">
        <v>368</v>
      </c>
      <c r="R197" s="2">
        <v>100</v>
      </c>
      <c r="S197" s="3">
        <v>19387.13</v>
      </c>
      <c r="T197" s="3">
        <v>19387.13</v>
      </c>
      <c r="U197" s="3">
        <v>10505.284745970001</v>
      </c>
      <c r="V197" s="3">
        <v>8881.8452540300004</v>
      </c>
      <c r="W197" s="4">
        <v>0.44</v>
      </c>
      <c r="X197" s="3">
        <v>4622.3252882267998</v>
      </c>
      <c r="Y197" s="4">
        <v>0.56000000000000005</v>
      </c>
      <c r="Z197" s="3">
        <v>5882.9594577431999</v>
      </c>
    </row>
    <row r="198" spans="1:26" x14ac:dyDescent="0.25">
      <c r="A198" s="2">
        <v>730</v>
      </c>
      <c r="B198" s="2">
        <v>104462</v>
      </c>
      <c r="C198" s="2" t="s">
        <v>369</v>
      </c>
      <c r="D198" s="2" t="s">
        <v>51</v>
      </c>
      <c r="E198" s="2" t="s">
        <v>52</v>
      </c>
      <c r="F198" s="2" t="s">
        <v>38</v>
      </c>
      <c r="G198" s="2" t="s">
        <v>39</v>
      </c>
      <c r="H198" s="2" t="s">
        <v>53</v>
      </c>
      <c r="I198" s="2" t="s">
        <v>41</v>
      </c>
      <c r="J198" s="2" t="s">
        <v>33</v>
      </c>
      <c r="K198" s="2">
        <v>0</v>
      </c>
      <c r="P198" s="2">
        <v>82661</v>
      </c>
      <c r="Q198" s="2" t="s">
        <v>370</v>
      </c>
      <c r="R198" s="2">
        <v>50</v>
      </c>
      <c r="S198" s="3">
        <v>-0.25</v>
      </c>
      <c r="T198" s="3">
        <v>-0.125</v>
      </c>
      <c r="U198" s="3">
        <v>-6.7733625000000006E-2</v>
      </c>
      <c r="V198" s="3">
        <v>-5.7266375000000001E-2</v>
      </c>
      <c r="W198" s="4">
        <v>0.44</v>
      </c>
      <c r="X198" s="3">
        <v>-2.9802795E-2</v>
      </c>
      <c r="Y198" s="4">
        <v>0.56000000000000005</v>
      </c>
      <c r="Z198" s="3">
        <v>-3.7930829999999999E-2</v>
      </c>
    </row>
    <row r="199" spans="1:26" x14ac:dyDescent="0.25">
      <c r="A199" s="2">
        <v>730</v>
      </c>
      <c r="B199" s="2">
        <v>104462</v>
      </c>
      <c r="C199" s="2" t="s">
        <v>369</v>
      </c>
      <c r="D199" s="2" t="s">
        <v>51</v>
      </c>
      <c r="E199" s="2" t="s">
        <v>52</v>
      </c>
      <c r="F199" s="2" t="s">
        <v>38</v>
      </c>
      <c r="G199" s="2" t="s">
        <v>39</v>
      </c>
      <c r="H199" s="2" t="s">
        <v>53</v>
      </c>
      <c r="I199" s="2" t="s">
        <v>41</v>
      </c>
      <c r="J199" s="2" t="s">
        <v>33</v>
      </c>
      <c r="K199" s="2">
        <v>0</v>
      </c>
      <c r="L199" s="2" t="s">
        <v>51</v>
      </c>
      <c r="M199" s="2" t="s">
        <v>52</v>
      </c>
      <c r="N199" s="2" t="s">
        <v>38</v>
      </c>
      <c r="O199" s="2" t="s">
        <v>39</v>
      </c>
      <c r="P199" s="2">
        <v>104477</v>
      </c>
      <c r="Q199" s="2" t="s">
        <v>195</v>
      </c>
      <c r="R199" s="2">
        <v>50</v>
      </c>
      <c r="S199" s="3">
        <v>-0.25</v>
      </c>
      <c r="T199" s="3">
        <v>-0.125</v>
      </c>
      <c r="U199" s="3">
        <v>-6.7733625000000006E-2</v>
      </c>
      <c r="V199" s="3">
        <v>-5.7266375000000001E-2</v>
      </c>
      <c r="W199" s="4">
        <v>0.44</v>
      </c>
      <c r="X199" s="3">
        <v>-2.9802795E-2</v>
      </c>
      <c r="Y199" s="4">
        <v>0.56000000000000005</v>
      </c>
      <c r="Z199" s="3">
        <v>-3.7930829999999999E-2</v>
      </c>
    </row>
    <row r="200" spans="1:26" x14ac:dyDescent="0.25">
      <c r="A200" s="2">
        <v>730</v>
      </c>
      <c r="B200" s="2">
        <v>104489</v>
      </c>
      <c r="C200" s="2" t="s">
        <v>371</v>
      </c>
      <c r="D200" s="2" t="s">
        <v>51</v>
      </c>
      <c r="E200" s="2" t="s">
        <v>52</v>
      </c>
      <c r="F200" s="2" t="s">
        <v>38</v>
      </c>
      <c r="G200" s="2" t="s">
        <v>39</v>
      </c>
      <c r="H200" s="2" t="s">
        <v>53</v>
      </c>
      <c r="I200" s="2" t="s">
        <v>41</v>
      </c>
      <c r="J200" s="2" t="s">
        <v>33</v>
      </c>
      <c r="K200" s="2">
        <v>0</v>
      </c>
      <c r="L200" s="2" t="s">
        <v>51</v>
      </c>
      <c r="M200" s="2" t="s">
        <v>52</v>
      </c>
      <c r="N200" s="2" t="s">
        <v>38</v>
      </c>
      <c r="O200" s="2" t="s">
        <v>39</v>
      </c>
      <c r="P200" s="2">
        <v>1156907</v>
      </c>
      <c r="Q200" s="2" t="s">
        <v>372</v>
      </c>
      <c r="R200" s="2">
        <v>100</v>
      </c>
      <c r="S200" s="3">
        <v>17705.349999999999</v>
      </c>
      <c r="T200" s="3">
        <v>17705.349999999999</v>
      </c>
      <c r="U200" s="3">
        <v>9593.9802991500001</v>
      </c>
      <c r="V200" s="3">
        <v>8111.3697008500003</v>
      </c>
      <c r="W200" s="4">
        <v>0.44</v>
      </c>
      <c r="X200" s="3">
        <v>4221.3513316259996</v>
      </c>
      <c r="Y200" s="4">
        <v>0.56000000000000005</v>
      </c>
      <c r="Z200" s="3">
        <v>5372.6289675239996</v>
      </c>
    </row>
    <row r="201" spans="1:26" x14ac:dyDescent="0.25">
      <c r="A201" s="2">
        <v>730</v>
      </c>
      <c r="B201" s="2">
        <v>104584</v>
      </c>
      <c r="C201" s="2" t="s">
        <v>373</v>
      </c>
      <c r="D201" s="2" t="s">
        <v>36</v>
      </c>
      <c r="E201" s="2" t="s">
        <v>37</v>
      </c>
      <c r="F201" s="2" t="s">
        <v>38</v>
      </c>
      <c r="G201" s="2" t="s">
        <v>39</v>
      </c>
      <c r="H201" s="2" t="s">
        <v>40</v>
      </c>
      <c r="I201" s="2" t="s">
        <v>41</v>
      </c>
      <c r="J201" s="2" t="s">
        <v>33</v>
      </c>
      <c r="K201" s="2">
        <v>0</v>
      </c>
      <c r="L201" s="2" t="s">
        <v>36</v>
      </c>
      <c r="M201" s="2" t="s">
        <v>37</v>
      </c>
      <c r="N201" s="2" t="s">
        <v>38</v>
      </c>
      <c r="O201" s="2" t="s">
        <v>39</v>
      </c>
      <c r="P201" s="2">
        <v>963911</v>
      </c>
      <c r="Q201" s="2" t="s">
        <v>353</v>
      </c>
      <c r="R201" s="2">
        <v>100</v>
      </c>
      <c r="S201" s="3">
        <v>121.07</v>
      </c>
      <c r="T201" s="3">
        <v>121.07</v>
      </c>
      <c r="U201" s="3">
        <v>65.604079830000003</v>
      </c>
      <c r="V201" s="3">
        <v>55.465920169999997</v>
      </c>
      <c r="W201" s="4">
        <v>0.44</v>
      </c>
      <c r="X201" s="3">
        <v>28.865795125199998</v>
      </c>
      <c r="Y201" s="4">
        <v>0.56000000000000005</v>
      </c>
      <c r="Z201" s="3">
        <v>36.738284704800002</v>
      </c>
    </row>
    <row r="202" spans="1:26" x14ac:dyDescent="0.25">
      <c r="A202" s="2">
        <v>730</v>
      </c>
      <c r="B202" s="2">
        <v>104646</v>
      </c>
      <c r="C202" s="2" t="s">
        <v>374</v>
      </c>
      <c r="D202" s="2" t="s">
        <v>169</v>
      </c>
      <c r="E202" s="2" t="s">
        <v>170</v>
      </c>
      <c r="F202" s="2" t="s">
        <v>61</v>
      </c>
      <c r="G202" s="2" t="s">
        <v>62</v>
      </c>
      <c r="H202" s="2" t="s">
        <v>172</v>
      </c>
      <c r="I202" s="2" t="s">
        <v>67</v>
      </c>
      <c r="J202" s="2" t="s">
        <v>33</v>
      </c>
      <c r="K202" s="2">
        <v>0</v>
      </c>
      <c r="L202" s="2" t="s">
        <v>169</v>
      </c>
      <c r="M202" s="2" t="s">
        <v>170</v>
      </c>
      <c r="N202" s="2" t="s">
        <v>61</v>
      </c>
      <c r="O202" s="2" t="s">
        <v>62</v>
      </c>
      <c r="P202" s="2">
        <v>1144684</v>
      </c>
      <c r="Q202" s="2" t="s">
        <v>375</v>
      </c>
      <c r="R202" s="2">
        <v>100</v>
      </c>
      <c r="S202" s="3">
        <v>34957.06</v>
      </c>
      <c r="T202" s="3">
        <v>34957.06</v>
      </c>
      <c r="U202" s="3">
        <v>18942.147145139999</v>
      </c>
      <c r="V202" s="3">
        <v>16014.91285486</v>
      </c>
      <c r="W202" s="4">
        <v>0.44</v>
      </c>
      <c r="X202" s="3">
        <v>8334.5447438615993</v>
      </c>
      <c r="Y202" s="4">
        <v>0.56000000000000005</v>
      </c>
      <c r="Z202" s="3">
        <v>10607.6024012784</v>
      </c>
    </row>
    <row r="203" spans="1:26" x14ac:dyDescent="0.25">
      <c r="A203" s="2">
        <v>730</v>
      </c>
      <c r="B203" s="2">
        <v>104652</v>
      </c>
      <c r="C203" s="2" t="s">
        <v>376</v>
      </c>
      <c r="D203" s="2" t="s">
        <v>169</v>
      </c>
      <c r="E203" s="2" t="s">
        <v>170</v>
      </c>
      <c r="F203" s="2" t="s">
        <v>61</v>
      </c>
      <c r="G203" s="2" t="s">
        <v>62</v>
      </c>
      <c r="H203" s="2" t="s">
        <v>172</v>
      </c>
      <c r="I203" s="2" t="s">
        <v>67</v>
      </c>
      <c r="J203" s="2" t="s">
        <v>33</v>
      </c>
      <c r="K203" s="2">
        <v>1</v>
      </c>
      <c r="L203" s="2" t="s">
        <v>169</v>
      </c>
      <c r="M203" s="2" t="s">
        <v>170</v>
      </c>
      <c r="N203" s="2" t="s">
        <v>61</v>
      </c>
      <c r="O203" s="2" t="s">
        <v>62</v>
      </c>
      <c r="P203" s="2">
        <v>81110</v>
      </c>
      <c r="Q203" s="2" t="s">
        <v>377</v>
      </c>
      <c r="R203" s="2">
        <v>60</v>
      </c>
      <c r="S203" s="3">
        <v>-1098.8399999999999</v>
      </c>
      <c r="T203" s="3">
        <v>-659.30399999999997</v>
      </c>
      <c r="U203" s="3">
        <v>-357.256399176</v>
      </c>
      <c r="V203" s="3">
        <v>-302.04760082400003</v>
      </c>
      <c r="W203" s="4">
        <v>0.74</v>
      </c>
      <c r="X203" s="3">
        <v>-264.36973539024001</v>
      </c>
      <c r="Y203" s="4">
        <v>0.26</v>
      </c>
      <c r="Z203" s="3">
        <v>-92.886663785760007</v>
      </c>
    </row>
    <row r="204" spans="1:26" x14ac:dyDescent="0.25">
      <c r="A204" s="2">
        <v>730</v>
      </c>
      <c r="B204" s="2">
        <v>104652</v>
      </c>
      <c r="C204" s="2" t="s">
        <v>376</v>
      </c>
      <c r="D204" s="2" t="s">
        <v>167</v>
      </c>
      <c r="E204" s="2" t="s">
        <v>168</v>
      </c>
      <c r="F204" s="2" t="s">
        <v>58</v>
      </c>
      <c r="G204" s="2" t="s">
        <v>59</v>
      </c>
      <c r="H204" s="2" t="s">
        <v>1748</v>
      </c>
      <c r="I204" s="2" t="s">
        <v>1750</v>
      </c>
      <c r="J204" s="2" t="s">
        <v>60</v>
      </c>
      <c r="K204" s="2">
        <v>1</v>
      </c>
      <c r="L204" s="2" t="s">
        <v>169</v>
      </c>
      <c r="M204" s="2" t="s">
        <v>170</v>
      </c>
      <c r="N204" s="2" t="s">
        <v>61</v>
      </c>
      <c r="O204" s="2" t="s">
        <v>62</v>
      </c>
      <c r="P204" s="2">
        <v>81110</v>
      </c>
      <c r="Q204" s="2" t="s">
        <v>377</v>
      </c>
      <c r="R204" s="2">
        <v>40</v>
      </c>
      <c r="S204" s="3">
        <v>-1098.8399999999999</v>
      </c>
      <c r="T204" s="3">
        <v>-439.536</v>
      </c>
      <c r="U204" s="3">
        <v>-238.170932784</v>
      </c>
      <c r="V204" s="3">
        <v>-201.365067216</v>
      </c>
      <c r="W204" s="4">
        <v>0.74</v>
      </c>
      <c r="X204" s="3">
        <v>-176.24649026015999</v>
      </c>
      <c r="Y204" s="4">
        <v>0.26</v>
      </c>
      <c r="Z204" s="3">
        <v>-61.92444252384</v>
      </c>
    </row>
    <row r="205" spans="1:26" x14ac:dyDescent="0.25">
      <c r="A205" s="2">
        <v>730</v>
      </c>
      <c r="B205" s="2">
        <v>104674</v>
      </c>
      <c r="C205" s="2" t="s">
        <v>378</v>
      </c>
      <c r="D205" s="2" t="s">
        <v>109</v>
      </c>
      <c r="E205" s="2" t="s">
        <v>110</v>
      </c>
      <c r="F205" s="2" t="s">
        <v>61</v>
      </c>
      <c r="G205" s="2" t="s">
        <v>62</v>
      </c>
      <c r="H205" s="2" t="s">
        <v>111</v>
      </c>
      <c r="I205" s="2" t="s">
        <v>67</v>
      </c>
      <c r="J205" s="2" t="s">
        <v>33</v>
      </c>
      <c r="K205" s="2">
        <v>0</v>
      </c>
      <c r="L205" s="2" t="s">
        <v>109</v>
      </c>
      <c r="M205" s="2" t="s">
        <v>110</v>
      </c>
      <c r="N205" s="2" t="s">
        <v>61</v>
      </c>
      <c r="O205" s="2" t="s">
        <v>62</v>
      </c>
      <c r="P205" s="2">
        <v>183987</v>
      </c>
      <c r="Q205" s="2" t="s">
        <v>379</v>
      </c>
      <c r="R205" s="2">
        <v>100</v>
      </c>
      <c r="S205" s="3">
        <v>1683</v>
      </c>
      <c r="T205" s="3">
        <v>1683</v>
      </c>
      <c r="U205" s="3">
        <v>911.96552699999995</v>
      </c>
      <c r="V205" s="3">
        <v>771.03447300000005</v>
      </c>
      <c r="W205" s="4">
        <v>0.44</v>
      </c>
      <c r="X205" s="3">
        <v>401.26483187999997</v>
      </c>
      <c r="Y205" s="4">
        <v>0.56000000000000005</v>
      </c>
      <c r="Z205" s="3">
        <v>510.70069511999998</v>
      </c>
    </row>
    <row r="206" spans="1:26" x14ac:dyDescent="0.25">
      <c r="A206" s="2">
        <v>730</v>
      </c>
      <c r="B206" s="2">
        <v>104743</v>
      </c>
      <c r="C206" s="2" t="s">
        <v>380</v>
      </c>
      <c r="D206" s="2" t="s">
        <v>167</v>
      </c>
      <c r="E206" s="2" t="s">
        <v>168</v>
      </c>
      <c r="F206" s="2" t="s">
        <v>58</v>
      </c>
      <c r="G206" s="2" t="s">
        <v>59</v>
      </c>
      <c r="H206" s="2" t="s">
        <v>1748</v>
      </c>
      <c r="I206" s="2" t="s">
        <v>1750</v>
      </c>
      <c r="J206" s="2" t="s">
        <v>60</v>
      </c>
      <c r="K206" s="2">
        <v>1</v>
      </c>
      <c r="L206" s="2" t="s">
        <v>118</v>
      </c>
      <c r="M206" s="2" t="s">
        <v>119</v>
      </c>
      <c r="N206" s="2" t="s">
        <v>38</v>
      </c>
      <c r="O206" s="2" t="s">
        <v>39</v>
      </c>
      <c r="P206" s="2">
        <v>1177216</v>
      </c>
      <c r="Q206" s="2" t="s">
        <v>381</v>
      </c>
      <c r="R206" s="2">
        <v>50</v>
      </c>
      <c r="S206" s="3">
        <v>-0.21</v>
      </c>
      <c r="T206" s="3">
        <v>-0.105</v>
      </c>
      <c r="U206" s="3">
        <v>-5.6896244999999998E-2</v>
      </c>
      <c r="V206" s="3">
        <v>-4.8103754999999998E-2</v>
      </c>
      <c r="W206" s="4">
        <v>0.74</v>
      </c>
      <c r="X206" s="3">
        <v>-4.21032213E-2</v>
      </c>
      <c r="Y206" s="4">
        <v>0.26</v>
      </c>
      <c r="Z206" s="3">
        <v>-1.47930237E-2</v>
      </c>
    </row>
    <row r="207" spans="1:26" x14ac:dyDescent="0.25">
      <c r="A207" s="2">
        <v>730</v>
      </c>
      <c r="B207" s="2">
        <v>104743</v>
      </c>
      <c r="C207" s="2" t="s">
        <v>380</v>
      </c>
      <c r="D207" s="2" t="s">
        <v>118</v>
      </c>
      <c r="E207" s="2" t="s">
        <v>119</v>
      </c>
      <c r="F207" s="2" t="s">
        <v>38</v>
      </c>
      <c r="G207" s="2" t="s">
        <v>39</v>
      </c>
      <c r="H207" s="2" t="s">
        <v>120</v>
      </c>
      <c r="I207" s="2" t="s">
        <v>41</v>
      </c>
      <c r="J207" s="2" t="s">
        <v>33</v>
      </c>
      <c r="K207" s="2">
        <v>1</v>
      </c>
      <c r="L207" s="2" t="s">
        <v>118</v>
      </c>
      <c r="M207" s="2" t="s">
        <v>119</v>
      </c>
      <c r="N207" s="2" t="s">
        <v>38</v>
      </c>
      <c r="O207" s="2" t="s">
        <v>39</v>
      </c>
      <c r="P207" s="2">
        <v>1177216</v>
      </c>
      <c r="Q207" s="2" t="s">
        <v>381</v>
      </c>
      <c r="R207" s="2">
        <v>50</v>
      </c>
      <c r="S207" s="3">
        <v>-0.21</v>
      </c>
      <c r="T207" s="3">
        <v>-0.105</v>
      </c>
      <c r="U207" s="3">
        <v>-5.6896244999999998E-2</v>
      </c>
      <c r="V207" s="3">
        <v>-4.8103754999999998E-2</v>
      </c>
      <c r="W207" s="4">
        <v>0.74</v>
      </c>
      <c r="X207" s="3">
        <v>-4.21032213E-2</v>
      </c>
      <c r="Y207" s="4">
        <v>0.26</v>
      </c>
      <c r="Z207" s="3">
        <v>-1.47930237E-2</v>
      </c>
    </row>
    <row r="208" spans="1:26" x14ac:dyDescent="0.25">
      <c r="A208" s="2">
        <v>730</v>
      </c>
      <c r="B208" s="2">
        <v>104795</v>
      </c>
      <c r="C208" s="2" t="s">
        <v>382</v>
      </c>
      <c r="D208" s="2" t="s">
        <v>51</v>
      </c>
      <c r="E208" s="2" t="s">
        <v>52</v>
      </c>
      <c r="F208" s="2" t="s">
        <v>38</v>
      </c>
      <c r="G208" s="2" t="s">
        <v>39</v>
      </c>
      <c r="H208" s="2" t="s">
        <v>53</v>
      </c>
      <c r="I208" s="2" t="s">
        <v>41</v>
      </c>
      <c r="J208" s="2" t="s">
        <v>33</v>
      </c>
      <c r="K208" s="2">
        <v>0</v>
      </c>
      <c r="L208" s="2" t="s">
        <v>51</v>
      </c>
      <c r="M208" s="2" t="s">
        <v>52</v>
      </c>
      <c r="N208" s="2" t="s">
        <v>38</v>
      </c>
      <c r="O208" s="2" t="s">
        <v>39</v>
      </c>
      <c r="P208" s="2">
        <v>1156907</v>
      </c>
      <c r="Q208" s="2" t="s">
        <v>372</v>
      </c>
      <c r="R208" s="2">
        <v>100</v>
      </c>
      <c r="S208" s="3">
        <v>-1124.9100000000001</v>
      </c>
      <c r="T208" s="3">
        <v>-1124.9100000000001</v>
      </c>
      <c r="U208" s="3">
        <v>-609.55385679000005</v>
      </c>
      <c r="V208" s="3">
        <v>-515.35614321000003</v>
      </c>
      <c r="W208" s="4">
        <v>0.44</v>
      </c>
      <c r="X208" s="3">
        <v>-268.20369698759998</v>
      </c>
      <c r="Y208" s="4">
        <v>0.56000000000000005</v>
      </c>
      <c r="Z208" s="3">
        <v>-341.35015980240001</v>
      </c>
    </row>
    <row r="209" spans="1:28" x14ac:dyDescent="0.25">
      <c r="A209" s="2">
        <v>730</v>
      </c>
      <c r="B209" s="2">
        <v>104849</v>
      </c>
      <c r="C209" s="2" t="s">
        <v>383</v>
      </c>
      <c r="D209" s="2" t="s">
        <v>199</v>
      </c>
      <c r="E209" s="2" t="s">
        <v>200</v>
      </c>
      <c r="F209" s="2" t="s">
        <v>131</v>
      </c>
      <c r="G209" s="2" t="s">
        <v>132</v>
      </c>
      <c r="H209" s="2" t="s">
        <v>133</v>
      </c>
      <c r="I209" s="2" t="s">
        <v>133</v>
      </c>
      <c r="J209" s="2" t="s">
        <v>33</v>
      </c>
      <c r="K209" s="2">
        <v>0</v>
      </c>
      <c r="L209" s="2" t="s">
        <v>131</v>
      </c>
      <c r="M209" s="2" t="s">
        <v>132</v>
      </c>
      <c r="N209" s="2" t="s">
        <v>131</v>
      </c>
      <c r="O209" s="2" t="s">
        <v>132</v>
      </c>
      <c r="P209" s="2">
        <v>894122</v>
      </c>
      <c r="Q209" s="2" t="s">
        <v>384</v>
      </c>
      <c r="R209" s="2">
        <v>100</v>
      </c>
      <c r="S209" s="3">
        <v>29370.54</v>
      </c>
      <c r="T209" s="3">
        <v>29370.54</v>
      </c>
      <c r="U209" s="3">
        <v>15914.985139259999</v>
      </c>
      <c r="V209" s="3">
        <v>13455.55486074</v>
      </c>
      <c r="W209" s="4">
        <v>0.44</v>
      </c>
      <c r="X209" s="3">
        <v>7002.5934612744004</v>
      </c>
      <c r="Y209" s="4">
        <v>0.56000000000000005</v>
      </c>
      <c r="Z209" s="3">
        <v>8912.3916779856008</v>
      </c>
    </row>
    <row r="210" spans="1:28" x14ac:dyDescent="0.25">
      <c r="A210" s="2">
        <v>730</v>
      </c>
      <c r="B210" s="2">
        <v>104867</v>
      </c>
      <c r="C210" s="2" t="s">
        <v>385</v>
      </c>
      <c r="D210" s="2" t="s">
        <v>92</v>
      </c>
      <c r="E210" s="2" t="s">
        <v>93</v>
      </c>
      <c r="F210" s="2" t="s">
        <v>92</v>
      </c>
      <c r="G210" s="2" t="s">
        <v>93</v>
      </c>
      <c r="H210" s="2" t="s">
        <v>95</v>
      </c>
      <c r="I210" s="2" t="s">
        <v>95</v>
      </c>
      <c r="J210" s="2" t="s">
        <v>33</v>
      </c>
      <c r="K210" s="2">
        <v>0</v>
      </c>
      <c r="L210" s="2" t="s">
        <v>92</v>
      </c>
      <c r="M210" s="2" t="s">
        <v>93</v>
      </c>
      <c r="N210" s="2" t="s">
        <v>92</v>
      </c>
      <c r="O210" s="2" t="s">
        <v>93</v>
      </c>
      <c r="P210" s="2">
        <v>1057974</v>
      </c>
      <c r="Q210" s="2" t="s">
        <v>386</v>
      </c>
      <c r="R210" s="2">
        <v>100</v>
      </c>
      <c r="S210" s="3">
        <v>1750</v>
      </c>
      <c r="T210" s="3">
        <v>1750</v>
      </c>
      <c r="U210" s="3">
        <v>948.27075000000002</v>
      </c>
      <c r="V210" s="3">
        <v>801.72924999999998</v>
      </c>
      <c r="W210" s="4">
        <v>0.44</v>
      </c>
      <c r="X210" s="3">
        <v>417.23912999999999</v>
      </c>
      <c r="Y210" s="4">
        <v>0.56000000000000005</v>
      </c>
      <c r="Z210" s="3">
        <v>531.03161999999998</v>
      </c>
    </row>
    <row r="211" spans="1:28" x14ac:dyDescent="0.25">
      <c r="A211" s="2">
        <v>730</v>
      </c>
      <c r="B211" s="2">
        <v>104869</v>
      </c>
      <c r="C211" s="2" t="s">
        <v>387</v>
      </c>
      <c r="D211" s="2" t="s">
        <v>76</v>
      </c>
      <c r="E211" s="2" t="s">
        <v>77</v>
      </c>
      <c r="F211" s="2" t="s">
        <v>78</v>
      </c>
      <c r="G211" s="2" t="s">
        <v>79</v>
      </c>
      <c r="H211" s="2" t="s">
        <v>80</v>
      </c>
      <c r="I211" s="2" t="s">
        <v>81</v>
      </c>
      <c r="J211" s="2" t="s">
        <v>33</v>
      </c>
      <c r="K211" s="2">
        <v>0</v>
      </c>
      <c r="L211" s="2" t="s">
        <v>76</v>
      </c>
      <c r="M211" s="2" t="s">
        <v>77</v>
      </c>
      <c r="N211" s="2" t="s">
        <v>78</v>
      </c>
      <c r="O211" s="2" t="s">
        <v>79</v>
      </c>
      <c r="P211" s="2">
        <v>230472</v>
      </c>
      <c r="Q211" s="2" t="s">
        <v>176</v>
      </c>
      <c r="R211" s="2">
        <v>100</v>
      </c>
      <c r="S211" s="3">
        <v>6538.86</v>
      </c>
      <c r="T211" s="3">
        <v>6538.86</v>
      </c>
      <c r="U211" s="3">
        <v>3543.2055293399999</v>
      </c>
      <c r="V211" s="3">
        <v>2995.6544706599998</v>
      </c>
      <c r="W211" s="4">
        <v>0.44</v>
      </c>
      <c r="X211" s="3">
        <v>1559.0104329096</v>
      </c>
      <c r="Y211" s="4">
        <v>0.56000000000000005</v>
      </c>
      <c r="Z211" s="3">
        <v>1984.1950964304001</v>
      </c>
    </row>
    <row r="212" spans="1:28" x14ac:dyDescent="0.25">
      <c r="A212" s="2">
        <v>730</v>
      </c>
      <c r="B212" s="2">
        <v>104877</v>
      </c>
      <c r="C212" s="2" t="s">
        <v>388</v>
      </c>
      <c r="D212" s="2" t="s">
        <v>229</v>
      </c>
      <c r="E212" s="2" t="s">
        <v>230</v>
      </c>
      <c r="F212" s="2" t="s">
        <v>38</v>
      </c>
      <c r="G212" s="2" t="s">
        <v>39</v>
      </c>
      <c r="H212" s="2" t="s">
        <v>231</v>
      </c>
      <c r="I212" s="2" t="s">
        <v>41</v>
      </c>
      <c r="J212" s="2" t="s">
        <v>33</v>
      </c>
      <c r="K212" s="2">
        <v>0</v>
      </c>
      <c r="L212" s="2" t="s">
        <v>229</v>
      </c>
      <c r="M212" s="2" t="s">
        <v>230</v>
      </c>
      <c r="N212" s="2" t="s">
        <v>38</v>
      </c>
      <c r="O212" s="2" t="s">
        <v>39</v>
      </c>
      <c r="P212" s="2">
        <v>81257</v>
      </c>
      <c r="Q212" s="2" t="s">
        <v>389</v>
      </c>
      <c r="R212" s="2">
        <v>100</v>
      </c>
      <c r="S212" s="3">
        <v>454.5</v>
      </c>
      <c r="T212" s="3">
        <v>454.5</v>
      </c>
      <c r="U212" s="3">
        <v>246.2794605</v>
      </c>
      <c r="V212" s="3">
        <v>208.2205395</v>
      </c>
      <c r="W212" s="4">
        <v>0.44</v>
      </c>
      <c r="X212" s="3">
        <v>108.36296262</v>
      </c>
      <c r="Y212" s="4">
        <v>0.56000000000000005</v>
      </c>
      <c r="Z212" s="3">
        <v>137.91649788000001</v>
      </c>
    </row>
    <row r="213" spans="1:28" x14ac:dyDescent="0.25">
      <c r="A213" s="2">
        <v>730</v>
      </c>
      <c r="B213" s="2">
        <v>104904</v>
      </c>
      <c r="C213" s="2" t="s">
        <v>390</v>
      </c>
      <c r="D213" s="2" t="s">
        <v>51</v>
      </c>
      <c r="E213" s="2" t="s">
        <v>52</v>
      </c>
      <c r="F213" s="2" t="s">
        <v>38</v>
      </c>
      <c r="G213" s="2" t="s">
        <v>39</v>
      </c>
      <c r="H213" s="2" t="s">
        <v>53</v>
      </c>
      <c r="I213" s="2" t="s">
        <v>41</v>
      </c>
      <c r="J213" s="2" t="s">
        <v>33</v>
      </c>
      <c r="K213" s="2">
        <v>0</v>
      </c>
      <c r="L213" s="2" t="s">
        <v>51</v>
      </c>
      <c r="M213" s="2" t="s">
        <v>52</v>
      </c>
      <c r="N213" s="2" t="s">
        <v>38</v>
      </c>
      <c r="O213" s="2" t="s">
        <v>39</v>
      </c>
      <c r="P213" s="2">
        <v>1059688</v>
      </c>
      <c r="Q213" s="2" t="s">
        <v>391</v>
      </c>
      <c r="R213" s="2">
        <v>5</v>
      </c>
      <c r="S213" s="3">
        <v>80110.64</v>
      </c>
      <c r="T213" s="3">
        <v>4005.5320000000002</v>
      </c>
      <c r="U213" s="3">
        <v>2170.4736193079998</v>
      </c>
      <c r="V213" s="3">
        <v>1835.0583806919999</v>
      </c>
      <c r="W213" s="4">
        <v>0.44</v>
      </c>
      <c r="X213" s="3">
        <v>955.00839249551996</v>
      </c>
      <c r="Y213" s="4">
        <v>0.56000000000000005</v>
      </c>
      <c r="Z213" s="3">
        <v>1215.4652268124801</v>
      </c>
    </row>
    <row r="214" spans="1:28" x14ac:dyDescent="0.25">
      <c r="A214" s="2">
        <v>730</v>
      </c>
      <c r="B214" s="2">
        <v>104904</v>
      </c>
      <c r="C214" s="2" t="s">
        <v>390</v>
      </c>
      <c r="D214" s="2" t="s">
        <v>36</v>
      </c>
      <c r="E214" s="2" t="s">
        <v>37</v>
      </c>
      <c r="F214" s="2" t="s">
        <v>38</v>
      </c>
      <c r="G214" s="2" t="s">
        <v>39</v>
      </c>
      <c r="H214" s="2" t="s">
        <v>40</v>
      </c>
      <c r="I214" s="2" t="s">
        <v>41</v>
      </c>
      <c r="J214" s="2" t="s">
        <v>33</v>
      </c>
      <c r="K214" s="2">
        <v>0</v>
      </c>
      <c r="L214" s="2" t="s">
        <v>36</v>
      </c>
      <c r="M214" s="2" t="s">
        <v>37</v>
      </c>
      <c r="N214" s="2" t="s">
        <v>38</v>
      </c>
      <c r="O214" s="2" t="s">
        <v>39</v>
      </c>
      <c r="P214" s="2">
        <v>1024610</v>
      </c>
      <c r="Q214" s="2" t="s">
        <v>392</v>
      </c>
      <c r="R214" s="2">
        <v>95</v>
      </c>
      <c r="S214" s="3">
        <v>80110.64</v>
      </c>
      <c r="T214" s="3">
        <v>76105.107999999993</v>
      </c>
      <c r="U214" s="3">
        <v>41238.998766851997</v>
      </c>
      <c r="V214" s="3">
        <v>34866.109233148003</v>
      </c>
      <c r="W214" s="4">
        <v>0.44</v>
      </c>
      <c r="X214" s="3">
        <v>18145.159457414898</v>
      </c>
      <c r="Y214" s="4">
        <v>0.56000000000000005</v>
      </c>
      <c r="Z214" s="3">
        <v>23093.839309437099</v>
      </c>
      <c r="AB214" s="6"/>
    </row>
    <row r="215" spans="1:28" x14ac:dyDescent="0.25">
      <c r="A215" s="2">
        <v>730</v>
      </c>
      <c r="B215" s="2">
        <v>104972</v>
      </c>
      <c r="C215" s="2" t="s">
        <v>393</v>
      </c>
      <c r="D215" s="2" t="s">
        <v>71</v>
      </c>
      <c r="E215" s="2" t="s">
        <v>72</v>
      </c>
      <c r="F215" s="2" t="s">
        <v>61</v>
      </c>
      <c r="G215" s="2" t="s">
        <v>62</v>
      </c>
      <c r="H215" s="2" t="s">
        <v>73</v>
      </c>
      <c r="I215" s="2" t="s">
        <v>67</v>
      </c>
      <c r="J215" s="2" t="s">
        <v>33</v>
      </c>
      <c r="K215" s="2">
        <v>0</v>
      </c>
      <c r="L215" s="2" t="s">
        <v>71</v>
      </c>
      <c r="M215" s="2" t="s">
        <v>72</v>
      </c>
      <c r="N215" s="2" t="s">
        <v>61</v>
      </c>
      <c r="O215" s="2" t="s">
        <v>62</v>
      </c>
      <c r="P215" s="2">
        <v>81099</v>
      </c>
      <c r="Q215" s="2" t="s">
        <v>394</v>
      </c>
      <c r="R215" s="2">
        <v>100</v>
      </c>
      <c r="S215" s="3">
        <v>224.22</v>
      </c>
      <c r="T215" s="3">
        <v>224.22</v>
      </c>
      <c r="U215" s="3">
        <v>121.49786718</v>
      </c>
      <c r="V215" s="3">
        <v>102.72213282</v>
      </c>
      <c r="W215" s="4">
        <v>0.44</v>
      </c>
      <c r="X215" s="3">
        <v>53.459061559200002</v>
      </c>
      <c r="Y215" s="4">
        <v>0.56000000000000005</v>
      </c>
      <c r="Z215" s="3">
        <v>68.038805620800005</v>
      </c>
      <c r="AB215" s="6"/>
    </row>
    <row r="216" spans="1:28" x14ac:dyDescent="0.25">
      <c r="A216" s="2">
        <v>730</v>
      </c>
      <c r="B216" s="2">
        <v>104975</v>
      </c>
      <c r="C216" s="2" t="s">
        <v>395</v>
      </c>
      <c r="D216" s="2" t="s">
        <v>229</v>
      </c>
      <c r="E216" s="2" t="s">
        <v>230</v>
      </c>
      <c r="F216" s="2" t="s">
        <v>38</v>
      </c>
      <c r="G216" s="2" t="s">
        <v>39</v>
      </c>
      <c r="H216" s="2" t="s">
        <v>231</v>
      </c>
      <c r="I216" s="2" t="s">
        <v>41</v>
      </c>
      <c r="J216" s="2" t="s">
        <v>33</v>
      </c>
      <c r="K216" s="2">
        <v>0</v>
      </c>
      <c r="P216" s="2">
        <v>1052781</v>
      </c>
      <c r="Q216" s="2" t="s">
        <v>232</v>
      </c>
      <c r="R216" s="2">
        <v>47</v>
      </c>
      <c r="S216" s="3">
        <v>-5.97</v>
      </c>
      <c r="T216" s="3">
        <v>-2.8058999999999998</v>
      </c>
      <c r="U216" s="3">
        <v>-1.5204302271000001</v>
      </c>
      <c r="V216" s="3">
        <v>-1.2854697729</v>
      </c>
      <c r="W216" s="4">
        <v>0.44</v>
      </c>
      <c r="X216" s="3">
        <v>-0.66898929992400002</v>
      </c>
      <c r="Y216" s="4">
        <v>0.56000000000000005</v>
      </c>
      <c r="Z216" s="3">
        <v>-0.85144092717599995</v>
      </c>
      <c r="AB216" s="6"/>
    </row>
    <row r="217" spans="1:28" x14ac:dyDescent="0.25">
      <c r="A217" s="2">
        <v>730</v>
      </c>
      <c r="B217" s="2">
        <v>104975</v>
      </c>
      <c r="C217" s="2" t="s">
        <v>395</v>
      </c>
      <c r="D217" s="2" t="s">
        <v>229</v>
      </c>
      <c r="E217" s="2" t="s">
        <v>230</v>
      </c>
      <c r="F217" s="2" t="s">
        <v>38</v>
      </c>
      <c r="G217" s="2" t="s">
        <v>39</v>
      </c>
      <c r="H217" s="2" t="s">
        <v>231</v>
      </c>
      <c r="I217" s="2" t="s">
        <v>41</v>
      </c>
      <c r="J217" s="2" t="s">
        <v>33</v>
      </c>
      <c r="K217" s="2">
        <v>0</v>
      </c>
      <c r="L217" s="2" t="s">
        <v>229</v>
      </c>
      <c r="M217" s="2" t="s">
        <v>230</v>
      </c>
      <c r="N217" s="2" t="s">
        <v>38</v>
      </c>
      <c r="O217" s="2" t="s">
        <v>39</v>
      </c>
      <c r="P217" s="2">
        <v>1138532</v>
      </c>
      <c r="Q217" s="2" t="s">
        <v>396</v>
      </c>
      <c r="R217" s="2">
        <v>53</v>
      </c>
      <c r="S217" s="3">
        <v>-5.97</v>
      </c>
      <c r="T217" s="3">
        <v>-3.1640999999999999</v>
      </c>
      <c r="U217" s="3">
        <v>-1.7145277028999999</v>
      </c>
      <c r="V217" s="3">
        <v>-1.4495722971</v>
      </c>
      <c r="W217" s="4">
        <v>0.44</v>
      </c>
      <c r="X217" s="3">
        <v>-0.75439218927600005</v>
      </c>
      <c r="Y217" s="4">
        <v>0.56000000000000005</v>
      </c>
      <c r="Z217" s="3">
        <v>-0.96013551362399996</v>
      </c>
    </row>
    <row r="218" spans="1:28" x14ac:dyDescent="0.25">
      <c r="A218" s="2">
        <v>730</v>
      </c>
      <c r="B218" s="2">
        <v>104992</v>
      </c>
      <c r="C218" s="2" t="s">
        <v>397</v>
      </c>
      <c r="D218" s="2" t="s">
        <v>282</v>
      </c>
      <c r="E218" s="2" t="s">
        <v>283</v>
      </c>
      <c r="F218" s="2" t="s">
        <v>125</v>
      </c>
      <c r="G218" s="2" t="s">
        <v>126</v>
      </c>
      <c r="H218" s="2" t="s">
        <v>284</v>
      </c>
      <c r="I218" s="2" t="s">
        <v>128</v>
      </c>
      <c r="J218" s="2" t="s">
        <v>33</v>
      </c>
      <c r="K218" s="2">
        <v>0</v>
      </c>
      <c r="L218" s="2" t="s">
        <v>282</v>
      </c>
      <c r="M218" s="2" t="s">
        <v>283</v>
      </c>
      <c r="N218" s="2" t="s">
        <v>125</v>
      </c>
      <c r="O218" s="2" t="s">
        <v>126</v>
      </c>
      <c r="P218" s="2">
        <v>868101</v>
      </c>
      <c r="Q218" s="2" t="s">
        <v>398</v>
      </c>
      <c r="R218" s="2">
        <v>100</v>
      </c>
      <c r="S218" s="3">
        <v>14880.8</v>
      </c>
      <c r="T218" s="3">
        <v>14880.8</v>
      </c>
      <c r="U218" s="3">
        <v>8063.4442152000001</v>
      </c>
      <c r="V218" s="3">
        <v>6817.3557848</v>
      </c>
      <c r="W218" s="4">
        <v>0.44</v>
      </c>
      <c r="X218" s="3">
        <v>3547.915454688</v>
      </c>
      <c r="Y218" s="4">
        <v>0.56000000000000005</v>
      </c>
      <c r="Z218" s="3">
        <v>4515.5287605120002</v>
      </c>
    </row>
    <row r="219" spans="1:28" x14ac:dyDescent="0.25">
      <c r="A219" s="2">
        <v>730</v>
      </c>
      <c r="B219" s="2">
        <v>105004</v>
      </c>
      <c r="C219" s="2" t="s">
        <v>399</v>
      </c>
      <c r="D219" s="2" t="s">
        <v>51</v>
      </c>
      <c r="E219" s="2" t="s">
        <v>52</v>
      </c>
      <c r="F219" s="2" t="s">
        <v>38</v>
      </c>
      <c r="G219" s="2" t="s">
        <v>39</v>
      </c>
      <c r="H219" s="2" t="s">
        <v>53</v>
      </c>
      <c r="I219" s="2" t="s">
        <v>41</v>
      </c>
      <c r="J219" s="2" t="s">
        <v>33</v>
      </c>
      <c r="K219" s="2">
        <v>0</v>
      </c>
      <c r="L219" s="2" t="s">
        <v>51</v>
      </c>
      <c r="M219" s="2" t="s">
        <v>52</v>
      </c>
      <c r="N219" s="2" t="s">
        <v>38</v>
      </c>
      <c r="O219" s="2" t="s">
        <v>39</v>
      </c>
      <c r="P219" s="2">
        <v>1156907</v>
      </c>
      <c r="Q219" s="2" t="s">
        <v>372</v>
      </c>
      <c r="R219" s="2">
        <v>100</v>
      </c>
      <c r="S219" s="3">
        <v>-1765.33</v>
      </c>
      <c r="T219" s="3">
        <v>-1765.33</v>
      </c>
      <c r="U219" s="3">
        <v>-956.57760177</v>
      </c>
      <c r="V219" s="3">
        <v>-808.75239823000004</v>
      </c>
      <c r="W219" s="4">
        <v>0.44</v>
      </c>
      <c r="X219" s="3">
        <v>-420.89414477880001</v>
      </c>
      <c r="Y219" s="4">
        <v>0.56000000000000005</v>
      </c>
      <c r="Z219" s="3">
        <v>-535.68345699120005</v>
      </c>
    </row>
    <row r="220" spans="1:28" x14ac:dyDescent="0.25">
      <c r="A220" s="2">
        <v>730</v>
      </c>
      <c r="B220" s="2">
        <v>105015</v>
      </c>
      <c r="C220" s="2" t="s">
        <v>400</v>
      </c>
      <c r="D220" s="2" t="s">
        <v>36</v>
      </c>
      <c r="E220" s="2" t="s">
        <v>37</v>
      </c>
      <c r="F220" s="2" t="s">
        <v>38</v>
      </c>
      <c r="G220" s="2" t="s">
        <v>39</v>
      </c>
      <c r="H220" s="2" t="s">
        <v>40</v>
      </c>
      <c r="I220" s="2" t="s">
        <v>41</v>
      </c>
      <c r="J220" s="2" t="s">
        <v>33</v>
      </c>
      <c r="K220" s="2">
        <v>0</v>
      </c>
      <c r="L220" s="2" t="s">
        <v>36</v>
      </c>
      <c r="M220" s="2" t="s">
        <v>37</v>
      </c>
      <c r="N220" s="2" t="s">
        <v>38</v>
      </c>
      <c r="O220" s="2" t="s">
        <v>39</v>
      </c>
      <c r="P220" s="2">
        <v>88707</v>
      </c>
      <c r="Q220" s="2" t="s">
        <v>42</v>
      </c>
      <c r="R220" s="2">
        <v>33</v>
      </c>
      <c r="S220" s="3">
        <v>14023.97</v>
      </c>
      <c r="T220" s="3">
        <v>4627.9101000000001</v>
      </c>
      <c r="U220" s="3">
        <v>2507.7210179768999</v>
      </c>
      <c r="V220" s="3">
        <v>2120.1890820231001</v>
      </c>
      <c r="W220" s="4">
        <v>0.44</v>
      </c>
      <c r="X220" s="3">
        <v>1103.39724790984</v>
      </c>
      <c r="Y220" s="4">
        <v>0.56000000000000005</v>
      </c>
      <c r="Z220" s="3">
        <v>1404.32377006706</v>
      </c>
    </row>
    <row r="221" spans="1:28" x14ac:dyDescent="0.25">
      <c r="A221" s="2">
        <v>730</v>
      </c>
      <c r="B221" s="2">
        <v>105015</v>
      </c>
      <c r="C221" s="2" t="s">
        <v>400</v>
      </c>
      <c r="D221" s="2" t="s">
        <v>118</v>
      </c>
      <c r="E221" s="2" t="s">
        <v>119</v>
      </c>
      <c r="F221" s="2" t="s">
        <v>38</v>
      </c>
      <c r="G221" s="2" t="s">
        <v>39</v>
      </c>
      <c r="H221" s="2" t="s">
        <v>120</v>
      </c>
      <c r="I221" s="2" t="s">
        <v>41</v>
      </c>
      <c r="J221" s="2" t="s">
        <v>33</v>
      </c>
      <c r="K221" s="2">
        <v>0</v>
      </c>
      <c r="L221" s="2" t="s">
        <v>118</v>
      </c>
      <c r="M221" s="2" t="s">
        <v>119</v>
      </c>
      <c r="N221" s="2" t="s">
        <v>38</v>
      </c>
      <c r="O221" s="2" t="s">
        <v>39</v>
      </c>
      <c r="P221" s="2">
        <v>126502</v>
      </c>
      <c r="Q221" s="2" t="s">
        <v>401</v>
      </c>
      <c r="R221" s="2">
        <v>33</v>
      </c>
      <c r="S221" s="3">
        <v>14023.97</v>
      </c>
      <c r="T221" s="3">
        <v>4627.9101000000001</v>
      </c>
      <c r="U221" s="3">
        <v>2507.7210179768999</v>
      </c>
      <c r="V221" s="3">
        <v>2120.1890820231001</v>
      </c>
      <c r="W221" s="4">
        <v>0.44</v>
      </c>
      <c r="X221" s="3">
        <v>1103.39724790984</v>
      </c>
      <c r="Y221" s="4">
        <v>0.56000000000000005</v>
      </c>
      <c r="Z221" s="3">
        <v>1404.32377006706</v>
      </c>
    </row>
    <row r="222" spans="1:28" x14ac:dyDescent="0.25">
      <c r="A222" s="2">
        <v>730</v>
      </c>
      <c r="B222" s="2">
        <v>105015</v>
      </c>
      <c r="C222" s="2" t="s">
        <v>400</v>
      </c>
      <c r="D222" s="2" t="s">
        <v>118</v>
      </c>
      <c r="E222" s="2" t="s">
        <v>119</v>
      </c>
      <c r="F222" s="2" t="s">
        <v>38</v>
      </c>
      <c r="G222" s="2" t="s">
        <v>39</v>
      </c>
      <c r="H222" s="2" t="s">
        <v>120</v>
      </c>
      <c r="I222" s="2" t="s">
        <v>41</v>
      </c>
      <c r="J222" s="2" t="s">
        <v>33</v>
      </c>
      <c r="K222" s="2">
        <v>0</v>
      </c>
      <c r="L222" s="2" t="s">
        <v>118</v>
      </c>
      <c r="M222" s="2" t="s">
        <v>119</v>
      </c>
      <c r="N222" s="2" t="s">
        <v>38</v>
      </c>
      <c r="O222" s="2" t="s">
        <v>39</v>
      </c>
      <c r="P222" s="2">
        <v>81431</v>
      </c>
      <c r="Q222" s="2" t="s">
        <v>402</v>
      </c>
      <c r="R222" s="2">
        <v>34</v>
      </c>
      <c r="S222" s="3">
        <v>14023.97</v>
      </c>
      <c r="T222" s="3">
        <v>4768.1498000000001</v>
      </c>
      <c r="U222" s="3">
        <v>2583.7125639761998</v>
      </c>
      <c r="V222" s="3">
        <v>2184.4372360237999</v>
      </c>
      <c r="W222" s="4">
        <v>0.44</v>
      </c>
      <c r="X222" s="3">
        <v>1136.8335281495299</v>
      </c>
      <c r="Y222" s="4">
        <v>0.56000000000000005</v>
      </c>
      <c r="Z222" s="3">
        <v>1446.8790358266699</v>
      </c>
    </row>
    <row r="223" spans="1:28" x14ac:dyDescent="0.25">
      <c r="A223" s="2">
        <v>730</v>
      </c>
      <c r="B223" s="2">
        <v>105077</v>
      </c>
      <c r="C223" s="2" t="s">
        <v>403</v>
      </c>
      <c r="D223" s="2" t="s">
        <v>76</v>
      </c>
      <c r="E223" s="2" t="s">
        <v>77</v>
      </c>
      <c r="F223" s="2" t="s">
        <v>78</v>
      </c>
      <c r="G223" s="2" t="s">
        <v>79</v>
      </c>
      <c r="H223" s="2" t="s">
        <v>80</v>
      </c>
      <c r="I223" s="2" t="s">
        <v>81</v>
      </c>
      <c r="J223" s="2" t="s">
        <v>33</v>
      </c>
      <c r="K223" s="2">
        <v>0</v>
      </c>
      <c r="L223" s="2" t="s">
        <v>76</v>
      </c>
      <c r="M223" s="2" t="s">
        <v>77</v>
      </c>
      <c r="N223" s="2" t="s">
        <v>78</v>
      </c>
      <c r="O223" s="2" t="s">
        <v>79</v>
      </c>
      <c r="P223" s="2">
        <v>1116251</v>
      </c>
      <c r="Q223" s="2" t="s">
        <v>293</v>
      </c>
      <c r="R223" s="2">
        <v>100</v>
      </c>
      <c r="S223" s="3">
        <v>18909.28</v>
      </c>
      <c r="T223" s="3">
        <v>18909.28</v>
      </c>
      <c r="U223" s="3">
        <v>10246.352644320001</v>
      </c>
      <c r="V223" s="3">
        <v>8662.9273556799999</v>
      </c>
      <c r="W223" s="4">
        <v>0.44</v>
      </c>
      <c r="X223" s="3">
        <v>4508.3951635007998</v>
      </c>
      <c r="Y223" s="4">
        <v>0.56000000000000005</v>
      </c>
      <c r="Z223" s="3">
        <v>5737.9574808192001</v>
      </c>
    </row>
    <row r="224" spans="1:28" x14ac:dyDescent="0.25">
      <c r="A224" s="2">
        <v>730</v>
      </c>
      <c r="B224" s="2">
        <v>105083</v>
      </c>
      <c r="C224" s="2" t="s">
        <v>404</v>
      </c>
      <c r="D224" s="2" t="s">
        <v>296</v>
      </c>
      <c r="E224" s="2" t="s">
        <v>297</v>
      </c>
      <c r="F224" s="2" t="s">
        <v>58</v>
      </c>
      <c r="G224" s="2" t="s">
        <v>59</v>
      </c>
      <c r="H224" s="2" t="s">
        <v>1749</v>
      </c>
      <c r="I224" s="2" t="s">
        <v>1750</v>
      </c>
      <c r="J224" s="2" t="s">
        <v>60</v>
      </c>
      <c r="K224" s="2">
        <v>2</v>
      </c>
      <c r="L224" s="2" t="s">
        <v>249</v>
      </c>
      <c r="M224" s="2" t="s">
        <v>250</v>
      </c>
      <c r="N224" s="2" t="s">
        <v>78</v>
      </c>
      <c r="O224" s="2" t="s">
        <v>79</v>
      </c>
      <c r="P224" s="2">
        <v>1011128</v>
      </c>
      <c r="Q224" s="2" t="s">
        <v>298</v>
      </c>
      <c r="R224" s="2">
        <v>67</v>
      </c>
      <c r="S224" s="3">
        <v>-6630.33</v>
      </c>
      <c r="T224" s="3">
        <v>-4442.3211000000001</v>
      </c>
      <c r="U224" s="3">
        <v>-2407.1560921359001</v>
      </c>
      <c r="V224" s="3">
        <v>-2035.1650078641001</v>
      </c>
      <c r="W224" s="4">
        <v>0.74</v>
      </c>
      <c r="X224" s="3">
        <v>-1781.2955081805701</v>
      </c>
      <c r="Y224" s="4">
        <v>0.26</v>
      </c>
      <c r="Z224" s="3">
        <v>-625.86058395533405</v>
      </c>
    </row>
    <row r="225" spans="1:26" x14ac:dyDescent="0.25">
      <c r="A225" s="2">
        <v>730</v>
      </c>
      <c r="B225" s="2">
        <v>105083</v>
      </c>
      <c r="C225" s="2" t="s">
        <v>404</v>
      </c>
      <c r="D225" s="2" t="s">
        <v>296</v>
      </c>
      <c r="E225" s="2" t="s">
        <v>297</v>
      </c>
      <c r="F225" s="2" t="s">
        <v>58</v>
      </c>
      <c r="G225" s="2" t="s">
        <v>59</v>
      </c>
      <c r="H225" s="2" t="s">
        <v>1749</v>
      </c>
      <c r="I225" s="2" t="s">
        <v>1750</v>
      </c>
      <c r="J225" s="2" t="s">
        <v>60</v>
      </c>
      <c r="K225" s="2">
        <v>2</v>
      </c>
      <c r="L225" s="2" t="s">
        <v>249</v>
      </c>
      <c r="M225" s="2" t="s">
        <v>250</v>
      </c>
      <c r="N225" s="2" t="s">
        <v>78</v>
      </c>
      <c r="O225" s="2" t="s">
        <v>79</v>
      </c>
      <c r="P225" s="2">
        <v>150278</v>
      </c>
      <c r="Q225" s="2" t="s">
        <v>262</v>
      </c>
      <c r="R225" s="2">
        <v>33</v>
      </c>
      <c r="S225" s="3">
        <v>-6630.33</v>
      </c>
      <c r="T225" s="3">
        <v>-2188.0088999999998</v>
      </c>
      <c r="U225" s="3">
        <v>-1185.6141946340999</v>
      </c>
      <c r="V225" s="3">
        <v>-1002.3947053659</v>
      </c>
      <c r="W225" s="4">
        <v>0.74</v>
      </c>
      <c r="X225" s="3">
        <v>-877.35450402923402</v>
      </c>
      <c r="Y225" s="4">
        <v>0.26</v>
      </c>
      <c r="Z225" s="3">
        <v>-308.25969060486602</v>
      </c>
    </row>
    <row r="226" spans="1:26" x14ac:dyDescent="0.25">
      <c r="A226" s="2">
        <v>730</v>
      </c>
      <c r="B226" s="2">
        <v>105094</v>
      </c>
      <c r="C226" s="2" t="s">
        <v>405</v>
      </c>
      <c r="D226" s="2" t="s">
        <v>36</v>
      </c>
      <c r="E226" s="2" t="s">
        <v>37</v>
      </c>
      <c r="F226" s="2" t="s">
        <v>38</v>
      </c>
      <c r="G226" s="2" t="s">
        <v>39</v>
      </c>
      <c r="H226" s="2" t="s">
        <v>40</v>
      </c>
      <c r="I226" s="2" t="s">
        <v>41</v>
      </c>
      <c r="J226" s="2" t="s">
        <v>33</v>
      </c>
      <c r="K226" s="2">
        <v>0</v>
      </c>
      <c r="L226" s="2" t="s">
        <v>36</v>
      </c>
      <c r="M226" s="2" t="s">
        <v>37</v>
      </c>
      <c r="N226" s="2" t="s">
        <v>38</v>
      </c>
      <c r="O226" s="2" t="s">
        <v>39</v>
      </c>
      <c r="P226" s="2">
        <v>80781</v>
      </c>
      <c r="Q226" s="2" t="s">
        <v>406</v>
      </c>
      <c r="R226" s="2">
        <v>100</v>
      </c>
      <c r="S226" s="3">
        <v>2272.29</v>
      </c>
      <c r="T226" s="3">
        <v>2272.29</v>
      </c>
      <c r="U226" s="3">
        <v>1231.2835100100001</v>
      </c>
      <c r="V226" s="3">
        <v>1041.0064899900001</v>
      </c>
      <c r="W226" s="4">
        <v>0.44</v>
      </c>
      <c r="X226" s="3">
        <v>541.76474440439995</v>
      </c>
      <c r="Y226" s="4">
        <v>0.56000000000000005</v>
      </c>
      <c r="Z226" s="3">
        <v>689.51876560560004</v>
      </c>
    </row>
    <row r="227" spans="1:26" x14ac:dyDescent="0.25">
      <c r="A227" s="2">
        <v>730</v>
      </c>
      <c r="B227" s="2">
        <v>105108</v>
      </c>
      <c r="C227" s="2" t="s">
        <v>407</v>
      </c>
      <c r="D227" s="2" t="s">
        <v>408</v>
      </c>
      <c r="E227" s="2" t="s">
        <v>409</v>
      </c>
      <c r="F227" s="2" t="s">
        <v>38</v>
      </c>
      <c r="G227" s="2" t="s">
        <v>39</v>
      </c>
      <c r="H227" s="2" t="s">
        <v>410</v>
      </c>
      <c r="I227" s="2" t="s">
        <v>41</v>
      </c>
      <c r="J227" s="2" t="s">
        <v>33</v>
      </c>
      <c r="K227" s="2">
        <v>0</v>
      </c>
      <c r="L227" s="2" t="s">
        <v>229</v>
      </c>
      <c r="M227" s="2" t="s">
        <v>230</v>
      </c>
      <c r="N227" s="2" t="s">
        <v>38</v>
      </c>
      <c r="O227" s="2" t="s">
        <v>39</v>
      </c>
      <c r="P227" s="2">
        <v>1138156</v>
      </c>
      <c r="Q227" s="2" t="s">
        <v>411</v>
      </c>
      <c r="R227" s="2">
        <v>100</v>
      </c>
      <c r="S227" s="3">
        <v>10198.27</v>
      </c>
      <c r="T227" s="3">
        <v>10198.27</v>
      </c>
      <c r="U227" s="3">
        <v>5526.1263666300001</v>
      </c>
      <c r="V227" s="3">
        <v>4672.1436333700003</v>
      </c>
      <c r="W227" s="4">
        <v>0.44</v>
      </c>
      <c r="X227" s="3">
        <v>2431.4956013172</v>
      </c>
      <c r="Y227" s="4">
        <v>0.56000000000000005</v>
      </c>
      <c r="Z227" s="3">
        <v>3094.6307653128001</v>
      </c>
    </row>
    <row r="228" spans="1:26" x14ac:dyDescent="0.25">
      <c r="A228" s="2">
        <v>730</v>
      </c>
      <c r="B228" s="2">
        <v>105128</v>
      </c>
      <c r="C228" s="2" t="s">
        <v>412</v>
      </c>
      <c r="D228" s="2" t="s">
        <v>229</v>
      </c>
      <c r="E228" s="2" t="s">
        <v>230</v>
      </c>
      <c r="F228" s="2" t="s">
        <v>38</v>
      </c>
      <c r="G228" s="2" t="s">
        <v>39</v>
      </c>
      <c r="H228" s="2" t="s">
        <v>231</v>
      </c>
      <c r="I228" s="2" t="s">
        <v>41</v>
      </c>
      <c r="J228" s="2" t="s">
        <v>33</v>
      </c>
      <c r="K228" s="2">
        <v>0</v>
      </c>
      <c r="L228" s="2" t="s">
        <v>229</v>
      </c>
      <c r="M228" s="2" t="s">
        <v>230</v>
      </c>
      <c r="N228" s="2" t="s">
        <v>38</v>
      </c>
      <c r="O228" s="2" t="s">
        <v>39</v>
      </c>
      <c r="P228" s="2">
        <v>1055405</v>
      </c>
      <c r="Q228" s="2" t="s">
        <v>413</v>
      </c>
      <c r="R228" s="2">
        <v>15</v>
      </c>
      <c r="S228" s="3">
        <v>3383.23</v>
      </c>
      <c r="T228" s="3">
        <v>507.48450000000003</v>
      </c>
      <c r="U228" s="3">
        <v>274.99011853050001</v>
      </c>
      <c r="V228" s="3">
        <v>232.49438146950001</v>
      </c>
      <c r="W228" s="4">
        <v>0.44</v>
      </c>
      <c r="X228" s="3">
        <v>120.99565215342</v>
      </c>
      <c r="Y228" s="4">
        <v>0.56000000000000005</v>
      </c>
      <c r="Z228" s="3">
        <v>153.99446637707999</v>
      </c>
    </row>
    <row r="229" spans="1:26" x14ac:dyDescent="0.25">
      <c r="A229" s="2">
        <v>730</v>
      </c>
      <c r="B229" s="2">
        <v>105128</v>
      </c>
      <c r="C229" s="2" t="s">
        <v>412</v>
      </c>
      <c r="D229" s="2" t="s">
        <v>408</v>
      </c>
      <c r="E229" s="2" t="s">
        <v>409</v>
      </c>
      <c r="F229" s="2" t="s">
        <v>38</v>
      </c>
      <c r="G229" s="2" t="s">
        <v>39</v>
      </c>
      <c r="H229" s="2" t="s">
        <v>410</v>
      </c>
      <c r="I229" s="2" t="s">
        <v>41</v>
      </c>
      <c r="J229" s="2" t="s">
        <v>33</v>
      </c>
      <c r="K229" s="2">
        <v>0</v>
      </c>
      <c r="L229" s="2" t="s">
        <v>51</v>
      </c>
      <c r="M229" s="2" t="s">
        <v>52</v>
      </c>
      <c r="N229" s="2" t="s">
        <v>38</v>
      </c>
      <c r="O229" s="2" t="s">
        <v>39</v>
      </c>
      <c r="P229" s="2">
        <v>967016</v>
      </c>
      <c r="Q229" s="2" t="s">
        <v>345</v>
      </c>
      <c r="R229" s="2">
        <v>70</v>
      </c>
      <c r="S229" s="3">
        <v>3383.23</v>
      </c>
      <c r="T229" s="3">
        <v>2368.261</v>
      </c>
      <c r="U229" s="3">
        <v>1283.2872198089999</v>
      </c>
      <c r="V229" s="3">
        <v>1084.9737801910001</v>
      </c>
      <c r="W229" s="4">
        <v>0.44</v>
      </c>
      <c r="X229" s="3">
        <v>564.64637671595995</v>
      </c>
      <c r="Y229" s="4">
        <v>0.56000000000000005</v>
      </c>
      <c r="Z229" s="3">
        <v>718.64084309303996</v>
      </c>
    </row>
    <row r="230" spans="1:26" x14ac:dyDescent="0.25">
      <c r="A230" s="2">
        <v>730</v>
      </c>
      <c r="B230" s="2">
        <v>105128</v>
      </c>
      <c r="C230" s="2" t="s">
        <v>412</v>
      </c>
      <c r="D230" s="2" t="s">
        <v>51</v>
      </c>
      <c r="E230" s="2" t="s">
        <v>52</v>
      </c>
      <c r="F230" s="2" t="s">
        <v>38</v>
      </c>
      <c r="G230" s="2" t="s">
        <v>39</v>
      </c>
      <c r="H230" s="2" t="s">
        <v>53</v>
      </c>
      <c r="I230" s="2" t="s">
        <v>41</v>
      </c>
      <c r="J230" s="2" t="s">
        <v>33</v>
      </c>
      <c r="K230" s="2">
        <v>0</v>
      </c>
      <c r="L230" s="2" t="s">
        <v>51</v>
      </c>
      <c r="M230" s="2" t="s">
        <v>52</v>
      </c>
      <c r="N230" s="2" t="s">
        <v>38</v>
      </c>
      <c r="O230" s="2" t="s">
        <v>39</v>
      </c>
      <c r="P230" s="2">
        <v>885014</v>
      </c>
      <c r="Q230" s="2" t="s">
        <v>268</v>
      </c>
      <c r="R230" s="2">
        <v>15</v>
      </c>
      <c r="S230" s="3">
        <v>3383.23</v>
      </c>
      <c r="T230" s="3">
        <v>507.48450000000003</v>
      </c>
      <c r="U230" s="3">
        <v>274.99011853050001</v>
      </c>
      <c r="V230" s="3">
        <v>232.49438146950001</v>
      </c>
      <c r="W230" s="4">
        <v>0.44</v>
      </c>
      <c r="X230" s="3">
        <v>120.99565215342</v>
      </c>
      <c r="Y230" s="4">
        <v>0.56000000000000005</v>
      </c>
      <c r="Z230" s="3">
        <v>153.99446637707999</v>
      </c>
    </row>
    <row r="231" spans="1:26" x14ac:dyDescent="0.25">
      <c r="A231" s="2">
        <v>730</v>
      </c>
      <c r="B231" s="2">
        <v>105134</v>
      </c>
      <c r="C231" s="2" t="s">
        <v>414</v>
      </c>
      <c r="D231" s="2" t="s">
        <v>76</v>
      </c>
      <c r="E231" s="2" t="s">
        <v>77</v>
      </c>
      <c r="F231" s="2" t="s">
        <v>78</v>
      </c>
      <c r="G231" s="2" t="s">
        <v>79</v>
      </c>
      <c r="H231" s="2" t="s">
        <v>80</v>
      </c>
      <c r="I231" s="2" t="s">
        <v>81</v>
      </c>
      <c r="J231" s="2" t="s">
        <v>33</v>
      </c>
      <c r="K231" s="2">
        <v>0</v>
      </c>
      <c r="L231" s="2" t="s">
        <v>76</v>
      </c>
      <c r="M231" s="2" t="s">
        <v>77</v>
      </c>
      <c r="N231" s="2" t="s">
        <v>78</v>
      </c>
      <c r="O231" s="2" t="s">
        <v>79</v>
      </c>
      <c r="P231" s="2">
        <v>162614</v>
      </c>
      <c r="Q231" s="2" t="s">
        <v>415</v>
      </c>
      <c r="R231" s="2">
        <v>100</v>
      </c>
      <c r="S231" s="3">
        <v>90.17</v>
      </c>
      <c r="T231" s="3">
        <v>90.17</v>
      </c>
      <c r="U231" s="3">
        <v>48.860327730000002</v>
      </c>
      <c r="V231" s="3">
        <v>41.30967227</v>
      </c>
      <c r="W231" s="4">
        <v>0.44</v>
      </c>
      <c r="X231" s="3">
        <v>21.498544201200001</v>
      </c>
      <c r="Y231" s="4">
        <v>0.56000000000000005</v>
      </c>
      <c r="Z231" s="3">
        <v>27.3617835288</v>
      </c>
    </row>
    <row r="232" spans="1:26" x14ac:dyDescent="0.25">
      <c r="A232" s="2">
        <v>730</v>
      </c>
      <c r="B232" s="2">
        <v>105183</v>
      </c>
      <c r="C232" s="2" t="s">
        <v>416</v>
      </c>
      <c r="D232" s="2" t="s">
        <v>71</v>
      </c>
      <c r="E232" s="2" t="s">
        <v>72</v>
      </c>
      <c r="F232" s="2" t="s">
        <v>61</v>
      </c>
      <c r="G232" s="2" t="s">
        <v>62</v>
      </c>
      <c r="H232" s="2" t="s">
        <v>73</v>
      </c>
      <c r="I232" s="2" t="s">
        <v>67</v>
      </c>
      <c r="J232" s="2" t="s">
        <v>33</v>
      </c>
      <c r="K232" s="2">
        <v>0</v>
      </c>
      <c r="L232" s="2" t="s">
        <v>71</v>
      </c>
      <c r="M232" s="2" t="s">
        <v>72</v>
      </c>
      <c r="N232" s="2" t="s">
        <v>61</v>
      </c>
      <c r="O232" s="2" t="s">
        <v>62</v>
      </c>
      <c r="P232" s="2">
        <v>900385</v>
      </c>
      <c r="Q232" s="2" t="s">
        <v>417</v>
      </c>
      <c r="R232" s="2">
        <v>40</v>
      </c>
      <c r="S232" s="3">
        <v>23646.91</v>
      </c>
      <c r="T232" s="3">
        <v>9458.7639999999992</v>
      </c>
      <c r="U232" s="3">
        <v>5125.4109899160003</v>
      </c>
      <c r="V232" s="3">
        <v>4333.3530100839998</v>
      </c>
      <c r="W232" s="4">
        <v>0.44</v>
      </c>
      <c r="X232" s="3">
        <v>2255.1808355630401</v>
      </c>
      <c r="Y232" s="4">
        <v>0.56000000000000005</v>
      </c>
      <c r="Z232" s="3">
        <v>2870.2301543529602</v>
      </c>
    </row>
    <row r="233" spans="1:26" x14ac:dyDescent="0.25">
      <c r="A233" s="2">
        <v>730</v>
      </c>
      <c r="B233" s="2">
        <v>105183</v>
      </c>
      <c r="C233" s="2" t="s">
        <v>416</v>
      </c>
      <c r="D233" s="2" t="s">
        <v>189</v>
      </c>
      <c r="E233" s="2" t="s">
        <v>190</v>
      </c>
      <c r="F233" s="2" t="s">
        <v>61</v>
      </c>
      <c r="G233" s="2" t="s">
        <v>62</v>
      </c>
      <c r="H233" s="2" t="s">
        <v>191</v>
      </c>
      <c r="I233" s="2" t="s">
        <v>67</v>
      </c>
      <c r="J233" s="2" t="s">
        <v>33</v>
      </c>
      <c r="K233" s="2">
        <v>0</v>
      </c>
      <c r="L233" s="2" t="s">
        <v>189</v>
      </c>
      <c r="M233" s="2" t="s">
        <v>190</v>
      </c>
      <c r="N233" s="2" t="s">
        <v>61</v>
      </c>
      <c r="O233" s="2" t="s">
        <v>62</v>
      </c>
      <c r="P233" s="2">
        <v>82757</v>
      </c>
      <c r="Q233" s="2" t="s">
        <v>418</v>
      </c>
      <c r="R233" s="2">
        <v>20</v>
      </c>
      <c r="S233" s="3">
        <v>23646.91</v>
      </c>
      <c r="T233" s="3">
        <v>4729.3819999999996</v>
      </c>
      <c r="U233" s="3">
        <v>2562.7054949580001</v>
      </c>
      <c r="V233" s="3">
        <v>2166.6765050419999</v>
      </c>
      <c r="W233" s="4">
        <v>0.44</v>
      </c>
      <c r="X233" s="3">
        <v>1127.59041778152</v>
      </c>
      <c r="Y233" s="4">
        <v>0.56000000000000005</v>
      </c>
      <c r="Z233" s="3">
        <v>1435.1150771764801</v>
      </c>
    </row>
    <row r="234" spans="1:26" x14ac:dyDescent="0.25">
      <c r="A234" s="2">
        <v>730</v>
      </c>
      <c r="B234" s="2">
        <v>105183</v>
      </c>
      <c r="C234" s="2" t="s">
        <v>416</v>
      </c>
      <c r="D234" s="2" t="s">
        <v>169</v>
      </c>
      <c r="E234" s="2" t="s">
        <v>170</v>
      </c>
      <c r="F234" s="2" t="s">
        <v>61</v>
      </c>
      <c r="G234" s="2" t="s">
        <v>62</v>
      </c>
      <c r="H234" s="2" t="s">
        <v>172</v>
      </c>
      <c r="I234" s="2" t="s">
        <v>67</v>
      </c>
      <c r="J234" s="2" t="s">
        <v>33</v>
      </c>
      <c r="K234" s="2">
        <v>0</v>
      </c>
      <c r="L234" s="2" t="s">
        <v>169</v>
      </c>
      <c r="M234" s="2" t="s">
        <v>170</v>
      </c>
      <c r="N234" s="2" t="s">
        <v>61</v>
      </c>
      <c r="O234" s="2" t="s">
        <v>62</v>
      </c>
      <c r="P234" s="2">
        <v>83014</v>
      </c>
      <c r="Q234" s="2" t="s">
        <v>419</v>
      </c>
      <c r="R234" s="2">
        <v>40</v>
      </c>
      <c r="S234" s="3">
        <v>23646.91</v>
      </c>
      <c r="T234" s="3">
        <v>9458.7639999999992</v>
      </c>
      <c r="U234" s="3">
        <v>5125.4109899160003</v>
      </c>
      <c r="V234" s="3">
        <v>4333.3530100839998</v>
      </c>
      <c r="W234" s="4">
        <v>0.44</v>
      </c>
      <c r="X234" s="3">
        <v>2255.1808355630401</v>
      </c>
      <c r="Y234" s="4">
        <v>0.56000000000000005</v>
      </c>
      <c r="Z234" s="3">
        <v>2870.2301543529602</v>
      </c>
    </row>
    <row r="235" spans="1:26" x14ac:dyDescent="0.25">
      <c r="A235" s="2">
        <v>730</v>
      </c>
      <c r="B235" s="2">
        <v>105191</v>
      </c>
      <c r="C235" s="2" t="s">
        <v>420</v>
      </c>
      <c r="D235" s="2" t="s">
        <v>282</v>
      </c>
      <c r="E235" s="2" t="s">
        <v>283</v>
      </c>
      <c r="F235" s="2" t="s">
        <v>125</v>
      </c>
      <c r="G235" s="2" t="s">
        <v>126</v>
      </c>
      <c r="H235" s="2" t="s">
        <v>284</v>
      </c>
      <c r="I235" s="2" t="s">
        <v>128</v>
      </c>
      <c r="J235" s="2" t="s">
        <v>33</v>
      </c>
      <c r="K235" s="2">
        <v>0</v>
      </c>
      <c r="L235" s="2" t="s">
        <v>282</v>
      </c>
      <c r="M235" s="2" t="s">
        <v>283</v>
      </c>
      <c r="N235" s="2" t="s">
        <v>125</v>
      </c>
      <c r="O235" s="2" t="s">
        <v>126</v>
      </c>
      <c r="P235" s="2">
        <v>1185394</v>
      </c>
      <c r="Q235" s="2" t="s">
        <v>421</v>
      </c>
      <c r="R235" s="2">
        <v>100</v>
      </c>
      <c r="S235" s="3">
        <v>19951.3</v>
      </c>
      <c r="T235" s="3">
        <v>19951.3</v>
      </c>
      <c r="U235" s="3">
        <v>10810.9909797</v>
      </c>
      <c r="V235" s="3">
        <v>9140.3090202999992</v>
      </c>
      <c r="W235" s="4">
        <v>0.44</v>
      </c>
      <c r="X235" s="3">
        <v>4756.836031068</v>
      </c>
      <c r="Y235" s="4">
        <v>0.56000000000000005</v>
      </c>
      <c r="Z235" s="3">
        <v>6054.154948632</v>
      </c>
    </row>
    <row r="236" spans="1:26" x14ac:dyDescent="0.25">
      <c r="A236" s="2">
        <v>730</v>
      </c>
      <c r="B236" s="2">
        <v>105297</v>
      </c>
      <c r="C236" s="2" t="s">
        <v>422</v>
      </c>
      <c r="D236" s="2" t="s">
        <v>169</v>
      </c>
      <c r="E236" s="2" t="s">
        <v>170</v>
      </c>
      <c r="F236" s="2" t="s">
        <v>61</v>
      </c>
      <c r="G236" s="2" t="s">
        <v>62</v>
      </c>
      <c r="H236" s="2" t="s">
        <v>172</v>
      </c>
      <c r="I236" s="2" t="s">
        <v>67</v>
      </c>
      <c r="J236" s="2" t="s">
        <v>33</v>
      </c>
      <c r="K236" s="2">
        <v>2</v>
      </c>
      <c r="L236" s="2" t="s">
        <v>169</v>
      </c>
      <c r="M236" s="2" t="s">
        <v>170</v>
      </c>
      <c r="N236" s="2" t="s">
        <v>61</v>
      </c>
      <c r="O236" s="2" t="s">
        <v>62</v>
      </c>
      <c r="P236" s="2">
        <v>90290</v>
      </c>
      <c r="Q236" s="2" t="s">
        <v>423</v>
      </c>
      <c r="R236" s="2">
        <v>20</v>
      </c>
      <c r="S236" s="3">
        <v>-18.829999999999998</v>
      </c>
      <c r="T236" s="3">
        <v>-3.766</v>
      </c>
      <c r="U236" s="3">
        <v>-2.0406786540000001</v>
      </c>
      <c r="V236" s="3">
        <v>-1.7253213460000001</v>
      </c>
      <c r="W236" s="4">
        <v>0.74</v>
      </c>
      <c r="X236" s="3">
        <v>-1.5101022039600001</v>
      </c>
      <c r="Y236" s="4">
        <v>0.26</v>
      </c>
      <c r="Z236" s="3">
        <v>-0.53057645003999998</v>
      </c>
    </row>
    <row r="237" spans="1:26" x14ac:dyDescent="0.25">
      <c r="A237" s="2">
        <v>730</v>
      </c>
      <c r="B237" s="2">
        <v>105297</v>
      </c>
      <c r="C237" s="2" t="s">
        <v>422</v>
      </c>
      <c r="D237" s="2" t="s">
        <v>167</v>
      </c>
      <c r="E237" s="2" t="s">
        <v>168</v>
      </c>
      <c r="F237" s="2" t="s">
        <v>58</v>
      </c>
      <c r="G237" s="2" t="s">
        <v>59</v>
      </c>
      <c r="H237" s="2" t="s">
        <v>1748</v>
      </c>
      <c r="I237" s="2" t="s">
        <v>1750</v>
      </c>
      <c r="J237" s="2" t="s">
        <v>60</v>
      </c>
      <c r="K237" s="2">
        <v>2</v>
      </c>
      <c r="L237" s="2" t="s">
        <v>169</v>
      </c>
      <c r="M237" s="2" t="s">
        <v>170</v>
      </c>
      <c r="N237" s="2" t="s">
        <v>61</v>
      </c>
      <c r="O237" s="2" t="s">
        <v>62</v>
      </c>
      <c r="P237" s="2">
        <v>80768</v>
      </c>
      <c r="Q237" s="2" t="s">
        <v>424</v>
      </c>
      <c r="R237" s="2">
        <v>30</v>
      </c>
      <c r="S237" s="3">
        <v>-18.829999999999998</v>
      </c>
      <c r="T237" s="3">
        <v>-5.649</v>
      </c>
      <c r="U237" s="3">
        <v>-3.061017981</v>
      </c>
      <c r="V237" s="3">
        <v>-2.587982019</v>
      </c>
      <c r="W237" s="4">
        <v>0.74</v>
      </c>
      <c r="X237" s="3">
        <v>-2.2651533059400002</v>
      </c>
      <c r="Y237" s="4">
        <v>0.26</v>
      </c>
      <c r="Z237" s="3">
        <v>-0.79586467506000003</v>
      </c>
    </row>
    <row r="238" spans="1:26" x14ac:dyDescent="0.25">
      <c r="A238" s="2">
        <v>730</v>
      </c>
      <c r="B238" s="2">
        <v>105297</v>
      </c>
      <c r="C238" s="2" t="s">
        <v>422</v>
      </c>
      <c r="D238" s="2" t="s">
        <v>169</v>
      </c>
      <c r="E238" s="2" t="s">
        <v>170</v>
      </c>
      <c r="F238" s="2" t="s">
        <v>61</v>
      </c>
      <c r="G238" s="2" t="s">
        <v>62</v>
      </c>
      <c r="H238" s="2" t="s">
        <v>172</v>
      </c>
      <c r="I238" s="2" t="s">
        <v>67</v>
      </c>
      <c r="J238" s="2" t="s">
        <v>33</v>
      </c>
      <c r="K238" s="2">
        <v>2</v>
      </c>
      <c r="L238" s="2" t="s">
        <v>169</v>
      </c>
      <c r="M238" s="2" t="s">
        <v>170</v>
      </c>
      <c r="N238" s="2" t="s">
        <v>61</v>
      </c>
      <c r="O238" s="2" t="s">
        <v>62</v>
      </c>
      <c r="P238" s="2">
        <v>80768</v>
      </c>
      <c r="Q238" s="2" t="s">
        <v>424</v>
      </c>
      <c r="R238" s="2">
        <v>30</v>
      </c>
      <c r="S238" s="3">
        <v>-18.829999999999998</v>
      </c>
      <c r="T238" s="3">
        <v>-5.649</v>
      </c>
      <c r="U238" s="3">
        <v>-3.061017981</v>
      </c>
      <c r="V238" s="3">
        <v>-2.587982019</v>
      </c>
      <c r="W238" s="4">
        <v>0.74</v>
      </c>
      <c r="X238" s="3">
        <v>-2.2651533059400002</v>
      </c>
      <c r="Y238" s="4">
        <v>0.26</v>
      </c>
      <c r="Z238" s="3">
        <v>-0.79586467506000003</v>
      </c>
    </row>
    <row r="239" spans="1:26" x14ac:dyDescent="0.25">
      <c r="A239" s="2">
        <v>730</v>
      </c>
      <c r="B239" s="2">
        <v>105297</v>
      </c>
      <c r="C239" s="2" t="s">
        <v>422</v>
      </c>
      <c r="D239" s="2" t="s">
        <v>167</v>
      </c>
      <c r="E239" s="2" t="s">
        <v>168</v>
      </c>
      <c r="F239" s="2" t="s">
        <v>58</v>
      </c>
      <c r="G239" s="2" t="s">
        <v>59</v>
      </c>
      <c r="H239" s="2" t="s">
        <v>1748</v>
      </c>
      <c r="I239" s="2" t="s">
        <v>1750</v>
      </c>
      <c r="J239" s="2" t="s">
        <v>60</v>
      </c>
      <c r="K239" s="2">
        <v>2</v>
      </c>
      <c r="L239" s="2" t="s">
        <v>169</v>
      </c>
      <c r="M239" s="2" t="s">
        <v>170</v>
      </c>
      <c r="N239" s="2" t="s">
        <v>61</v>
      </c>
      <c r="O239" s="2" t="s">
        <v>62</v>
      </c>
      <c r="P239" s="2">
        <v>90290</v>
      </c>
      <c r="Q239" s="2" t="s">
        <v>423</v>
      </c>
      <c r="R239" s="2">
        <v>20</v>
      </c>
      <c r="S239" s="3">
        <v>-18.829999999999998</v>
      </c>
      <c r="T239" s="3">
        <v>-3.766</v>
      </c>
      <c r="U239" s="3">
        <v>-2.0406786540000001</v>
      </c>
      <c r="V239" s="3">
        <v>-1.7253213460000001</v>
      </c>
      <c r="W239" s="4">
        <v>0.74</v>
      </c>
      <c r="X239" s="3">
        <v>-1.5101022039600001</v>
      </c>
      <c r="Y239" s="4">
        <v>0.26</v>
      </c>
      <c r="Z239" s="3">
        <v>-0.53057645003999998</v>
      </c>
    </row>
    <row r="240" spans="1:26" x14ac:dyDescent="0.25">
      <c r="A240" s="2">
        <v>730</v>
      </c>
      <c r="B240" s="2">
        <v>105325</v>
      </c>
      <c r="C240" s="2" t="s">
        <v>425</v>
      </c>
      <c r="D240" s="2" t="s">
        <v>109</v>
      </c>
      <c r="E240" s="2" t="s">
        <v>110</v>
      </c>
      <c r="F240" s="2" t="s">
        <v>61</v>
      </c>
      <c r="G240" s="2" t="s">
        <v>62</v>
      </c>
      <c r="H240" s="2" t="s">
        <v>111</v>
      </c>
      <c r="I240" s="2" t="s">
        <v>67</v>
      </c>
      <c r="J240" s="2" t="s">
        <v>33</v>
      </c>
      <c r="K240" s="2">
        <v>0</v>
      </c>
      <c r="L240" s="2" t="s">
        <v>109</v>
      </c>
      <c r="M240" s="2" t="s">
        <v>110</v>
      </c>
      <c r="N240" s="2" t="s">
        <v>61</v>
      </c>
      <c r="O240" s="2" t="s">
        <v>62</v>
      </c>
      <c r="P240" s="2">
        <v>1143884</v>
      </c>
      <c r="Q240" s="2" t="s">
        <v>426</v>
      </c>
      <c r="R240" s="2">
        <v>100</v>
      </c>
      <c r="S240" s="3">
        <v>16507.8</v>
      </c>
      <c r="T240" s="3">
        <v>16507.8</v>
      </c>
      <c r="U240" s="3">
        <v>8945.0650781999993</v>
      </c>
      <c r="V240" s="3">
        <v>7562.7349217999999</v>
      </c>
      <c r="W240" s="4">
        <v>0.44</v>
      </c>
      <c r="X240" s="3">
        <v>3935.8286344080002</v>
      </c>
      <c r="Y240" s="4">
        <v>0.56000000000000005</v>
      </c>
      <c r="Z240" s="3">
        <v>5009.2364437919996</v>
      </c>
    </row>
    <row r="241" spans="1:26" x14ac:dyDescent="0.25">
      <c r="A241" s="2">
        <v>730</v>
      </c>
      <c r="B241" s="2">
        <v>105331</v>
      </c>
      <c r="C241" s="2" t="s">
        <v>427</v>
      </c>
      <c r="D241" s="2" t="s">
        <v>36</v>
      </c>
      <c r="E241" s="2" t="s">
        <v>37</v>
      </c>
      <c r="F241" s="2" t="s">
        <v>38</v>
      </c>
      <c r="G241" s="2" t="s">
        <v>39</v>
      </c>
      <c r="H241" s="2" t="s">
        <v>40</v>
      </c>
      <c r="I241" s="2" t="s">
        <v>41</v>
      </c>
      <c r="J241" s="2" t="s">
        <v>33</v>
      </c>
      <c r="K241" s="2">
        <v>0</v>
      </c>
      <c r="L241" s="2" t="s">
        <v>36</v>
      </c>
      <c r="M241" s="2" t="s">
        <v>37</v>
      </c>
      <c r="N241" s="2" t="s">
        <v>38</v>
      </c>
      <c r="O241" s="2" t="s">
        <v>39</v>
      </c>
      <c r="P241" s="2">
        <v>95987</v>
      </c>
      <c r="Q241" s="2" t="s">
        <v>428</v>
      </c>
      <c r="R241" s="2">
        <v>100</v>
      </c>
      <c r="S241" s="3">
        <v>37237.370000000003</v>
      </c>
      <c r="T241" s="3">
        <v>37237.370000000003</v>
      </c>
      <c r="U241" s="3">
        <v>20177.776444530002</v>
      </c>
      <c r="V241" s="3">
        <v>17059.593555470001</v>
      </c>
      <c r="W241" s="4">
        <v>0.44</v>
      </c>
      <c r="X241" s="3">
        <v>8878.2216355931996</v>
      </c>
      <c r="Y241" s="4">
        <v>0.56000000000000005</v>
      </c>
      <c r="Z241" s="3">
        <v>11299.5548089368</v>
      </c>
    </row>
    <row r="242" spans="1:26" x14ac:dyDescent="0.25">
      <c r="A242" s="2">
        <v>730</v>
      </c>
      <c r="B242" s="2">
        <v>105354</v>
      </c>
      <c r="C242" s="2" t="s">
        <v>429</v>
      </c>
      <c r="D242" s="2" t="s">
        <v>189</v>
      </c>
      <c r="E242" s="2" t="s">
        <v>190</v>
      </c>
      <c r="F242" s="2" t="s">
        <v>61</v>
      </c>
      <c r="G242" s="2" t="s">
        <v>62</v>
      </c>
      <c r="H242" s="2" t="s">
        <v>191</v>
      </c>
      <c r="I242" s="2" t="s">
        <v>67</v>
      </c>
      <c r="J242" s="2" t="s">
        <v>33</v>
      </c>
      <c r="K242" s="2">
        <v>0</v>
      </c>
      <c r="L242" s="2" t="s">
        <v>189</v>
      </c>
      <c r="M242" s="2" t="s">
        <v>190</v>
      </c>
      <c r="N242" s="2" t="s">
        <v>61</v>
      </c>
      <c r="O242" s="2" t="s">
        <v>62</v>
      </c>
      <c r="P242" s="2">
        <v>172737</v>
      </c>
      <c r="Q242" s="2" t="s">
        <v>430</v>
      </c>
      <c r="R242" s="2">
        <v>50</v>
      </c>
      <c r="S242" s="3">
        <v>528.96</v>
      </c>
      <c r="T242" s="3">
        <v>264.48</v>
      </c>
      <c r="U242" s="3">
        <v>143.31351312000001</v>
      </c>
      <c r="V242" s="3">
        <v>121.16648687999999</v>
      </c>
      <c r="W242" s="4">
        <v>0.44</v>
      </c>
      <c r="X242" s="3">
        <v>63.057945772799997</v>
      </c>
      <c r="Y242" s="4">
        <v>0.56000000000000005</v>
      </c>
      <c r="Z242" s="3">
        <v>80.2555673472</v>
      </c>
    </row>
    <row r="243" spans="1:26" x14ac:dyDescent="0.25">
      <c r="A243" s="2">
        <v>730</v>
      </c>
      <c r="B243" s="2">
        <v>105354</v>
      </c>
      <c r="C243" s="2" t="s">
        <v>429</v>
      </c>
      <c r="D243" s="2" t="s">
        <v>36</v>
      </c>
      <c r="E243" s="2" t="s">
        <v>37</v>
      </c>
      <c r="F243" s="2" t="s">
        <v>38</v>
      </c>
      <c r="G243" s="2" t="s">
        <v>39</v>
      </c>
      <c r="H243" s="2" t="s">
        <v>40</v>
      </c>
      <c r="I243" s="2" t="s">
        <v>41</v>
      </c>
      <c r="J243" s="2" t="s">
        <v>33</v>
      </c>
      <c r="K243" s="2">
        <v>0</v>
      </c>
      <c r="L243" s="2" t="s">
        <v>36</v>
      </c>
      <c r="M243" s="2" t="s">
        <v>37</v>
      </c>
      <c r="N243" s="2" t="s">
        <v>38</v>
      </c>
      <c r="O243" s="2" t="s">
        <v>39</v>
      </c>
      <c r="P243" s="2">
        <v>95987</v>
      </c>
      <c r="Q243" s="2" t="s">
        <v>428</v>
      </c>
      <c r="R243" s="2">
        <v>50</v>
      </c>
      <c r="S243" s="3">
        <v>528.96</v>
      </c>
      <c r="T243" s="3">
        <v>264.48</v>
      </c>
      <c r="U243" s="3">
        <v>143.31351312000001</v>
      </c>
      <c r="V243" s="3">
        <v>121.16648687999999</v>
      </c>
      <c r="W243" s="4">
        <v>0.44</v>
      </c>
      <c r="X243" s="3">
        <v>63.057945772799997</v>
      </c>
      <c r="Y243" s="4">
        <v>0.56000000000000005</v>
      </c>
      <c r="Z243" s="3">
        <v>80.2555673472</v>
      </c>
    </row>
    <row r="244" spans="1:26" x14ac:dyDescent="0.25">
      <c r="A244" s="2">
        <v>730</v>
      </c>
      <c r="B244" s="2">
        <v>105358</v>
      </c>
      <c r="C244" s="2" t="s">
        <v>431</v>
      </c>
      <c r="D244" s="2" t="s">
        <v>185</v>
      </c>
      <c r="E244" s="2" t="s">
        <v>186</v>
      </c>
      <c r="F244" s="2" t="s">
        <v>61</v>
      </c>
      <c r="G244" s="2" t="s">
        <v>62</v>
      </c>
      <c r="H244" s="2" t="s">
        <v>187</v>
      </c>
      <c r="I244" s="2" t="s">
        <v>67</v>
      </c>
      <c r="J244" s="2" t="s">
        <v>33</v>
      </c>
      <c r="K244" s="2">
        <v>0</v>
      </c>
      <c r="L244" s="2" t="s">
        <v>185</v>
      </c>
      <c r="M244" s="2" t="s">
        <v>186</v>
      </c>
      <c r="N244" s="2" t="s">
        <v>61</v>
      </c>
      <c r="O244" s="2" t="s">
        <v>62</v>
      </c>
      <c r="P244" s="2">
        <v>172720</v>
      </c>
      <c r="Q244" s="2" t="s">
        <v>432</v>
      </c>
      <c r="R244" s="2">
        <v>100</v>
      </c>
      <c r="S244" s="3">
        <v>3364.44</v>
      </c>
      <c r="T244" s="3">
        <v>3364.44</v>
      </c>
      <c r="U244" s="3">
        <v>1823.0857383600001</v>
      </c>
      <c r="V244" s="3">
        <v>1541.35426164</v>
      </c>
      <c r="W244" s="4">
        <v>0.44</v>
      </c>
      <c r="X244" s="3">
        <v>802.15772487840002</v>
      </c>
      <c r="Y244" s="4">
        <v>0.56000000000000005</v>
      </c>
      <c r="Z244" s="3">
        <v>1020.9280134816</v>
      </c>
    </row>
    <row r="245" spans="1:26" x14ac:dyDescent="0.25">
      <c r="A245" s="2">
        <v>730</v>
      </c>
      <c r="B245" s="2">
        <v>105369</v>
      </c>
      <c r="C245" s="2" t="s">
        <v>433</v>
      </c>
      <c r="D245" s="2" t="s">
        <v>51</v>
      </c>
      <c r="E245" s="2" t="s">
        <v>52</v>
      </c>
      <c r="F245" s="2" t="s">
        <v>38</v>
      </c>
      <c r="G245" s="2" t="s">
        <v>39</v>
      </c>
      <c r="H245" s="2" t="s">
        <v>53</v>
      </c>
      <c r="I245" s="2" t="s">
        <v>41</v>
      </c>
      <c r="J245" s="2" t="s">
        <v>33</v>
      </c>
      <c r="K245" s="2">
        <v>0</v>
      </c>
      <c r="L245" s="2" t="s">
        <v>51</v>
      </c>
      <c r="M245" s="2" t="s">
        <v>52</v>
      </c>
      <c r="N245" s="2" t="s">
        <v>38</v>
      </c>
      <c r="O245" s="2" t="s">
        <v>39</v>
      </c>
      <c r="P245" s="2">
        <v>1059688</v>
      </c>
      <c r="Q245" s="2" t="s">
        <v>391</v>
      </c>
      <c r="R245" s="2">
        <v>10</v>
      </c>
      <c r="S245" s="3">
        <v>15971.73</v>
      </c>
      <c r="T245" s="3">
        <v>1597.173</v>
      </c>
      <c r="U245" s="3">
        <v>865.45853633700006</v>
      </c>
      <c r="V245" s="3">
        <v>731.71446366299995</v>
      </c>
      <c r="W245" s="4">
        <v>0.44</v>
      </c>
      <c r="X245" s="3">
        <v>380.80175598827998</v>
      </c>
      <c r="Y245" s="4">
        <v>0.56000000000000005</v>
      </c>
      <c r="Z245" s="3">
        <v>484.65678034872002</v>
      </c>
    </row>
    <row r="246" spans="1:26" x14ac:dyDescent="0.25">
      <c r="A246" s="2">
        <v>730</v>
      </c>
      <c r="B246" s="2">
        <v>105369</v>
      </c>
      <c r="C246" s="2" t="s">
        <v>433</v>
      </c>
      <c r="D246" s="2" t="s">
        <v>36</v>
      </c>
      <c r="E246" s="2" t="s">
        <v>37</v>
      </c>
      <c r="F246" s="2" t="s">
        <v>38</v>
      </c>
      <c r="G246" s="2" t="s">
        <v>39</v>
      </c>
      <c r="H246" s="2" t="s">
        <v>40</v>
      </c>
      <c r="I246" s="2" t="s">
        <v>41</v>
      </c>
      <c r="J246" s="2" t="s">
        <v>33</v>
      </c>
      <c r="K246" s="2">
        <v>0</v>
      </c>
      <c r="L246" s="2" t="s">
        <v>36</v>
      </c>
      <c r="M246" s="2" t="s">
        <v>37</v>
      </c>
      <c r="N246" s="2" t="s">
        <v>38</v>
      </c>
      <c r="O246" s="2" t="s">
        <v>39</v>
      </c>
      <c r="P246" s="2">
        <v>1024610</v>
      </c>
      <c r="Q246" s="2" t="s">
        <v>392</v>
      </c>
      <c r="R246" s="2">
        <v>90</v>
      </c>
      <c r="S246" s="3">
        <v>15971.73</v>
      </c>
      <c r="T246" s="3">
        <v>14374.557000000001</v>
      </c>
      <c r="U246" s="3">
        <v>7789.1268270330002</v>
      </c>
      <c r="V246" s="3">
        <v>6585.4301729669996</v>
      </c>
      <c r="W246" s="4">
        <v>0.44</v>
      </c>
      <c r="X246" s="3">
        <v>3427.2158038945199</v>
      </c>
      <c r="Y246" s="4">
        <v>0.56000000000000005</v>
      </c>
      <c r="Z246" s="3">
        <v>4361.9110231384802</v>
      </c>
    </row>
    <row r="247" spans="1:26" x14ac:dyDescent="0.25">
      <c r="A247" s="2">
        <v>730</v>
      </c>
      <c r="B247" s="2">
        <v>105390</v>
      </c>
      <c r="C247" s="2" t="s">
        <v>434</v>
      </c>
      <c r="D247" s="2" t="s">
        <v>76</v>
      </c>
      <c r="E247" s="2" t="s">
        <v>77</v>
      </c>
      <c r="F247" s="2" t="s">
        <v>78</v>
      </c>
      <c r="G247" s="2" t="s">
        <v>79</v>
      </c>
      <c r="H247" s="2" t="s">
        <v>80</v>
      </c>
      <c r="I247" s="2" t="s">
        <v>81</v>
      </c>
      <c r="J247" s="2" t="s">
        <v>33</v>
      </c>
      <c r="K247" s="2">
        <v>0</v>
      </c>
      <c r="L247" s="2" t="s">
        <v>76</v>
      </c>
      <c r="M247" s="2" t="s">
        <v>77</v>
      </c>
      <c r="N247" s="2" t="s">
        <v>78</v>
      </c>
      <c r="O247" s="2" t="s">
        <v>79</v>
      </c>
      <c r="P247" s="2">
        <v>162614</v>
      </c>
      <c r="Q247" s="2" t="s">
        <v>415</v>
      </c>
      <c r="R247" s="2">
        <v>100</v>
      </c>
      <c r="S247" s="3">
        <v>2424.31</v>
      </c>
      <c r="T247" s="3">
        <v>2424.31</v>
      </c>
      <c r="U247" s="3">
        <v>1313.65843539</v>
      </c>
      <c r="V247" s="3">
        <v>1110.6515646099999</v>
      </c>
      <c r="W247" s="4">
        <v>0.44</v>
      </c>
      <c r="X247" s="3">
        <v>578.00971157159995</v>
      </c>
      <c r="Y247" s="4">
        <v>0.56000000000000005</v>
      </c>
      <c r="Z247" s="3">
        <v>735.64872381839996</v>
      </c>
    </row>
    <row r="248" spans="1:26" x14ac:dyDescent="0.25">
      <c r="A248" s="2">
        <v>730</v>
      </c>
      <c r="B248" s="2">
        <v>105406</v>
      </c>
      <c r="C248" s="2" t="s">
        <v>435</v>
      </c>
      <c r="D248" s="2" t="s">
        <v>63</v>
      </c>
      <c r="E248" s="2" t="s">
        <v>64</v>
      </c>
      <c r="F248" s="2" t="s">
        <v>61</v>
      </c>
      <c r="G248" s="2" t="s">
        <v>62</v>
      </c>
      <c r="H248" s="2" t="s">
        <v>66</v>
      </c>
      <c r="I248" s="2" t="s">
        <v>67</v>
      </c>
      <c r="J248" s="2" t="s">
        <v>33</v>
      </c>
      <c r="K248" s="2">
        <v>0</v>
      </c>
      <c r="L248" s="2" t="s">
        <v>63</v>
      </c>
      <c r="M248" s="2" t="s">
        <v>64</v>
      </c>
      <c r="N248" s="2" t="s">
        <v>61</v>
      </c>
      <c r="O248" s="2" t="s">
        <v>62</v>
      </c>
      <c r="P248" s="2">
        <v>82656</v>
      </c>
      <c r="Q248" s="2" t="s">
        <v>436</v>
      </c>
      <c r="R248" s="2">
        <v>25</v>
      </c>
      <c r="S248" s="3">
        <v>24149.09</v>
      </c>
      <c r="T248" s="3">
        <v>6037.2725</v>
      </c>
      <c r="U248" s="3">
        <v>3271.4108123024998</v>
      </c>
      <c r="V248" s="3">
        <v>2765.8616876975002</v>
      </c>
      <c r="W248" s="4">
        <v>0.44</v>
      </c>
      <c r="X248" s="3">
        <v>1439.4207574131001</v>
      </c>
      <c r="Y248" s="4">
        <v>0.56000000000000005</v>
      </c>
      <c r="Z248" s="3">
        <v>1831.9900548894</v>
      </c>
    </row>
    <row r="249" spans="1:26" x14ac:dyDescent="0.25">
      <c r="A249" s="2">
        <v>730</v>
      </c>
      <c r="B249" s="2">
        <v>105406</v>
      </c>
      <c r="C249" s="2" t="s">
        <v>435</v>
      </c>
      <c r="D249" s="2" t="s">
        <v>63</v>
      </c>
      <c r="E249" s="2" t="s">
        <v>64</v>
      </c>
      <c r="F249" s="2" t="s">
        <v>61</v>
      </c>
      <c r="G249" s="2" t="s">
        <v>62</v>
      </c>
      <c r="H249" s="2" t="s">
        <v>66</v>
      </c>
      <c r="I249" s="2" t="s">
        <v>67</v>
      </c>
      <c r="J249" s="2" t="s">
        <v>33</v>
      </c>
      <c r="K249" s="2">
        <v>0</v>
      </c>
      <c r="L249" s="2" t="s">
        <v>63</v>
      </c>
      <c r="M249" s="2" t="s">
        <v>64</v>
      </c>
      <c r="N249" s="2" t="s">
        <v>61</v>
      </c>
      <c r="O249" s="2" t="s">
        <v>62</v>
      </c>
      <c r="P249" s="2">
        <v>188333</v>
      </c>
      <c r="Q249" s="2" t="s">
        <v>437</v>
      </c>
      <c r="R249" s="2">
        <v>25</v>
      </c>
      <c r="S249" s="3">
        <v>24149.09</v>
      </c>
      <c r="T249" s="3">
        <v>6037.2725</v>
      </c>
      <c r="U249" s="3">
        <v>3271.4108123024998</v>
      </c>
      <c r="V249" s="3">
        <v>2765.8616876975002</v>
      </c>
      <c r="W249" s="4">
        <v>0.44</v>
      </c>
      <c r="X249" s="3">
        <v>1439.4207574131001</v>
      </c>
      <c r="Y249" s="4">
        <v>0.56000000000000005</v>
      </c>
      <c r="Z249" s="3">
        <v>1831.9900548894</v>
      </c>
    </row>
    <row r="250" spans="1:26" x14ac:dyDescent="0.25">
      <c r="A250" s="2">
        <v>730</v>
      </c>
      <c r="B250" s="2">
        <v>105406</v>
      </c>
      <c r="C250" s="2" t="s">
        <v>435</v>
      </c>
      <c r="D250" s="2" t="s">
        <v>63</v>
      </c>
      <c r="E250" s="2" t="s">
        <v>64</v>
      </c>
      <c r="F250" s="2" t="s">
        <v>61</v>
      </c>
      <c r="G250" s="2" t="s">
        <v>62</v>
      </c>
      <c r="H250" s="2" t="s">
        <v>66</v>
      </c>
      <c r="I250" s="2" t="s">
        <v>67</v>
      </c>
      <c r="J250" s="2" t="s">
        <v>33</v>
      </c>
      <c r="K250" s="2">
        <v>0</v>
      </c>
      <c r="L250" s="2" t="s">
        <v>63</v>
      </c>
      <c r="M250" s="2" t="s">
        <v>64</v>
      </c>
      <c r="N250" s="2" t="s">
        <v>61</v>
      </c>
      <c r="O250" s="2" t="s">
        <v>62</v>
      </c>
      <c r="P250" s="2">
        <v>80801</v>
      </c>
      <c r="Q250" s="2" t="s">
        <v>438</v>
      </c>
      <c r="R250" s="2">
        <v>25</v>
      </c>
      <c r="S250" s="3">
        <v>24149.09</v>
      </c>
      <c r="T250" s="3">
        <v>6037.2725</v>
      </c>
      <c r="U250" s="3">
        <v>3271.4108123024998</v>
      </c>
      <c r="V250" s="3">
        <v>2765.8616876975002</v>
      </c>
      <c r="W250" s="4">
        <v>0.44</v>
      </c>
      <c r="X250" s="3">
        <v>1439.4207574131001</v>
      </c>
      <c r="Y250" s="4">
        <v>0.56000000000000005</v>
      </c>
      <c r="Z250" s="3">
        <v>1831.9900548894</v>
      </c>
    </row>
    <row r="251" spans="1:26" x14ac:dyDescent="0.25">
      <c r="A251" s="2">
        <v>730</v>
      </c>
      <c r="B251" s="2">
        <v>105406</v>
      </c>
      <c r="C251" s="2" t="s">
        <v>435</v>
      </c>
      <c r="D251" s="2" t="s">
        <v>63</v>
      </c>
      <c r="E251" s="2" t="s">
        <v>64</v>
      </c>
      <c r="F251" s="2" t="s">
        <v>61</v>
      </c>
      <c r="G251" s="2" t="s">
        <v>62</v>
      </c>
      <c r="H251" s="2" t="s">
        <v>66</v>
      </c>
      <c r="I251" s="2" t="s">
        <v>67</v>
      </c>
      <c r="J251" s="2" t="s">
        <v>33</v>
      </c>
      <c r="K251" s="2">
        <v>0</v>
      </c>
      <c r="L251" s="2" t="s">
        <v>63</v>
      </c>
      <c r="M251" s="2" t="s">
        <v>64</v>
      </c>
      <c r="N251" s="2" t="s">
        <v>61</v>
      </c>
      <c r="O251" s="2" t="s">
        <v>62</v>
      </c>
      <c r="P251" s="2">
        <v>82154</v>
      </c>
      <c r="Q251" s="2" t="s">
        <v>439</v>
      </c>
      <c r="R251" s="2">
        <v>25</v>
      </c>
      <c r="S251" s="3">
        <v>24149.09</v>
      </c>
      <c r="T251" s="3">
        <v>6037.2725</v>
      </c>
      <c r="U251" s="3">
        <v>3271.4108123024998</v>
      </c>
      <c r="V251" s="3">
        <v>2765.8616876975002</v>
      </c>
      <c r="W251" s="4">
        <v>0.44</v>
      </c>
      <c r="X251" s="3">
        <v>1439.4207574131001</v>
      </c>
      <c r="Y251" s="4">
        <v>0.56000000000000005</v>
      </c>
      <c r="Z251" s="3">
        <v>1831.9900548894</v>
      </c>
    </row>
    <row r="252" spans="1:26" x14ac:dyDescent="0.25">
      <c r="A252" s="2">
        <v>730</v>
      </c>
      <c r="B252" s="2">
        <v>105466</v>
      </c>
      <c r="C252" s="2" t="s">
        <v>440</v>
      </c>
      <c r="D252" s="2" t="s">
        <v>240</v>
      </c>
      <c r="E252" s="2" t="s">
        <v>241</v>
      </c>
      <c r="F252" s="2" t="s">
        <v>61</v>
      </c>
      <c r="G252" s="2" t="s">
        <v>62</v>
      </c>
      <c r="H252" s="2" t="s">
        <v>242</v>
      </c>
      <c r="I252" s="2" t="s">
        <v>67</v>
      </c>
      <c r="J252" s="2" t="s">
        <v>33</v>
      </c>
      <c r="K252" s="2">
        <v>0</v>
      </c>
      <c r="L252" s="2" t="s">
        <v>240</v>
      </c>
      <c r="M252" s="2" t="s">
        <v>241</v>
      </c>
      <c r="N252" s="2" t="s">
        <v>185</v>
      </c>
      <c r="O252" s="2" t="s">
        <v>186</v>
      </c>
      <c r="P252" s="2">
        <v>963153</v>
      </c>
      <c r="Q252" s="2" t="s">
        <v>441</v>
      </c>
      <c r="R252" s="2">
        <v>100</v>
      </c>
      <c r="S252" s="3">
        <v>2859.62</v>
      </c>
      <c r="T252" s="3">
        <v>2859.62</v>
      </c>
      <c r="U252" s="3">
        <v>1549.5394297800001</v>
      </c>
      <c r="V252" s="3">
        <v>1310.08057022</v>
      </c>
      <c r="W252" s="4">
        <v>0.44</v>
      </c>
      <c r="X252" s="3">
        <v>681.79734910319996</v>
      </c>
      <c r="Y252" s="4">
        <v>0.56000000000000005</v>
      </c>
      <c r="Z252" s="3">
        <v>867.74208067680001</v>
      </c>
    </row>
    <row r="253" spans="1:26" x14ac:dyDescent="0.25">
      <c r="A253" s="2">
        <v>730</v>
      </c>
      <c r="B253" s="2">
        <v>105466</v>
      </c>
      <c r="C253" s="2" t="s">
        <v>442</v>
      </c>
      <c r="D253" s="2" t="s">
        <v>185</v>
      </c>
      <c r="E253" s="2" t="s">
        <v>186</v>
      </c>
      <c r="F253" s="2" t="s">
        <v>61</v>
      </c>
      <c r="G253" s="2" t="s">
        <v>62</v>
      </c>
      <c r="H253" s="2" t="s">
        <v>187</v>
      </c>
      <c r="I253" s="2" t="s">
        <v>67</v>
      </c>
      <c r="J253" s="2" t="s">
        <v>33</v>
      </c>
      <c r="K253" s="2">
        <v>0</v>
      </c>
      <c r="L253" s="2" t="s">
        <v>240</v>
      </c>
      <c r="M253" s="2" t="s">
        <v>241</v>
      </c>
      <c r="N253" s="2" t="s">
        <v>185</v>
      </c>
      <c r="O253" s="2" t="s">
        <v>186</v>
      </c>
      <c r="P253" s="2">
        <v>963153</v>
      </c>
      <c r="Q253" s="2" t="s">
        <v>441</v>
      </c>
      <c r="R253" s="2">
        <v>100</v>
      </c>
      <c r="S253" s="3">
        <v>518.39</v>
      </c>
      <c r="T253" s="3">
        <v>518.39</v>
      </c>
      <c r="U253" s="3">
        <v>280.89947090999999</v>
      </c>
      <c r="V253" s="3">
        <v>237.49052909</v>
      </c>
      <c r="W253" s="4">
        <v>0.44</v>
      </c>
      <c r="X253" s="3">
        <v>123.5957672004</v>
      </c>
      <c r="Y253" s="4">
        <v>0.56000000000000005</v>
      </c>
      <c r="Z253" s="3">
        <v>157.3037037096</v>
      </c>
    </row>
    <row r="254" spans="1:26" x14ac:dyDescent="0.25">
      <c r="A254" s="2">
        <v>730</v>
      </c>
      <c r="B254" s="2">
        <v>105492</v>
      </c>
      <c r="C254" s="2" t="s">
        <v>443</v>
      </c>
      <c r="D254" s="2" t="s">
        <v>51</v>
      </c>
      <c r="E254" s="2" t="s">
        <v>52</v>
      </c>
      <c r="F254" s="2" t="s">
        <v>38</v>
      </c>
      <c r="G254" s="2" t="s">
        <v>39</v>
      </c>
      <c r="H254" s="2" t="s">
        <v>53</v>
      </c>
      <c r="I254" s="2" t="s">
        <v>41</v>
      </c>
      <c r="J254" s="2" t="s">
        <v>33</v>
      </c>
      <c r="K254" s="2">
        <v>0</v>
      </c>
      <c r="L254" s="2" t="s">
        <v>51</v>
      </c>
      <c r="M254" s="2" t="s">
        <v>52</v>
      </c>
      <c r="N254" s="2" t="s">
        <v>38</v>
      </c>
      <c r="O254" s="2" t="s">
        <v>39</v>
      </c>
      <c r="P254" s="2">
        <v>1059688</v>
      </c>
      <c r="Q254" s="2" t="s">
        <v>391</v>
      </c>
      <c r="R254" s="2">
        <v>100</v>
      </c>
      <c r="S254" s="3">
        <v>11502</v>
      </c>
      <c r="T254" s="3">
        <v>11502</v>
      </c>
      <c r="U254" s="3">
        <v>6232.5772379999999</v>
      </c>
      <c r="V254" s="3">
        <v>5269.4227620000001</v>
      </c>
      <c r="W254" s="4">
        <v>0.44</v>
      </c>
      <c r="X254" s="3">
        <v>2742.33398472</v>
      </c>
      <c r="Y254" s="4">
        <v>0.56000000000000005</v>
      </c>
      <c r="Z254" s="3">
        <v>3490.2432532799999</v>
      </c>
    </row>
    <row r="255" spans="1:26" x14ac:dyDescent="0.25">
      <c r="A255" s="2">
        <v>730</v>
      </c>
      <c r="B255" s="2">
        <v>105517</v>
      </c>
      <c r="C255" s="2" t="s">
        <v>444</v>
      </c>
      <c r="D255" s="2" t="s">
        <v>189</v>
      </c>
      <c r="E255" s="2" t="s">
        <v>190</v>
      </c>
      <c r="F255" s="2" t="s">
        <v>61</v>
      </c>
      <c r="G255" s="2" t="s">
        <v>62</v>
      </c>
      <c r="H255" s="2" t="s">
        <v>191</v>
      </c>
      <c r="I255" s="2" t="s">
        <v>67</v>
      </c>
      <c r="J255" s="2" t="s">
        <v>33</v>
      </c>
      <c r="K255" s="2">
        <v>0</v>
      </c>
      <c r="L255" s="2" t="s">
        <v>189</v>
      </c>
      <c r="M255" s="2" t="s">
        <v>190</v>
      </c>
      <c r="N255" s="2" t="s">
        <v>61</v>
      </c>
      <c r="O255" s="2" t="s">
        <v>62</v>
      </c>
      <c r="P255" s="2">
        <v>147265</v>
      </c>
      <c r="Q255" s="2" t="s">
        <v>445</v>
      </c>
      <c r="R255" s="2">
        <v>100</v>
      </c>
      <c r="S255" s="3">
        <v>79725.350000000006</v>
      </c>
      <c r="T255" s="3">
        <v>79725.350000000006</v>
      </c>
      <c r="U255" s="3">
        <v>43200.695679149998</v>
      </c>
      <c r="V255" s="3">
        <v>36524.654320850001</v>
      </c>
      <c r="W255" s="4">
        <v>0.44</v>
      </c>
      <c r="X255" s="3">
        <v>19008.306098826</v>
      </c>
      <c r="Y255" s="4">
        <v>0.56000000000000005</v>
      </c>
      <c r="Z255" s="3">
        <v>24192.389580324001</v>
      </c>
    </row>
    <row r="256" spans="1:26" x14ac:dyDescent="0.25">
      <c r="A256" s="2">
        <v>730</v>
      </c>
      <c r="B256" s="2">
        <v>105518</v>
      </c>
      <c r="C256" s="2" t="s">
        <v>446</v>
      </c>
      <c r="D256" s="2" t="s">
        <v>63</v>
      </c>
      <c r="E256" s="2" t="s">
        <v>64</v>
      </c>
      <c r="F256" s="2" t="s">
        <v>61</v>
      </c>
      <c r="G256" s="2" t="s">
        <v>62</v>
      </c>
      <c r="H256" s="2" t="s">
        <v>66</v>
      </c>
      <c r="I256" s="2" t="s">
        <v>67</v>
      </c>
      <c r="J256" s="2" t="s">
        <v>33</v>
      </c>
      <c r="K256" s="2">
        <v>0</v>
      </c>
      <c r="L256" s="2" t="s">
        <v>63</v>
      </c>
      <c r="M256" s="2" t="s">
        <v>64</v>
      </c>
      <c r="N256" s="2" t="s">
        <v>61</v>
      </c>
      <c r="O256" s="2" t="s">
        <v>62</v>
      </c>
      <c r="P256" s="2">
        <v>82215</v>
      </c>
      <c r="Q256" s="2" t="s">
        <v>447</v>
      </c>
      <c r="R256" s="2">
        <v>100</v>
      </c>
      <c r="S256" s="3">
        <v>2.2799999999999998</v>
      </c>
      <c r="T256" s="3">
        <v>2.2799999999999998</v>
      </c>
      <c r="U256" s="3">
        <v>1.23546132</v>
      </c>
      <c r="V256" s="3">
        <v>1.0445386800000001</v>
      </c>
      <c r="W256" s="4">
        <v>0.44</v>
      </c>
      <c r="X256" s="3">
        <v>0.54360298080000002</v>
      </c>
      <c r="Y256" s="4">
        <v>0.56000000000000005</v>
      </c>
      <c r="Z256" s="3">
        <v>0.69185833919999995</v>
      </c>
    </row>
    <row r="257" spans="1:26" x14ac:dyDescent="0.25">
      <c r="A257" s="2">
        <v>730</v>
      </c>
      <c r="B257" s="2">
        <v>105534</v>
      </c>
      <c r="C257" s="2" t="s">
        <v>448</v>
      </c>
      <c r="D257" s="2" t="s">
        <v>185</v>
      </c>
      <c r="E257" s="2" t="s">
        <v>186</v>
      </c>
      <c r="F257" s="2" t="s">
        <v>61</v>
      </c>
      <c r="G257" s="2" t="s">
        <v>62</v>
      </c>
      <c r="H257" s="2" t="s">
        <v>187</v>
      </c>
      <c r="I257" s="2" t="s">
        <v>67</v>
      </c>
      <c r="J257" s="2" t="s">
        <v>33</v>
      </c>
      <c r="K257" s="2">
        <v>0</v>
      </c>
      <c r="L257" s="2" t="s">
        <v>185</v>
      </c>
      <c r="M257" s="2" t="s">
        <v>186</v>
      </c>
      <c r="N257" s="2" t="s">
        <v>61</v>
      </c>
      <c r="O257" s="2" t="s">
        <v>62</v>
      </c>
      <c r="P257" s="2">
        <v>1219507</v>
      </c>
      <c r="Q257" s="2" t="s">
        <v>449</v>
      </c>
      <c r="R257" s="2">
        <v>100</v>
      </c>
      <c r="S257" s="3">
        <v>414.92</v>
      </c>
      <c r="T257" s="3">
        <v>414.92</v>
      </c>
      <c r="U257" s="3">
        <v>224.83228548</v>
      </c>
      <c r="V257" s="3">
        <v>190.08771451999999</v>
      </c>
      <c r="W257" s="4">
        <v>0.44</v>
      </c>
      <c r="X257" s="3">
        <v>98.926205611200004</v>
      </c>
      <c r="Y257" s="4">
        <v>0.56000000000000005</v>
      </c>
      <c r="Z257" s="3">
        <v>125.90607986880001</v>
      </c>
    </row>
    <row r="258" spans="1:26" x14ac:dyDescent="0.25">
      <c r="A258" s="2">
        <v>730</v>
      </c>
      <c r="B258" s="2">
        <v>105546</v>
      </c>
      <c r="C258" s="2" t="s">
        <v>450</v>
      </c>
      <c r="D258" s="2" t="s">
        <v>185</v>
      </c>
      <c r="E258" s="2" t="s">
        <v>186</v>
      </c>
      <c r="F258" s="2" t="s">
        <v>61</v>
      </c>
      <c r="G258" s="2" t="s">
        <v>62</v>
      </c>
      <c r="H258" s="2" t="s">
        <v>187</v>
      </c>
      <c r="I258" s="2" t="s">
        <v>67</v>
      </c>
      <c r="J258" s="2" t="s">
        <v>33</v>
      </c>
      <c r="K258" s="2">
        <v>0</v>
      </c>
      <c r="L258" s="2" t="s">
        <v>185</v>
      </c>
      <c r="M258" s="2" t="s">
        <v>186</v>
      </c>
      <c r="N258" s="2" t="s">
        <v>61</v>
      </c>
      <c r="O258" s="2" t="s">
        <v>62</v>
      </c>
      <c r="P258" s="2">
        <v>181736</v>
      </c>
      <c r="Q258" s="2" t="s">
        <v>451</v>
      </c>
      <c r="R258" s="2">
        <v>50</v>
      </c>
      <c r="S258" s="3">
        <v>51809.84</v>
      </c>
      <c r="T258" s="3">
        <v>25904.92</v>
      </c>
      <c r="U258" s="3">
        <v>14037.07309548</v>
      </c>
      <c r="V258" s="3">
        <v>11867.84690452</v>
      </c>
      <c r="W258" s="4">
        <v>0.44</v>
      </c>
      <c r="X258" s="3">
        <v>6176.3121620111997</v>
      </c>
      <c r="Y258" s="4">
        <v>0.56000000000000005</v>
      </c>
      <c r="Z258" s="3">
        <v>7860.7609334688004</v>
      </c>
    </row>
    <row r="259" spans="1:26" x14ac:dyDescent="0.25">
      <c r="A259" s="2">
        <v>730</v>
      </c>
      <c r="B259" s="2">
        <v>105546</v>
      </c>
      <c r="C259" s="2" t="s">
        <v>450</v>
      </c>
      <c r="D259" s="2" t="s">
        <v>185</v>
      </c>
      <c r="E259" s="2" t="s">
        <v>186</v>
      </c>
      <c r="F259" s="2" t="s">
        <v>61</v>
      </c>
      <c r="G259" s="2" t="s">
        <v>62</v>
      </c>
      <c r="H259" s="2" t="s">
        <v>187</v>
      </c>
      <c r="I259" s="2" t="s">
        <v>67</v>
      </c>
      <c r="J259" s="2" t="s">
        <v>33</v>
      </c>
      <c r="K259" s="2">
        <v>0</v>
      </c>
      <c r="L259" s="2" t="s">
        <v>185</v>
      </c>
      <c r="M259" s="2" t="s">
        <v>186</v>
      </c>
      <c r="N259" s="2" t="s">
        <v>61</v>
      </c>
      <c r="O259" s="2" t="s">
        <v>62</v>
      </c>
      <c r="P259" s="2">
        <v>137155</v>
      </c>
      <c r="Q259" s="2" t="s">
        <v>452</v>
      </c>
      <c r="R259" s="2">
        <v>50</v>
      </c>
      <c r="S259" s="3">
        <v>51809.84</v>
      </c>
      <c r="T259" s="3">
        <v>25904.92</v>
      </c>
      <c r="U259" s="3">
        <v>14037.07309548</v>
      </c>
      <c r="V259" s="3">
        <v>11867.84690452</v>
      </c>
      <c r="W259" s="4">
        <v>0.44</v>
      </c>
      <c r="X259" s="3">
        <v>6176.3121620111997</v>
      </c>
      <c r="Y259" s="4">
        <v>0.56000000000000005</v>
      </c>
      <c r="Z259" s="3">
        <v>7860.7609334688004</v>
      </c>
    </row>
    <row r="260" spans="1:26" x14ac:dyDescent="0.25">
      <c r="A260" s="2">
        <v>730</v>
      </c>
      <c r="B260" s="2">
        <v>105581</v>
      </c>
      <c r="C260" s="2" t="s">
        <v>453</v>
      </c>
      <c r="D260" s="2" t="s">
        <v>63</v>
      </c>
      <c r="E260" s="2" t="s">
        <v>64</v>
      </c>
      <c r="F260" s="2" t="s">
        <v>61</v>
      </c>
      <c r="G260" s="2" t="s">
        <v>62</v>
      </c>
      <c r="H260" s="2" t="s">
        <v>66</v>
      </c>
      <c r="I260" s="2" t="s">
        <v>67</v>
      </c>
      <c r="J260" s="2" t="s">
        <v>33</v>
      </c>
      <c r="K260" s="2">
        <v>0</v>
      </c>
      <c r="L260" s="2" t="s">
        <v>63</v>
      </c>
      <c r="M260" s="2" t="s">
        <v>64</v>
      </c>
      <c r="N260" s="2" t="s">
        <v>61</v>
      </c>
      <c r="O260" s="2" t="s">
        <v>62</v>
      </c>
      <c r="P260" s="2">
        <v>187866</v>
      </c>
      <c r="Q260" s="2" t="s">
        <v>454</v>
      </c>
      <c r="R260" s="2">
        <v>100</v>
      </c>
      <c r="S260" s="3">
        <v>7338.54</v>
      </c>
      <c r="T260" s="3">
        <v>7338.54</v>
      </c>
      <c r="U260" s="3">
        <v>3976.5273312600002</v>
      </c>
      <c r="V260" s="3">
        <v>3362.0126687400002</v>
      </c>
      <c r="W260" s="4">
        <v>0.44</v>
      </c>
      <c r="X260" s="3">
        <v>1749.6720257544</v>
      </c>
      <c r="Y260" s="4">
        <v>0.56000000000000005</v>
      </c>
      <c r="Z260" s="3">
        <v>2226.8553055056</v>
      </c>
    </row>
    <row r="261" spans="1:26" x14ac:dyDescent="0.25">
      <c r="A261" s="2">
        <v>730</v>
      </c>
      <c r="B261" s="2">
        <v>105593</v>
      </c>
      <c r="C261" s="2" t="s">
        <v>455</v>
      </c>
      <c r="D261" s="2" t="s">
        <v>36</v>
      </c>
      <c r="E261" s="2" t="s">
        <v>37</v>
      </c>
      <c r="F261" s="2" t="s">
        <v>38</v>
      </c>
      <c r="G261" s="2" t="s">
        <v>39</v>
      </c>
      <c r="H261" s="2" t="s">
        <v>40</v>
      </c>
      <c r="I261" s="2" t="s">
        <v>41</v>
      </c>
      <c r="J261" s="2" t="s">
        <v>33</v>
      </c>
      <c r="K261" s="2">
        <v>0</v>
      </c>
      <c r="L261" s="2" t="s">
        <v>456</v>
      </c>
      <c r="M261" s="2" t="s">
        <v>457</v>
      </c>
      <c r="N261" s="2" t="s">
        <v>38</v>
      </c>
      <c r="O261" s="2" t="s">
        <v>39</v>
      </c>
      <c r="P261" s="2">
        <v>1203910</v>
      </c>
      <c r="Q261" s="2" t="s">
        <v>458</v>
      </c>
      <c r="R261" s="2">
        <v>100</v>
      </c>
      <c r="S261" s="3">
        <v>-27.09</v>
      </c>
      <c r="T261" s="3">
        <v>-27.09</v>
      </c>
      <c r="U261" s="3">
        <v>-14.679231209999999</v>
      </c>
      <c r="V261" s="3">
        <v>-12.410768790000001</v>
      </c>
      <c r="W261" s="4">
        <v>0.44</v>
      </c>
      <c r="X261" s="3">
        <v>-6.4588617323999999</v>
      </c>
      <c r="Y261" s="4">
        <v>0.56000000000000005</v>
      </c>
      <c r="Z261" s="3">
        <v>-8.2203694776000003</v>
      </c>
    </row>
    <row r="262" spans="1:26" x14ac:dyDescent="0.25">
      <c r="A262" s="2">
        <v>730</v>
      </c>
      <c r="B262" s="2">
        <v>105603</v>
      </c>
      <c r="C262" s="2" t="s">
        <v>459</v>
      </c>
      <c r="D262" s="2" t="s">
        <v>167</v>
      </c>
      <c r="E262" s="2" t="s">
        <v>168</v>
      </c>
      <c r="F262" s="2" t="s">
        <v>58</v>
      </c>
      <c r="G262" s="2" t="s">
        <v>59</v>
      </c>
      <c r="H262" s="2" t="s">
        <v>1748</v>
      </c>
      <c r="I262" s="2" t="s">
        <v>1750</v>
      </c>
      <c r="J262" s="2" t="s">
        <v>60</v>
      </c>
      <c r="K262" s="2">
        <v>1</v>
      </c>
      <c r="L262" s="2" t="s">
        <v>118</v>
      </c>
      <c r="M262" s="2" t="s">
        <v>119</v>
      </c>
      <c r="N262" s="2" t="s">
        <v>38</v>
      </c>
      <c r="O262" s="2" t="s">
        <v>39</v>
      </c>
      <c r="P262" s="2">
        <v>645768</v>
      </c>
      <c r="Q262" s="2" t="s">
        <v>333</v>
      </c>
      <c r="R262" s="2">
        <v>40</v>
      </c>
      <c r="S262" s="3">
        <v>1171.4100000000001</v>
      </c>
      <c r="T262" s="3">
        <v>468.56400000000002</v>
      </c>
      <c r="U262" s="3">
        <v>253.900306116</v>
      </c>
      <c r="V262" s="3">
        <v>214.663693884</v>
      </c>
      <c r="W262" s="4">
        <v>0.74</v>
      </c>
      <c r="X262" s="3">
        <v>187.88622652583999</v>
      </c>
      <c r="Y262" s="4">
        <v>0.26</v>
      </c>
      <c r="Z262" s="3">
        <v>66.014079590159994</v>
      </c>
    </row>
    <row r="263" spans="1:26" x14ac:dyDescent="0.25">
      <c r="A263" s="2">
        <v>730</v>
      </c>
      <c r="B263" s="2">
        <v>105603</v>
      </c>
      <c r="C263" s="2" t="s">
        <v>459</v>
      </c>
      <c r="D263" s="2" t="s">
        <v>118</v>
      </c>
      <c r="E263" s="2" t="s">
        <v>119</v>
      </c>
      <c r="F263" s="2" t="s">
        <v>38</v>
      </c>
      <c r="G263" s="2" t="s">
        <v>39</v>
      </c>
      <c r="H263" s="2" t="s">
        <v>120</v>
      </c>
      <c r="I263" s="2" t="s">
        <v>41</v>
      </c>
      <c r="J263" s="2" t="s">
        <v>33</v>
      </c>
      <c r="K263" s="2">
        <v>1</v>
      </c>
      <c r="L263" s="2" t="s">
        <v>118</v>
      </c>
      <c r="M263" s="2" t="s">
        <v>119</v>
      </c>
      <c r="N263" s="2" t="s">
        <v>38</v>
      </c>
      <c r="O263" s="2" t="s">
        <v>39</v>
      </c>
      <c r="P263" s="2">
        <v>645768</v>
      </c>
      <c r="Q263" s="2" t="s">
        <v>333</v>
      </c>
      <c r="R263" s="2">
        <v>60</v>
      </c>
      <c r="S263" s="3">
        <v>1171.4100000000001</v>
      </c>
      <c r="T263" s="3">
        <v>702.846</v>
      </c>
      <c r="U263" s="3">
        <v>380.85045917399998</v>
      </c>
      <c r="V263" s="3">
        <v>321.99554082600002</v>
      </c>
      <c r="W263" s="4">
        <v>0.74</v>
      </c>
      <c r="X263" s="3">
        <v>281.82933978876002</v>
      </c>
      <c r="Y263" s="4">
        <v>0.26</v>
      </c>
      <c r="Z263" s="3">
        <v>99.021119385239999</v>
      </c>
    </row>
    <row r="264" spans="1:26" x14ac:dyDescent="0.25">
      <c r="A264" s="2">
        <v>730</v>
      </c>
      <c r="B264" s="2">
        <v>105611</v>
      </c>
      <c r="C264" s="2" t="s">
        <v>460</v>
      </c>
      <c r="D264" s="2" t="s">
        <v>118</v>
      </c>
      <c r="E264" s="2" t="s">
        <v>119</v>
      </c>
      <c r="F264" s="2" t="s">
        <v>38</v>
      </c>
      <c r="G264" s="2" t="s">
        <v>39</v>
      </c>
      <c r="H264" s="2" t="s">
        <v>120</v>
      </c>
      <c r="I264" s="2" t="s">
        <v>41</v>
      </c>
      <c r="J264" s="2" t="s">
        <v>33</v>
      </c>
      <c r="K264" s="2">
        <v>0</v>
      </c>
      <c r="L264" s="2" t="s">
        <v>118</v>
      </c>
      <c r="M264" s="2" t="s">
        <v>119</v>
      </c>
      <c r="N264" s="2" t="s">
        <v>38</v>
      </c>
      <c r="O264" s="2" t="s">
        <v>39</v>
      </c>
      <c r="P264" s="2">
        <v>164111</v>
      </c>
      <c r="Q264" s="2" t="s">
        <v>461</v>
      </c>
      <c r="R264" s="2">
        <v>100</v>
      </c>
      <c r="S264" s="3">
        <v>34290.230000000003</v>
      </c>
      <c r="T264" s="3">
        <v>34290.230000000003</v>
      </c>
      <c r="U264" s="3">
        <v>18580.812639870001</v>
      </c>
      <c r="V264" s="3">
        <v>15709.417360130001</v>
      </c>
      <c r="W264" s="4">
        <v>0.44</v>
      </c>
      <c r="X264" s="3">
        <v>8175.5575615427997</v>
      </c>
      <c r="Y264" s="4">
        <v>0.56000000000000005</v>
      </c>
      <c r="Z264" s="3">
        <v>10405.2550783272</v>
      </c>
    </row>
    <row r="265" spans="1:26" x14ac:dyDescent="0.25">
      <c r="A265" s="2">
        <v>730</v>
      </c>
      <c r="B265" s="2">
        <v>105654</v>
      </c>
      <c r="C265" s="2" t="s">
        <v>462</v>
      </c>
      <c r="D265" s="2" t="s">
        <v>185</v>
      </c>
      <c r="E265" s="2" t="s">
        <v>186</v>
      </c>
      <c r="F265" s="2" t="s">
        <v>61</v>
      </c>
      <c r="G265" s="2" t="s">
        <v>62</v>
      </c>
      <c r="H265" s="2" t="s">
        <v>187</v>
      </c>
      <c r="I265" s="2" t="s">
        <v>67</v>
      </c>
      <c r="J265" s="2" t="s">
        <v>33</v>
      </c>
      <c r="K265" s="2">
        <v>0</v>
      </c>
      <c r="L265" s="2" t="s">
        <v>185</v>
      </c>
      <c r="M265" s="2" t="s">
        <v>186</v>
      </c>
      <c r="N265" s="2" t="s">
        <v>61</v>
      </c>
      <c r="O265" s="2" t="s">
        <v>62</v>
      </c>
      <c r="P265" s="2">
        <v>830556</v>
      </c>
      <c r="Q265" s="2" t="s">
        <v>463</v>
      </c>
      <c r="R265" s="2">
        <v>100</v>
      </c>
      <c r="S265" s="3">
        <v>47473.58</v>
      </c>
      <c r="T265" s="3">
        <v>47473.58</v>
      </c>
      <c r="U265" s="3">
        <v>25724.46132102</v>
      </c>
      <c r="V265" s="3">
        <v>21749.118678980001</v>
      </c>
      <c r="W265" s="4">
        <v>0.44</v>
      </c>
      <c r="X265" s="3">
        <v>11318.762981248799</v>
      </c>
      <c r="Y265" s="4">
        <v>0.56000000000000005</v>
      </c>
      <c r="Z265" s="3">
        <v>14405.698339771199</v>
      </c>
    </row>
    <row r="266" spans="1:26" x14ac:dyDescent="0.25">
      <c r="A266" s="2">
        <v>730</v>
      </c>
      <c r="B266" s="2">
        <v>105677</v>
      </c>
      <c r="C266" s="2" t="s">
        <v>464</v>
      </c>
      <c r="D266" s="2" t="s">
        <v>36</v>
      </c>
      <c r="E266" s="2" t="s">
        <v>37</v>
      </c>
      <c r="F266" s="2" t="s">
        <v>38</v>
      </c>
      <c r="G266" s="2" t="s">
        <v>39</v>
      </c>
      <c r="H266" s="2" t="s">
        <v>40</v>
      </c>
      <c r="I266" s="2" t="s">
        <v>41</v>
      </c>
      <c r="J266" s="2" t="s">
        <v>33</v>
      </c>
      <c r="K266" s="2">
        <v>0</v>
      </c>
      <c r="L266" s="2" t="s">
        <v>36</v>
      </c>
      <c r="M266" s="2" t="s">
        <v>37</v>
      </c>
      <c r="N266" s="2" t="s">
        <v>38</v>
      </c>
      <c r="O266" s="2" t="s">
        <v>39</v>
      </c>
      <c r="P266" s="2">
        <v>81182</v>
      </c>
      <c r="Q266" s="2" t="s">
        <v>465</v>
      </c>
      <c r="R266" s="2">
        <v>20</v>
      </c>
      <c r="S266" s="3">
        <v>39539.550000000003</v>
      </c>
      <c r="T266" s="3">
        <v>7907.91</v>
      </c>
      <c r="U266" s="3">
        <v>4285.0512837899996</v>
      </c>
      <c r="V266" s="3">
        <v>3622.8587162099998</v>
      </c>
      <c r="W266" s="4">
        <v>0.44</v>
      </c>
      <c r="X266" s="3">
        <v>1885.4225648675999</v>
      </c>
      <c r="Y266" s="4">
        <v>0.56000000000000005</v>
      </c>
      <c r="Z266" s="3">
        <v>2399.6287189223999</v>
      </c>
    </row>
    <row r="267" spans="1:26" x14ac:dyDescent="0.25">
      <c r="A267" s="2">
        <v>730</v>
      </c>
      <c r="B267" s="2">
        <v>105677</v>
      </c>
      <c r="C267" s="2" t="s">
        <v>464</v>
      </c>
      <c r="D267" s="2" t="s">
        <v>36</v>
      </c>
      <c r="E267" s="2" t="s">
        <v>37</v>
      </c>
      <c r="F267" s="2" t="s">
        <v>38</v>
      </c>
      <c r="G267" s="2" t="s">
        <v>39</v>
      </c>
      <c r="H267" s="2" t="s">
        <v>40</v>
      </c>
      <c r="I267" s="2" t="s">
        <v>41</v>
      </c>
      <c r="J267" s="2" t="s">
        <v>33</v>
      </c>
      <c r="K267" s="2">
        <v>0</v>
      </c>
      <c r="L267" s="2" t="s">
        <v>36</v>
      </c>
      <c r="M267" s="2" t="s">
        <v>37</v>
      </c>
      <c r="N267" s="2" t="s">
        <v>38</v>
      </c>
      <c r="O267" s="2" t="s">
        <v>39</v>
      </c>
      <c r="P267" s="2">
        <v>89281</v>
      </c>
      <c r="Q267" s="2" t="s">
        <v>466</v>
      </c>
      <c r="R267" s="2">
        <v>20</v>
      </c>
      <c r="S267" s="3">
        <v>39539.550000000003</v>
      </c>
      <c r="T267" s="3">
        <v>7907.91</v>
      </c>
      <c r="U267" s="3">
        <v>4285.0512837899996</v>
      </c>
      <c r="V267" s="3">
        <v>3622.8587162099998</v>
      </c>
      <c r="W267" s="4">
        <v>0.44</v>
      </c>
      <c r="X267" s="3">
        <v>1885.4225648675999</v>
      </c>
      <c r="Y267" s="4">
        <v>0.56000000000000005</v>
      </c>
      <c r="Z267" s="3">
        <v>2399.6287189223999</v>
      </c>
    </row>
    <row r="268" spans="1:26" x14ac:dyDescent="0.25">
      <c r="A268" s="2">
        <v>730</v>
      </c>
      <c r="B268" s="2">
        <v>105677</v>
      </c>
      <c r="C268" s="2" t="s">
        <v>464</v>
      </c>
      <c r="D268" s="2" t="s">
        <v>36</v>
      </c>
      <c r="E268" s="2" t="s">
        <v>37</v>
      </c>
      <c r="F268" s="2" t="s">
        <v>38</v>
      </c>
      <c r="G268" s="2" t="s">
        <v>39</v>
      </c>
      <c r="H268" s="2" t="s">
        <v>40</v>
      </c>
      <c r="I268" s="2" t="s">
        <v>41</v>
      </c>
      <c r="J268" s="2" t="s">
        <v>33</v>
      </c>
      <c r="K268" s="2">
        <v>0</v>
      </c>
      <c r="L268" s="2" t="s">
        <v>36</v>
      </c>
      <c r="M268" s="2" t="s">
        <v>37</v>
      </c>
      <c r="N268" s="2" t="s">
        <v>38</v>
      </c>
      <c r="O268" s="2" t="s">
        <v>39</v>
      </c>
      <c r="P268" s="2">
        <v>1072693</v>
      </c>
      <c r="Q268" s="2" t="s">
        <v>69</v>
      </c>
      <c r="R268" s="2">
        <v>20</v>
      </c>
      <c r="S268" s="3">
        <v>39539.550000000003</v>
      </c>
      <c r="T268" s="3">
        <v>7907.91</v>
      </c>
      <c r="U268" s="3">
        <v>4285.0512837899996</v>
      </c>
      <c r="V268" s="3">
        <v>3622.8587162099998</v>
      </c>
      <c r="W268" s="4">
        <v>0.44</v>
      </c>
      <c r="X268" s="3">
        <v>1885.4225648675999</v>
      </c>
      <c r="Y268" s="4">
        <v>0.56000000000000005</v>
      </c>
      <c r="Z268" s="3">
        <v>2399.6287189223999</v>
      </c>
    </row>
    <row r="269" spans="1:26" x14ac:dyDescent="0.25">
      <c r="A269" s="2">
        <v>730</v>
      </c>
      <c r="B269" s="2">
        <v>105677</v>
      </c>
      <c r="C269" s="2" t="s">
        <v>464</v>
      </c>
      <c r="D269" s="2" t="s">
        <v>36</v>
      </c>
      <c r="E269" s="2" t="s">
        <v>37</v>
      </c>
      <c r="F269" s="2" t="s">
        <v>38</v>
      </c>
      <c r="G269" s="2" t="s">
        <v>39</v>
      </c>
      <c r="H269" s="2" t="s">
        <v>40</v>
      </c>
      <c r="I269" s="2" t="s">
        <v>41</v>
      </c>
      <c r="J269" s="2" t="s">
        <v>33</v>
      </c>
      <c r="K269" s="2">
        <v>0</v>
      </c>
      <c r="L269" s="2" t="s">
        <v>36</v>
      </c>
      <c r="M269" s="2" t="s">
        <v>37</v>
      </c>
      <c r="N269" s="2" t="s">
        <v>38</v>
      </c>
      <c r="O269" s="2" t="s">
        <v>39</v>
      </c>
      <c r="P269" s="2">
        <v>1103566</v>
      </c>
      <c r="Q269" s="2" t="s">
        <v>467</v>
      </c>
      <c r="R269" s="2">
        <v>20</v>
      </c>
      <c r="S269" s="3">
        <v>39539.550000000003</v>
      </c>
      <c r="T269" s="3">
        <v>7907.91</v>
      </c>
      <c r="U269" s="3">
        <v>4285.0512837899996</v>
      </c>
      <c r="V269" s="3">
        <v>3622.8587162099998</v>
      </c>
      <c r="W269" s="4">
        <v>0.44</v>
      </c>
      <c r="X269" s="3">
        <v>1885.4225648675999</v>
      </c>
      <c r="Y269" s="4">
        <v>0.56000000000000005</v>
      </c>
      <c r="Z269" s="3">
        <v>2399.6287189223999</v>
      </c>
    </row>
    <row r="270" spans="1:26" x14ac:dyDescent="0.25">
      <c r="A270" s="2">
        <v>730</v>
      </c>
      <c r="B270" s="2">
        <v>105677</v>
      </c>
      <c r="C270" s="2" t="s">
        <v>464</v>
      </c>
      <c r="D270" s="2" t="s">
        <v>36</v>
      </c>
      <c r="E270" s="2" t="s">
        <v>37</v>
      </c>
      <c r="F270" s="2" t="s">
        <v>38</v>
      </c>
      <c r="G270" s="2" t="s">
        <v>39</v>
      </c>
      <c r="H270" s="2" t="s">
        <v>40</v>
      </c>
      <c r="I270" s="2" t="s">
        <v>41</v>
      </c>
      <c r="J270" s="2" t="s">
        <v>33</v>
      </c>
      <c r="K270" s="2">
        <v>0</v>
      </c>
      <c r="L270" s="2" t="s">
        <v>36</v>
      </c>
      <c r="M270" s="2" t="s">
        <v>37</v>
      </c>
      <c r="N270" s="2" t="s">
        <v>38</v>
      </c>
      <c r="O270" s="2" t="s">
        <v>39</v>
      </c>
      <c r="P270" s="2">
        <v>88707</v>
      </c>
      <c r="Q270" s="2" t="s">
        <v>42</v>
      </c>
      <c r="R270" s="2">
        <v>20</v>
      </c>
      <c r="S270" s="3">
        <v>39539.550000000003</v>
      </c>
      <c r="T270" s="3">
        <v>7907.91</v>
      </c>
      <c r="U270" s="3">
        <v>4285.0512837899996</v>
      </c>
      <c r="V270" s="3">
        <v>3622.8587162099998</v>
      </c>
      <c r="W270" s="4">
        <v>0.44</v>
      </c>
      <c r="X270" s="3">
        <v>1885.4225648675999</v>
      </c>
      <c r="Y270" s="4">
        <v>0.56000000000000005</v>
      </c>
      <c r="Z270" s="3">
        <v>2399.6287189223999</v>
      </c>
    </row>
    <row r="271" spans="1:26" x14ac:dyDescent="0.25">
      <c r="A271" s="2">
        <v>730</v>
      </c>
      <c r="B271" s="2">
        <v>105681</v>
      </c>
      <c r="C271" s="2" t="s">
        <v>468</v>
      </c>
      <c r="D271" s="2" t="s">
        <v>272</v>
      </c>
      <c r="E271" s="2" t="s">
        <v>273</v>
      </c>
      <c r="F271" s="2" t="s">
        <v>272</v>
      </c>
      <c r="G271" s="2" t="s">
        <v>273</v>
      </c>
      <c r="H271" s="2" t="s">
        <v>274</v>
      </c>
      <c r="I271" s="2" t="s">
        <v>274</v>
      </c>
      <c r="J271" s="2" t="s">
        <v>33</v>
      </c>
      <c r="K271" s="2">
        <v>0</v>
      </c>
      <c r="L271" s="2" t="s">
        <v>272</v>
      </c>
      <c r="M271" s="2" t="s">
        <v>273</v>
      </c>
      <c r="N271" s="2" t="s">
        <v>272</v>
      </c>
      <c r="O271" s="2" t="s">
        <v>273</v>
      </c>
      <c r="P271" s="2">
        <v>561820</v>
      </c>
      <c r="Q271" s="2" t="s">
        <v>469</v>
      </c>
      <c r="R271" s="2">
        <v>100</v>
      </c>
      <c r="S271" s="3">
        <v>31420.66</v>
      </c>
      <c r="T271" s="3">
        <v>31420.66</v>
      </c>
      <c r="U271" s="3">
        <v>17025.881613540001</v>
      </c>
      <c r="V271" s="3">
        <v>14394.778386460001</v>
      </c>
      <c r="W271" s="4">
        <v>0.44</v>
      </c>
      <c r="X271" s="3">
        <v>7491.3879099575997</v>
      </c>
      <c r="Y271" s="4">
        <v>0.56000000000000005</v>
      </c>
      <c r="Z271" s="3">
        <v>9534.4937035824005</v>
      </c>
    </row>
    <row r="272" spans="1:26" x14ac:dyDescent="0.25">
      <c r="A272" s="2">
        <v>730</v>
      </c>
      <c r="B272" s="2">
        <v>105792</v>
      </c>
      <c r="C272" s="2" t="s">
        <v>470</v>
      </c>
      <c r="D272" s="2" t="s">
        <v>123</v>
      </c>
      <c r="E272" s="2" t="s">
        <v>124</v>
      </c>
      <c r="F272" s="2" t="s">
        <v>125</v>
      </c>
      <c r="G272" s="2" t="s">
        <v>126</v>
      </c>
      <c r="H272" s="2" t="s">
        <v>127</v>
      </c>
      <c r="I272" s="2" t="s">
        <v>128</v>
      </c>
      <c r="J272" s="2" t="s">
        <v>33</v>
      </c>
      <c r="K272" s="2">
        <v>0</v>
      </c>
      <c r="L272" s="2" t="s">
        <v>123</v>
      </c>
      <c r="M272" s="2" t="s">
        <v>124</v>
      </c>
      <c r="N272" s="2" t="s">
        <v>125</v>
      </c>
      <c r="O272" s="2" t="s">
        <v>126</v>
      </c>
      <c r="P272" s="2">
        <v>94186</v>
      </c>
      <c r="Q272" s="2" t="s">
        <v>129</v>
      </c>
      <c r="R272" s="2">
        <v>100</v>
      </c>
      <c r="S272" s="3">
        <v>1317.08</v>
      </c>
      <c r="T272" s="3">
        <v>1317.08</v>
      </c>
      <c r="U272" s="3">
        <v>713.68482252000001</v>
      </c>
      <c r="V272" s="3">
        <v>603.39517748000003</v>
      </c>
      <c r="W272" s="4">
        <v>0.44</v>
      </c>
      <c r="X272" s="3">
        <v>314.02132190880002</v>
      </c>
      <c r="Y272" s="4">
        <v>0.56000000000000005</v>
      </c>
      <c r="Z272" s="3">
        <v>399.66350061119999</v>
      </c>
    </row>
    <row r="273" spans="1:26" x14ac:dyDescent="0.25">
      <c r="A273" s="2">
        <v>730</v>
      </c>
      <c r="B273" s="2">
        <v>105793</v>
      </c>
      <c r="C273" s="2" t="s">
        <v>471</v>
      </c>
      <c r="D273" s="2" t="s">
        <v>310</v>
      </c>
      <c r="E273" s="2" t="s">
        <v>311</v>
      </c>
      <c r="F273" s="2" t="s">
        <v>38</v>
      </c>
      <c r="G273" s="2" t="s">
        <v>39</v>
      </c>
      <c r="H273" s="2" t="s">
        <v>312</v>
      </c>
      <c r="I273" s="2" t="s">
        <v>41</v>
      </c>
      <c r="J273" s="2" t="s">
        <v>33</v>
      </c>
      <c r="K273" s="2">
        <v>0</v>
      </c>
      <c r="L273" s="2" t="s">
        <v>310</v>
      </c>
      <c r="M273" s="2" t="s">
        <v>311</v>
      </c>
      <c r="N273" s="2" t="s">
        <v>38</v>
      </c>
      <c r="O273" s="2" t="s">
        <v>39</v>
      </c>
      <c r="P273" s="2">
        <v>160788</v>
      </c>
      <c r="Q273" s="2" t="s">
        <v>313</v>
      </c>
      <c r="R273" s="2">
        <v>100</v>
      </c>
      <c r="S273" s="3">
        <v>-3574.48</v>
      </c>
      <c r="T273" s="3">
        <v>-3574.48</v>
      </c>
      <c r="U273" s="3">
        <v>-1936.8999031200001</v>
      </c>
      <c r="V273" s="3">
        <v>-1637.5800968799999</v>
      </c>
      <c r="W273" s="4">
        <v>0.44</v>
      </c>
      <c r="X273" s="3">
        <v>-852.23595737280004</v>
      </c>
      <c r="Y273" s="4">
        <v>0.56000000000000005</v>
      </c>
      <c r="Z273" s="3">
        <v>-1084.6639457471999</v>
      </c>
    </row>
    <row r="274" spans="1:26" x14ac:dyDescent="0.25">
      <c r="A274" s="2">
        <v>730</v>
      </c>
      <c r="B274" s="2">
        <v>105793</v>
      </c>
      <c r="C274" s="2" t="s">
        <v>472</v>
      </c>
      <c r="D274" s="2" t="s">
        <v>310</v>
      </c>
      <c r="E274" s="2" t="s">
        <v>311</v>
      </c>
      <c r="F274" s="2" t="s">
        <v>38</v>
      </c>
      <c r="G274" s="2" t="s">
        <v>39</v>
      </c>
      <c r="H274" s="2" t="s">
        <v>312</v>
      </c>
      <c r="I274" s="2" t="s">
        <v>41</v>
      </c>
      <c r="J274" s="2" t="s">
        <v>33</v>
      </c>
      <c r="K274" s="2">
        <v>0</v>
      </c>
      <c r="L274" s="2" t="s">
        <v>310</v>
      </c>
      <c r="M274" s="2" t="s">
        <v>311</v>
      </c>
      <c r="N274" s="2" t="s">
        <v>38</v>
      </c>
      <c r="O274" s="2" t="s">
        <v>39</v>
      </c>
      <c r="P274" s="2">
        <v>160788</v>
      </c>
      <c r="Q274" s="2" t="s">
        <v>313</v>
      </c>
      <c r="R274" s="2">
        <v>100</v>
      </c>
      <c r="S274" s="3">
        <v>35577.25</v>
      </c>
      <c r="T274" s="3">
        <v>35577.25</v>
      </c>
      <c r="U274" s="3">
        <v>19278.20888025</v>
      </c>
      <c r="V274" s="3">
        <v>16299.04111975</v>
      </c>
      <c r="W274" s="4">
        <v>0.44</v>
      </c>
      <c r="X274" s="3">
        <v>8482.4119073099992</v>
      </c>
      <c r="Y274" s="4">
        <v>0.56000000000000005</v>
      </c>
      <c r="Z274" s="3">
        <v>10795.796972939999</v>
      </c>
    </row>
    <row r="275" spans="1:26" x14ac:dyDescent="0.25">
      <c r="A275" s="2">
        <v>730</v>
      </c>
      <c r="B275" s="2">
        <v>105830</v>
      </c>
      <c r="C275" s="2" t="s">
        <v>473</v>
      </c>
      <c r="D275" s="2" t="s">
        <v>131</v>
      </c>
      <c r="E275" s="2" t="s">
        <v>132</v>
      </c>
      <c r="F275" s="2" t="s">
        <v>131</v>
      </c>
      <c r="G275" s="2" t="s">
        <v>132</v>
      </c>
      <c r="H275" s="2" t="s">
        <v>133</v>
      </c>
      <c r="I275" s="2" t="s">
        <v>133</v>
      </c>
      <c r="J275" s="2" t="s">
        <v>33</v>
      </c>
      <c r="K275" s="2">
        <v>0</v>
      </c>
      <c r="L275" s="2" t="s">
        <v>131</v>
      </c>
      <c r="M275" s="2" t="s">
        <v>132</v>
      </c>
      <c r="N275" s="2" t="s">
        <v>131</v>
      </c>
      <c r="O275" s="2" t="s">
        <v>132</v>
      </c>
      <c r="P275" s="2">
        <v>80381</v>
      </c>
      <c r="Q275" s="2" t="s">
        <v>134</v>
      </c>
      <c r="R275" s="2">
        <v>100</v>
      </c>
      <c r="S275" s="3">
        <v>30407.62</v>
      </c>
      <c r="T275" s="3">
        <v>30407.62</v>
      </c>
      <c r="U275" s="3">
        <v>16476.946641779999</v>
      </c>
      <c r="V275" s="3">
        <v>13930.673358219999</v>
      </c>
      <c r="W275" s="4">
        <v>0.44</v>
      </c>
      <c r="X275" s="3">
        <v>7249.8565223832002</v>
      </c>
      <c r="Y275" s="4">
        <v>0.56000000000000005</v>
      </c>
      <c r="Z275" s="3">
        <v>9227.0901193968002</v>
      </c>
    </row>
    <row r="276" spans="1:26" x14ac:dyDescent="0.25">
      <c r="A276" s="2">
        <v>730</v>
      </c>
      <c r="B276" s="2">
        <v>105830</v>
      </c>
      <c r="C276" s="2" t="s">
        <v>474</v>
      </c>
      <c r="D276" s="2" t="s">
        <v>199</v>
      </c>
      <c r="E276" s="2" t="s">
        <v>200</v>
      </c>
      <c r="F276" s="2" t="s">
        <v>131</v>
      </c>
      <c r="G276" s="2" t="s">
        <v>132</v>
      </c>
      <c r="H276" s="2" t="s">
        <v>133</v>
      </c>
      <c r="I276" s="2" t="s">
        <v>133</v>
      </c>
      <c r="J276" s="2" t="s">
        <v>33</v>
      </c>
      <c r="K276" s="2">
        <v>0</v>
      </c>
      <c r="L276" s="2" t="s">
        <v>131</v>
      </c>
      <c r="M276" s="2" t="s">
        <v>132</v>
      </c>
      <c r="N276" s="2" t="s">
        <v>131</v>
      </c>
      <c r="O276" s="2" t="s">
        <v>132</v>
      </c>
      <c r="P276" s="2">
        <v>80381</v>
      </c>
      <c r="Q276" s="2" t="s">
        <v>134</v>
      </c>
      <c r="R276" s="2">
        <v>100</v>
      </c>
      <c r="S276" s="3">
        <v>-0.01</v>
      </c>
      <c r="T276" s="3">
        <v>-0.01</v>
      </c>
      <c r="U276" s="3">
        <v>-5.4186900000000003E-3</v>
      </c>
      <c r="V276" s="3">
        <v>-4.5813099999999999E-3</v>
      </c>
      <c r="W276" s="4">
        <v>0.44</v>
      </c>
      <c r="X276" s="3">
        <v>-2.3842236000000002E-3</v>
      </c>
      <c r="Y276" s="4">
        <v>0.56000000000000005</v>
      </c>
      <c r="Z276" s="3">
        <v>-3.0344664000000001E-3</v>
      </c>
    </row>
    <row r="277" spans="1:26" x14ac:dyDescent="0.25">
      <c r="A277" s="2">
        <v>730</v>
      </c>
      <c r="B277" s="2">
        <v>105830</v>
      </c>
      <c r="C277" s="2" t="s">
        <v>475</v>
      </c>
      <c r="D277" s="2" t="s">
        <v>199</v>
      </c>
      <c r="E277" s="2" t="s">
        <v>200</v>
      </c>
      <c r="F277" s="2" t="s">
        <v>131</v>
      </c>
      <c r="G277" s="2" t="s">
        <v>132</v>
      </c>
      <c r="H277" s="2" t="s">
        <v>133</v>
      </c>
      <c r="I277" s="2" t="s">
        <v>133</v>
      </c>
      <c r="J277" s="2" t="s">
        <v>33</v>
      </c>
      <c r="K277" s="2">
        <v>0</v>
      </c>
      <c r="L277" s="2" t="s">
        <v>131</v>
      </c>
      <c r="M277" s="2" t="s">
        <v>132</v>
      </c>
      <c r="N277" s="2" t="s">
        <v>131</v>
      </c>
      <c r="O277" s="2" t="s">
        <v>132</v>
      </c>
      <c r="P277" s="2">
        <v>80381</v>
      </c>
      <c r="Q277" s="2" t="s">
        <v>134</v>
      </c>
      <c r="R277" s="2">
        <v>100</v>
      </c>
      <c r="S277" s="3">
        <v>172247.64</v>
      </c>
      <c r="T277" s="3">
        <v>172247.64</v>
      </c>
      <c r="U277" s="3">
        <v>93335.656439159997</v>
      </c>
      <c r="V277" s="3">
        <v>78911.983560840003</v>
      </c>
      <c r="W277" s="4">
        <v>0.44</v>
      </c>
      <c r="X277" s="3">
        <v>41067.688833230401</v>
      </c>
      <c r="Y277" s="4">
        <v>0.56000000000000005</v>
      </c>
      <c r="Z277" s="3">
        <v>52267.967605929603</v>
      </c>
    </row>
    <row r="278" spans="1:26" x14ac:dyDescent="0.25">
      <c r="A278" s="2">
        <v>730</v>
      </c>
      <c r="B278" s="2">
        <v>105861</v>
      </c>
      <c r="C278" s="2" t="s">
        <v>476</v>
      </c>
      <c r="D278" s="2" t="s">
        <v>90</v>
      </c>
      <c r="E278" s="2" t="s">
        <v>91</v>
      </c>
      <c r="F278" s="2" t="s">
        <v>92</v>
      </c>
      <c r="G278" s="2" t="s">
        <v>93</v>
      </c>
      <c r="H278" s="2" t="s">
        <v>94</v>
      </c>
      <c r="I278" s="2" t="s">
        <v>95</v>
      </c>
      <c r="J278" s="2" t="s">
        <v>33</v>
      </c>
      <c r="K278" s="2">
        <v>0</v>
      </c>
      <c r="L278" s="2" t="s">
        <v>92</v>
      </c>
      <c r="M278" s="2" t="s">
        <v>93</v>
      </c>
      <c r="N278" s="2" t="s">
        <v>92</v>
      </c>
      <c r="O278" s="2" t="s">
        <v>93</v>
      </c>
      <c r="P278" s="2">
        <v>884900</v>
      </c>
      <c r="Q278" s="2" t="s">
        <v>477</v>
      </c>
      <c r="R278" s="2">
        <v>88</v>
      </c>
      <c r="S278" s="3">
        <v>84463.679999999993</v>
      </c>
      <c r="T278" s="3">
        <v>74328.038400000005</v>
      </c>
      <c r="U278" s="3">
        <v>40276.059839769601</v>
      </c>
      <c r="V278" s="3">
        <v>34051.978560230396</v>
      </c>
      <c r="W278" s="4">
        <v>0.44</v>
      </c>
      <c r="X278" s="3">
        <v>17721.466329498598</v>
      </c>
      <c r="Y278" s="4">
        <v>0.56000000000000005</v>
      </c>
      <c r="Z278" s="3">
        <v>22554.593510270999</v>
      </c>
    </row>
    <row r="279" spans="1:26" x14ac:dyDescent="0.25">
      <c r="A279" s="2">
        <v>730</v>
      </c>
      <c r="B279" s="2">
        <v>105861</v>
      </c>
      <c r="C279" s="2" t="s">
        <v>476</v>
      </c>
      <c r="D279" s="2" t="s">
        <v>249</v>
      </c>
      <c r="E279" s="2" t="s">
        <v>250</v>
      </c>
      <c r="F279" s="2" t="s">
        <v>78</v>
      </c>
      <c r="G279" s="2" t="s">
        <v>79</v>
      </c>
      <c r="H279" s="2" t="s">
        <v>251</v>
      </c>
      <c r="I279" s="2" t="s">
        <v>81</v>
      </c>
      <c r="J279" s="2" t="s">
        <v>33</v>
      </c>
      <c r="K279" s="2">
        <v>0</v>
      </c>
      <c r="L279" s="2" t="s">
        <v>249</v>
      </c>
      <c r="M279" s="2" t="s">
        <v>250</v>
      </c>
      <c r="N279" s="2" t="s">
        <v>78</v>
      </c>
      <c r="O279" s="2" t="s">
        <v>79</v>
      </c>
      <c r="P279" s="2">
        <v>1011128</v>
      </c>
      <c r="Q279" s="2" t="s">
        <v>298</v>
      </c>
      <c r="R279" s="2">
        <v>12</v>
      </c>
      <c r="S279" s="3">
        <v>84463.679999999993</v>
      </c>
      <c r="T279" s="3">
        <v>10135.641600000001</v>
      </c>
      <c r="U279" s="3">
        <v>5492.1899781503998</v>
      </c>
      <c r="V279" s="3">
        <v>4643.4516218496001</v>
      </c>
      <c r="W279" s="4">
        <v>0.44</v>
      </c>
      <c r="X279" s="3">
        <v>2416.5635903861798</v>
      </c>
      <c r="Y279" s="4">
        <v>0.56000000000000005</v>
      </c>
      <c r="Z279" s="3">
        <v>3075.62638776422</v>
      </c>
    </row>
    <row r="280" spans="1:26" x14ac:dyDescent="0.25">
      <c r="A280" s="2">
        <v>730</v>
      </c>
      <c r="B280" s="2">
        <v>105867</v>
      </c>
      <c r="C280" s="2" t="s">
        <v>478</v>
      </c>
      <c r="D280" s="2" t="s">
        <v>189</v>
      </c>
      <c r="E280" s="2" t="s">
        <v>190</v>
      </c>
      <c r="F280" s="2" t="s">
        <v>61</v>
      </c>
      <c r="G280" s="2" t="s">
        <v>62</v>
      </c>
      <c r="H280" s="2" t="s">
        <v>191</v>
      </c>
      <c r="I280" s="2" t="s">
        <v>67</v>
      </c>
      <c r="J280" s="2" t="s">
        <v>33</v>
      </c>
      <c r="K280" s="2">
        <v>0</v>
      </c>
      <c r="L280" s="2" t="s">
        <v>189</v>
      </c>
      <c r="M280" s="2" t="s">
        <v>190</v>
      </c>
      <c r="N280" s="2" t="s">
        <v>61</v>
      </c>
      <c r="O280" s="2" t="s">
        <v>62</v>
      </c>
      <c r="P280" s="2">
        <v>1214139</v>
      </c>
      <c r="Q280" s="2" t="s">
        <v>479</v>
      </c>
      <c r="R280" s="2">
        <v>100</v>
      </c>
      <c r="S280" s="3">
        <v>0</v>
      </c>
      <c r="T280" s="3">
        <v>0</v>
      </c>
      <c r="U280" s="3">
        <v>0</v>
      </c>
      <c r="V280" s="3">
        <v>0</v>
      </c>
      <c r="W280" s="4">
        <v>0.44</v>
      </c>
      <c r="X280" s="3">
        <v>0</v>
      </c>
      <c r="Y280" s="4">
        <v>0.56000000000000005</v>
      </c>
      <c r="Z280" s="3">
        <v>0</v>
      </c>
    </row>
    <row r="281" spans="1:26" x14ac:dyDescent="0.25">
      <c r="A281" s="2">
        <v>730</v>
      </c>
      <c r="B281" s="2">
        <v>105894</v>
      </c>
      <c r="C281" s="2" t="s">
        <v>480</v>
      </c>
      <c r="D281" s="2" t="s">
        <v>199</v>
      </c>
      <c r="E281" s="2" t="s">
        <v>200</v>
      </c>
      <c r="F281" s="2" t="s">
        <v>131</v>
      </c>
      <c r="G281" s="2" t="s">
        <v>132</v>
      </c>
      <c r="H281" s="2" t="s">
        <v>133</v>
      </c>
      <c r="I281" s="2" t="s">
        <v>133</v>
      </c>
      <c r="J281" s="2" t="s">
        <v>33</v>
      </c>
      <c r="K281" s="2">
        <v>0</v>
      </c>
      <c r="L281" s="2" t="s">
        <v>131</v>
      </c>
      <c r="M281" s="2" t="s">
        <v>132</v>
      </c>
      <c r="N281" s="2" t="s">
        <v>131</v>
      </c>
      <c r="O281" s="2" t="s">
        <v>132</v>
      </c>
      <c r="P281" s="2">
        <v>81999</v>
      </c>
      <c r="Q281" s="2" t="s">
        <v>481</v>
      </c>
      <c r="R281" s="2">
        <v>100</v>
      </c>
      <c r="S281" s="3">
        <v>118857.81</v>
      </c>
      <c r="T281" s="3">
        <v>118857.81</v>
      </c>
      <c r="U281" s="3">
        <v>64405.362646889997</v>
      </c>
      <c r="V281" s="3">
        <v>54452.447353110001</v>
      </c>
      <c r="W281" s="4">
        <v>0.44</v>
      </c>
      <c r="X281" s="3">
        <v>28338.359564631599</v>
      </c>
      <c r="Y281" s="4">
        <v>0.56000000000000005</v>
      </c>
      <c r="Z281" s="3">
        <v>36067.003082258401</v>
      </c>
    </row>
    <row r="282" spans="1:26" x14ac:dyDescent="0.25">
      <c r="A282" s="2">
        <v>730</v>
      </c>
      <c r="B282" s="2">
        <v>105902</v>
      </c>
      <c r="C282" s="2" t="s">
        <v>482</v>
      </c>
      <c r="D282" s="2" t="s">
        <v>51</v>
      </c>
      <c r="E282" s="2" t="s">
        <v>52</v>
      </c>
      <c r="F282" s="2" t="s">
        <v>38</v>
      </c>
      <c r="G282" s="2" t="s">
        <v>39</v>
      </c>
      <c r="H282" s="2" t="s">
        <v>53</v>
      </c>
      <c r="I282" s="2" t="s">
        <v>41</v>
      </c>
      <c r="J282" s="2" t="s">
        <v>33</v>
      </c>
      <c r="K282" s="2">
        <v>0</v>
      </c>
      <c r="L282" s="2" t="s">
        <v>51</v>
      </c>
      <c r="M282" s="2" t="s">
        <v>52</v>
      </c>
      <c r="N282" s="2" t="s">
        <v>38</v>
      </c>
      <c r="O282" s="2" t="s">
        <v>39</v>
      </c>
      <c r="P282" s="2">
        <v>1156907</v>
      </c>
      <c r="Q282" s="2" t="s">
        <v>372</v>
      </c>
      <c r="R282" s="2">
        <v>100</v>
      </c>
      <c r="S282" s="3">
        <v>40041.449999999997</v>
      </c>
      <c r="T282" s="3">
        <v>40041.449999999997</v>
      </c>
      <c r="U282" s="3">
        <v>21697.220470050001</v>
      </c>
      <c r="V282" s="3">
        <v>18344.22952995</v>
      </c>
      <c r="W282" s="4">
        <v>0.44</v>
      </c>
      <c r="X282" s="3">
        <v>9546.7770068219997</v>
      </c>
      <c r="Y282" s="4">
        <v>0.56000000000000005</v>
      </c>
      <c r="Z282" s="3">
        <v>12150.443463228001</v>
      </c>
    </row>
    <row r="283" spans="1:26" x14ac:dyDescent="0.25">
      <c r="A283" s="2">
        <v>730</v>
      </c>
      <c r="B283" s="2">
        <v>105921</v>
      </c>
      <c r="C283" s="2" t="s">
        <v>483</v>
      </c>
      <c r="D283" s="2" t="s">
        <v>189</v>
      </c>
      <c r="E283" s="2" t="s">
        <v>190</v>
      </c>
      <c r="F283" s="2" t="s">
        <v>61</v>
      </c>
      <c r="G283" s="2" t="s">
        <v>62</v>
      </c>
      <c r="H283" s="2" t="s">
        <v>191</v>
      </c>
      <c r="I283" s="2" t="s">
        <v>67</v>
      </c>
      <c r="J283" s="2" t="s">
        <v>33</v>
      </c>
      <c r="K283" s="2">
        <v>0</v>
      </c>
      <c r="L283" s="2" t="s">
        <v>189</v>
      </c>
      <c r="M283" s="2" t="s">
        <v>190</v>
      </c>
      <c r="N283" s="2" t="s">
        <v>61</v>
      </c>
      <c r="O283" s="2" t="s">
        <v>62</v>
      </c>
      <c r="P283" s="2">
        <v>949960</v>
      </c>
      <c r="Q283" s="2" t="s">
        <v>192</v>
      </c>
      <c r="R283" s="2">
        <v>100</v>
      </c>
      <c r="S283" s="3">
        <v>13987.91</v>
      </c>
      <c r="T283" s="3">
        <v>13987.91</v>
      </c>
      <c r="U283" s="3">
        <v>7579.6148037900002</v>
      </c>
      <c r="V283" s="3">
        <v>6408.2951962099996</v>
      </c>
      <c r="W283" s="4">
        <v>0.44</v>
      </c>
      <c r="X283" s="3">
        <v>3335.0305136676002</v>
      </c>
      <c r="Y283" s="4">
        <v>0.56000000000000005</v>
      </c>
      <c r="Z283" s="3">
        <v>4244.5842901223996</v>
      </c>
    </row>
    <row r="284" spans="1:26" x14ac:dyDescent="0.25">
      <c r="A284" s="2">
        <v>730</v>
      </c>
      <c r="B284" s="2">
        <v>105921</v>
      </c>
      <c r="C284" s="2" t="s">
        <v>484</v>
      </c>
      <c r="D284" s="2" t="s">
        <v>189</v>
      </c>
      <c r="E284" s="2" t="s">
        <v>190</v>
      </c>
      <c r="F284" s="2" t="s">
        <v>61</v>
      </c>
      <c r="G284" s="2" t="s">
        <v>62</v>
      </c>
      <c r="H284" s="2" t="s">
        <v>191</v>
      </c>
      <c r="I284" s="2" t="s">
        <v>67</v>
      </c>
      <c r="J284" s="2" t="s">
        <v>33</v>
      </c>
      <c r="K284" s="2">
        <v>0</v>
      </c>
      <c r="L284" s="2" t="s">
        <v>189</v>
      </c>
      <c r="M284" s="2" t="s">
        <v>190</v>
      </c>
      <c r="N284" s="2" t="s">
        <v>61</v>
      </c>
      <c r="O284" s="2" t="s">
        <v>62</v>
      </c>
      <c r="P284" s="2">
        <v>949960</v>
      </c>
      <c r="Q284" s="2" t="s">
        <v>192</v>
      </c>
      <c r="R284" s="2">
        <v>100</v>
      </c>
      <c r="S284" s="3">
        <v>39774.69</v>
      </c>
      <c r="T284" s="3">
        <v>39774.69</v>
      </c>
      <c r="U284" s="3">
        <v>21552.67149561</v>
      </c>
      <c r="V284" s="3">
        <v>18222.018504389998</v>
      </c>
      <c r="W284" s="4">
        <v>0.44</v>
      </c>
      <c r="X284" s="3">
        <v>9483.1754580683992</v>
      </c>
      <c r="Y284" s="4">
        <v>0.56000000000000005</v>
      </c>
      <c r="Z284" s="3">
        <v>12069.496037541599</v>
      </c>
    </row>
    <row r="285" spans="1:26" x14ac:dyDescent="0.25">
      <c r="A285" s="2">
        <v>730</v>
      </c>
      <c r="B285" s="2">
        <v>105931</v>
      </c>
      <c r="C285" s="2" t="s">
        <v>485</v>
      </c>
      <c r="D285" s="2" t="s">
        <v>71</v>
      </c>
      <c r="E285" s="2" t="s">
        <v>72</v>
      </c>
      <c r="F285" s="2" t="s">
        <v>61</v>
      </c>
      <c r="G285" s="2" t="s">
        <v>62</v>
      </c>
      <c r="H285" s="2" t="s">
        <v>73</v>
      </c>
      <c r="I285" s="2" t="s">
        <v>67</v>
      </c>
      <c r="J285" s="2" t="s">
        <v>33</v>
      </c>
      <c r="K285" s="2">
        <v>0</v>
      </c>
      <c r="L285" s="2" t="s">
        <v>71</v>
      </c>
      <c r="M285" s="2" t="s">
        <v>72</v>
      </c>
      <c r="N285" s="2" t="s">
        <v>61</v>
      </c>
      <c r="O285" s="2" t="s">
        <v>62</v>
      </c>
      <c r="P285" s="2">
        <v>911088</v>
      </c>
      <c r="Q285" s="2" t="s">
        <v>486</v>
      </c>
      <c r="R285" s="2">
        <v>50</v>
      </c>
      <c r="S285" s="3">
        <v>39647.599999999999</v>
      </c>
      <c r="T285" s="3">
        <v>19823.8</v>
      </c>
      <c r="U285" s="3">
        <v>10741.9026822</v>
      </c>
      <c r="V285" s="3">
        <v>9081.8973177999997</v>
      </c>
      <c r="W285" s="4">
        <v>0.44</v>
      </c>
      <c r="X285" s="3">
        <v>4726.4371801679999</v>
      </c>
      <c r="Y285" s="4">
        <v>0.56000000000000005</v>
      </c>
      <c r="Z285" s="3">
        <v>6015.4655020319997</v>
      </c>
    </row>
    <row r="286" spans="1:26" x14ac:dyDescent="0.25">
      <c r="A286" s="2">
        <v>730</v>
      </c>
      <c r="B286" s="2">
        <v>105931</v>
      </c>
      <c r="C286" s="2" t="s">
        <v>485</v>
      </c>
      <c r="D286" s="2" t="s">
        <v>71</v>
      </c>
      <c r="E286" s="2" t="s">
        <v>72</v>
      </c>
      <c r="F286" s="2" t="s">
        <v>61</v>
      </c>
      <c r="G286" s="2" t="s">
        <v>62</v>
      </c>
      <c r="H286" s="2" t="s">
        <v>73</v>
      </c>
      <c r="I286" s="2" t="s">
        <v>67</v>
      </c>
      <c r="J286" s="2" t="s">
        <v>33</v>
      </c>
      <c r="K286" s="2">
        <v>0</v>
      </c>
      <c r="L286" s="2" t="s">
        <v>71</v>
      </c>
      <c r="M286" s="2" t="s">
        <v>72</v>
      </c>
      <c r="N286" s="2" t="s">
        <v>61</v>
      </c>
      <c r="O286" s="2" t="s">
        <v>62</v>
      </c>
      <c r="P286" s="2">
        <v>80870</v>
      </c>
      <c r="Q286" s="2" t="s">
        <v>487</v>
      </c>
      <c r="R286" s="2">
        <v>50</v>
      </c>
      <c r="S286" s="3">
        <v>39647.599999999999</v>
      </c>
      <c r="T286" s="3">
        <v>19823.8</v>
      </c>
      <c r="U286" s="3">
        <v>10741.9026822</v>
      </c>
      <c r="V286" s="3">
        <v>9081.8973177999997</v>
      </c>
      <c r="W286" s="4">
        <v>0.44</v>
      </c>
      <c r="X286" s="3">
        <v>4726.4371801679999</v>
      </c>
      <c r="Y286" s="4">
        <v>0.56000000000000005</v>
      </c>
      <c r="Z286" s="3">
        <v>6015.4655020319997</v>
      </c>
    </row>
    <row r="287" spans="1:26" x14ac:dyDescent="0.25">
      <c r="A287" s="2">
        <v>730</v>
      </c>
      <c r="B287" s="2">
        <v>105971</v>
      </c>
      <c r="C287" s="2" t="s">
        <v>488</v>
      </c>
      <c r="D287" s="2" t="s">
        <v>36</v>
      </c>
      <c r="E287" s="2" t="s">
        <v>37</v>
      </c>
      <c r="F287" s="2" t="s">
        <v>38</v>
      </c>
      <c r="G287" s="2" t="s">
        <v>39</v>
      </c>
      <c r="H287" s="2" t="s">
        <v>40</v>
      </c>
      <c r="I287" s="2" t="s">
        <v>41</v>
      </c>
      <c r="J287" s="2" t="s">
        <v>33</v>
      </c>
      <c r="K287" s="2">
        <v>0</v>
      </c>
      <c r="L287" s="2" t="s">
        <v>456</v>
      </c>
      <c r="M287" s="2" t="s">
        <v>457</v>
      </c>
      <c r="N287" s="2" t="s">
        <v>38</v>
      </c>
      <c r="O287" s="2" t="s">
        <v>39</v>
      </c>
      <c r="P287" s="2">
        <v>1203910</v>
      </c>
      <c r="Q287" s="2" t="s">
        <v>458</v>
      </c>
      <c r="R287" s="2">
        <v>100</v>
      </c>
      <c r="S287" s="3">
        <v>36015.54</v>
      </c>
      <c r="T287" s="3">
        <v>36015.54</v>
      </c>
      <c r="U287" s="3">
        <v>19515.70464426</v>
      </c>
      <c r="V287" s="3">
        <v>16499.835355740001</v>
      </c>
      <c r="W287" s="4">
        <v>0.44</v>
      </c>
      <c r="X287" s="3">
        <v>8586.9100434743996</v>
      </c>
      <c r="Y287" s="4">
        <v>0.56000000000000005</v>
      </c>
      <c r="Z287" s="3">
        <v>10928.794600785601</v>
      </c>
    </row>
    <row r="288" spans="1:26" x14ac:dyDescent="0.25">
      <c r="A288" s="2">
        <v>730</v>
      </c>
      <c r="B288" s="2">
        <v>105999</v>
      </c>
      <c r="C288" s="2" t="s">
        <v>489</v>
      </c>
      <c r="D288" s="2" t="s">
        <v>76</v>
      </c>
      <c r="E288" s="2" t="s">
        <v>77</v>
      </c>
      <c r="F288" s="2" t="s">
        <v>78</v>
      </c>
      <c r="G288" s="2" t="s">
        <v>79</v>
      </c>
      <c r="H288" s="2" t="s">
        <v>80</v>
      </c>
      <c r="I288" s="2" t="s">
        <v>81</v>
      </c>
      <c r="J288" s="2" t="s">
        <v>33</v>
      </c>
      <c r="K288" s="2">
        <v>0</v>
      </c>
      <c r="L288" s="2" t="s">
        <v>76</v>
      </c>
      <c r="M288" s="2" t="s">
        <v>77</v>
      </c>
      <c r="N288" s="2" t="s">
        <v>78</v>
      </c>
      <c r="O288" s="2" t="s">
        <v>79</v>
      </c>
      <c r="P288" s="2">
        <v>143618</v>
      </c>
      <c r="Q288" s="2" t="s">
        <v>490</v>
      </c>
      <c r="R288" s="2">
        <v>2</v>
      </c>
      <c r="S288" s="3">
        <v>19641.189999999999</v>
      </c>
      <c r="T288" s="3">
        <v>392.82380000000001</v>
      </c>
      <c r="U288" s="3">
        <v>212.85903968220001</v>
      </c>
      <c r="V288" s="3">
        <v>179.9647603178</v>
      </c>
      <c r="W288" s="4">
        <v>0.44</v>
      </c>
      <c r="X288" s="3">
        <v>93.657977460167999</v>
      </c>
      <c r="Y288" s="4">
        <v>0.56000000000000005</v>
      </c>
      <c r="Z288" s="3">
        <v>119.20106222203199</v>
      </c>
    </row>
    <row r="289" spans="1:26" x14ac:dyDescent="0.25">
      <c r="A289" s="2">
        <v>730</v>
      </c>
      <c r="B289" s="2">
        <v>105999</v>
      </c>
      <c r="C289" s="2" t="s">
        <v>489</v>
      </c>
      <c r="D289" s="2" t="s">
        <v>76</v>
      </c>
      <c r="E289" s="2" t="s">
        <v>77</v>
      </c>
      <c r="F289" s="2" t="s">
        <v>78</v>
      </c>
      <c r="G289" s="2" t="s">
        <v>79</v>
      </c>
      <c r="H289" s="2" t="s">
        <v>80</v>
      </c>
      <c r="I289" s="2" t="s">
        <v>81</v>
      </c>
      <c r="J289" s="2" t="s">
        <v>33</v>
      </c>
      <c r="K289" s="2">
        <v>0</v>
      </c>
      <c r="L289" s="2" t="s">
        <v>76</v>
      </c>
      <c r="M289" s="2" t="s">
        <v>77</v>
      </c>
      <c r="N289" s="2" t="s">
        <v>78</v>
      </c>
      <c r="O289" s="2" t="s">
        <v>79</v>
      </c>
      <c r="P289" s="2">
        <v>82417</v>
      </c>
      <c r="Q289" s="2" t="s">
        <v>165</v>
      </c>
      <c r="R289" s="2">
        <v>2</v>
      </c>
      <c r="S289" s="3">
        <v>19641.189999999999</v>
      </c>
      <c r="T289" s="3">
        <v>392.82380000000001</v>
      </c>
      <c r="U289" s="3">
        <v>212.85903968220001</v>
      </c>
      <c r="V289" s="3">
        <v>179.9647603178</v>
      </c>
      <c r="W289" s="4">
        <v>0.44</v>
      </c>
      <c r="X289" s="3">
        <v>93.657977460167999</v>
      </c>
      <c r="Y289" s="4">
        <v>0.56000000000000005</v>
      </c>
      <c r="Z289" s="3">
        <v>119.20106222203199</v>
      </c>
    </row>
    <row r="290" spans="1:26" x14ac:dyDescent="0.25">
      <c r="A290" s="2">
        <v>730</v>
      </c>
      <c r="B290" s="2">
        <v>105999</v>
      </c>
      <c r="C290" s="2" t="s">
        <v>489</v>
      </c>
      <c r="D290" s="2" t="s">
        <v>491</v>
      </c>
      <c r="E290" s="2" t="s">
        <v>492</v>
      </c>
      <c r="F290" s="2" t="s">
        <v>78</v>
      </c>
      <c r="G290" s="2" t="s">
        <v>79</v>
      </c>
      <c r="H290" s="2" t="s">
        <v>493</v>
      </c>
      <c r="I290" s="2" t="s">
        <v>81</v>
      </c>
      <c r="J290" s="2" t="s">
        <v>33</v>
      </c>
      <c r="K290" s="2">
        <v>0</v>
      </c>
      <c r="L290" s="2" t="s">
        <v>491</v>
      </c>
      <c r="M290" s="2" t="s">
        <v>492</v>
      </c>
      <c r="N290" s="2" t="s">
        <v>78</v>
      </c>
      <c r="O290" s="2" t="s">
        <v>79</v>
      </c>
      <c r="P290" s="2">
        <v>894136</v>
      </c>
      <c r="Q290" s="2" t="s">
        <v>494</v>
      </c>
      <c r="R290" s="2">
        <v>96</v>
      </c>
      <c r="S290" s="3">
        <v>19641.189999999999</v>
      </c>
      <c r="T290" s="3">
        <v>18855.542399999998</v>
      </c>
      <c r="U290" s="3">
        <v>10217.233904745601</v>
      </c>
      <c r="V290" s="3">
        <v>8638.3084952543995</v>
      </c>
      <c r="W290" s="4">
        <v>0.44</v>
      </c>
      <c r="X290" s="3">
        <v>4495.5829180880601</v>
      </c>
      <c r="Y290" s="4">
        <v>0.56000000000000005</v>
      </c>
      <c r="Z290" s="3">
        <v>5721.6509866575398</v>
      </c>
    </row>
    <row r="291" spans="1:26" x14ac:dyDescent="0.25">
      <c r="A291" s="2">
        <v>730</v>
      </c>
      <c r="B291" s="2">
        <v>106005</v>
      </c>
      <c r="C291" s="2" t="s">
        <v>495</v>
      </c>
      <c r="D291" s="2" t="s">
        <v>496</v>
      </c>
      <c r="E291" s="2" t="s">
        <v>497</v>
      </c>
      <c r="F291" s="2" t="s">
        <v>46</v>
      </c>
      <c r="G291" s="2" t="s">
        <v>47</v>
      </c>
      <c r="H291" s="2" t="s">
        <v>48</v>
      </c>
      <c r="I291" s="2" t="s">
        <v>48</v>
      </c>
      <c r="J291" s="2" t="s">
        <v>33</v>
      </c>
      <c r="K291" s="2">
        <v>0</v>
      </c>
      <c r="L291" s="2" t="s">
        <v>496</v>
      </c>
      <c r="M291" s="2" t="s">
        <v>497</v>
      </c>
      <c r="N291" s="2" t="s">
        <v>46</v>
      </c>
      <c r="O291" s="2" t="s">
        <v>47</v>
      </c>
      <c r="P291" s="2">
        <v>96162</v>
      </c>
      <c r="Q291" s="2" t="s">
        <v>498</v>
      </c>
      <c r="R291" s="2">
        <v>100</v>
      </c>
      <c r="S291" s="3">
        <v>0</v>
      </c>
      <c r="T291" s="3">
        <v>0</v>
      </c>
      <c r="U291" s="3">
        <v>0</v>
      </c>
      <c r="V291" s="3">
        <v>0</v>
      </c>
      <c r="W291" s="4">
        <v>0.44</v>
      </c>
      <c r="X291" s="3">
        <v>0</v>
      </c>
      <c r="Y291" s="4">
        <v>0.56000000000000005</v>
      </c>
      <c r="Z291" s="3">
        <v>0</v>
      </c>
    </row>
    <row r="292" spans="1:26" x14ac:dyDescent="0.25">
      <c r="A292" s="2">
        <v>730</v>
      </c>
      <c r="B292" s="2">
        <v>106005</v>
      </c>
      <c r="C292" s="2" t="s">
        <v>499</v>
      </c>
      <c r="D292" s="2" t="s">
        <v>496</v>
      </c>
      <c r="E292" s="2" t="s">
        <v>497</v>
      </c>
      <c r="F292" s="2" t="s">
        <v>46</v>
      </c>
      <c r="G292" s="2" t="s">
        <v>47</v>
      </c>
      <c r="H292" s="2" t="s">
        <v>48</v>
      </c>
      <c r="I292" s="2" t="s">
        <v>48</v>
      </c>
      <c r="J292" s="2" t="s">
        <v>33</v>
      </c>
      <c r="K292" s="2">
        <v>0</v>
      </c>
      <c r="L292" s="2" t="s">
        <v>496</v>
      </c>
      <c r="M292" s="2" t="s">
        <v>497</v>
      </c>
      <c r="N292" s="2" t="s">
        <v>46</v>
      </c>
      <c r="O292" s="2" t="s">
        <v>47</v>
      </c>
      <c r="P292" s="2">
        <v>96162</v>
      </c>
      <c r="Q292" s="2" t="s">
        <v>498</v>
      </c>
      <c r="R292" s="2">
        <v>100</v>
      </c>
      <c r="S292" s="3">
        <v>13599.43</v>
      </c>
      <c r="T292" s="3">
        <v>13599.43</v>
      </c>
      <c r="U292" s="3">
        <v>7369.1095346700004</v>
      </c>
      <c r="V292" s="3">
        <v>6230.3204653299999</v>
      </c>
      <c r="W292" s="4">
        <v>0.44</v>
      </c>
      <c r="X292" s="3">
        <v>3242.4081952547999</v>
      </c>
      <c r="Y292" s="4">
        <v>0.56000000000000005</v>
      </c>
      <c r="Z292" s="3">
        <v>4126.7013394152</v>
      </c>
    </row>
    <row r="293" spans="1:26" x14ac:dyDescent="0.25">
      <c r="A293" s="2">
        <v>730</v>
      </c>
      <c r="B293" s="2">
        <v>106020</v>
      </c>
      <c r="C293" s="2" t="s">
        <v>500</v>
      </c>
      <c r="D293" s="2" t="s">
        <v>98</v>
      </c>
      <c r="E293" s="2" t="s">
        <v>99</v>
      </c>
      <c r="F293" s="2" t="s">
        <v>100</v>
      </c>
      <c r="G293" s="2" t="s">
        <v>101</v>
      </c>
      <c r="H293" s="2" t="s">
        <v>102</v>
      </c>
      <c r="I293" s="2" t="s">
        <v>103</v>
      </c>
      <c r="J293" s="2" t="s">
        <v>33</v>
      </c>
      <c r="K293" s="2">
        <v>0</v>
      </c>
      <c r="L293" s="2" t="s">
        <v>98</v>
      </c>
      <c r="M293" s="2" t="s">
        <v>99</v>
      </c>
      <c r="N293" s="2" t="s">
        <v>100</v>
      </c>
      <c r="O293" s="2" t="s">
        <v>101</v>
      </c>
      <c r="P293" s="2">
        <v>1218578</v>
      </c>
      <c r="Q293" s="2" t="s">
        <v>501</v>
      </c>
      <c r="R293" s="2">
        <v>100</v>
      </c>
      <c r="S293" s="3">
        <v>156936.91</v>
      </c>
      <c r="T293" s="3">
        <v>156936.91</v>
      </c>
      <c r="U293" s="3">
        <v>85039.246484789997</v>
      </c>
      <c r="V293" s="3">
        <v>71897.663515210006</v>
      </c>
      <c r="W293" s="4">
        <v>0.44</v>
      </c>
      <c r="X293" s="3">
        <v>37417.268453307603</v>
      </c>
      <c r="Y293" s="4">
        <v>0.56000000000000005</v>
      </c>
      <c r="Z293" s="3">
        <v>47621.978031482402</v>
      </c>
    </row>
    <row r="294" spans="1:26" x14ac:dyDescent="0.25">
      <c r="A294" s="2">
        <v>730</v>
      </c>
      <c r="B294" s="2">
        <v>106029</v>
      </c>
      <c r="C294" s="2" t="s">
        <v>502</v>
      </c>
      <c r="D294" s="2" t="s">
        <v>71</v>
      </c>
      <c r="E294" s="2" t="s">
        <v>72</v>
      </c>
      <c r="F294" s="2" t="s">
        <v>61</v>
      </c>
      <c r="G294" s="2" t="s">
        <v>62</v>
      </c>
      <c r="H294" s="2" t="s">
        <v>73</v>
      </c>
      <c r="I294" s="2" t="s">
        <v>67</v>
      </c>
      <c r="J294" s="2" t="s">
        <v>33</v>
      </c>
      <c r="K294" s="2">
        <v>0</v>
      </c>
      <c r="L294" s="2" t="s">
        <v>71</v>
      </c>
      <c r="M294" s="2" t="s">
        <v>72</v>
      </c>
      <c r="N294" s="2" t="s">
        <v>61</v>
      </c>
      <c r="O294" s="2" t="s">
        <v>62</v>
      </c>
      <c r="P294" s="2">
        <v>80870</v>
      </c>
      <c r="Q294" s="2" t="s">
        <v>487</v>
      </c>
      <c r="R294" s="2">
        <v>100</v>
      </c>
      <c r="S294" s="3">
        <v>3705.55</v>
      </c>
      <c r="T294" s="3">
        <v>3705.55</v>
      </c>
      <c r="U294" s="3">
        <v>2007.9226729500001</v>
      </c>
      <c r="V294" s="3">
        <v>1697.6273270500001</v>
      </c>
      <c r="W294" s="4">
        <v>0.44</v>
      </c>
      <c r="X294" s="3">
        <v>883.48597609800004</v>
      </c>
      <c r="Y294" s="4">
        <v>0.56000000000000005</v>
      </c>
      <c r="Z294" s="3">
        <v>1124.4366968520001</v>
      </c>
    </row>
    <row r="295" spans="1:26" x14ac:dyDescent="0.25">
      <c r="A295" s="2">
        <v>730</v>
      </c>
      <c r="B295" s="2">
        <v>106043</v>
      </c>
      <c r="C295" s="2" t="s">
        <v>503</v>
      </c>
      <c r="D295" s="2" t="s">
        <v>76</v>
      </c>
      <c r="E295" s="2" t="s">
        <v>77</v>
      </c>
      <c r="F295" s="2" t="s">
        <v>78</v>
      </c>
      <c r="G295" s="2" t="s">
        <v>79</v>
      </c>
      <c r="H295" s="2" t="s">
        <v>80</v>
      </c>
      <c r="I295" s="2" t="s">
        <v>81</v>
      </c>
      <c r="J295" s="2" t="s">
        <v>33</v>
      </c>
      <c r="K295" s="2">
        <v>1</v>
      </c>
      <c r="L295" s="2" t="s">
        <v>56</v>
      </c>
      <c r="M295" s="2" t="s">
        <v>57</v>
      </c>
      <c r="N295" s="2" t="s">
        <v>58</v>
      </c>
      <c r="O295" s="2" t="s">
        <v>59</v>
      </c>
      <c r="P295" s="2">
        <v>89897</v>
      </c>
      <c r="Q295" s="2" t="s">
        <v>207</v>
      </c>
      <c r="R295" s="2">
        <v>20</v>
      </c>
      <c r="S295" s="3">
        <v>4273.8599999999997</v>
      </c>
      <c r="T295" s="3">
        <v>854.77200000000005</v>
      </c>
      <c r="U295" s="3">
        <v>463.17444886800001</v>
      </c>
      <c r="V295" s="3">
        <v>391.59755113199998</v>
      </c>
      <c r="W295" s="4">
        <v>0.74</v>
      </c>
      <c r="X295" s="3">
        <v>342.74909216231998</v>
      </c>
      <c r="Y295" s="4">
        <v>0.26</v>
      </c>
      <c r="Z295" s="3">
        <v>120.42535670568</v>
      </c>
    </row>
    <row r="296" spans="1:26" x14ac:dyDescent="0.25">
      <c r="A296" s="2">
        <v>730</v>
      </c>
      <c r="B296" s="2">
        <v>106043</v>
      </c>
      <c r="C296" s="2" t="s">
        <v>503</v>
      </c>
      <c r="D296" s="2" t="s">
        <v>56</v>
      </c>
      <c r="E296" s="2" t="s">
        <v>57</v>
      </c>
      <c r="F296" s="2" t="s">
        <v>58</v>
      </c>
      <c r="G296" s="2" t="s">
        <v>59</v>
      </c>
      <c r="H296" s="2" t="s">
        <v>1742</v>
      </c>
      <c r="I296" s="2" t="s">
        <v>1750</v>
      </c>
      <c r="J296" s="2" t="s">
        <v>60</v>
      </c>
      <c r="K296" s="2">
        <v>1</v>
      </c>
      <c r="L296" s="2" t="s">
        <v>56</v>
      </c>
      <c r="M296" s="2" t="s">
        <v>57</v>
      </c>
      <c r="N296" s="2" t="s">
        <v>58</v>
      </c>
      <c r="O296" s="2" t="s">
        <v>59</v>
      </c>
      <c r="P296" s="2">
        <v>89897</v>
      </c>
      <c r="Q296" s="2" t="s">
        <v>207</v>
      </c>
      <c r="R296" s="2">
        <v>80</v>
      </c>
      <c r="S296" s="3">
        <v>4273.8599999999997</v>
      </c>
      <c r="T296" s="3">
        <v>3419.0880000000002</v>
      </c>
      <c r="U296" s="3">
        <v>1852.6977954720001</v>
      </c>
      <c r="V296" s="3">
        <v>1566.3902045279999</v>
      </c>
      <c r="W296" s="4">
        <v>0.74</v>
      </c>
      <c r="X296" s="3">
        <v>1370.9963686492799</v>
      </c>
      <c r="Y296" s="4">
        <v>0.26</v>
      </c>
      <c r="Z296" s="3">
        <v>481.70142682272001</v>
      </c>
    </row>
    <row r="297" spans="1:26" x14ac:dyDescent="0.25">
      <c r="A297" s="2">
        <v>730</v>
      </c>
      <c r="B297" s="2">
        <v>106050</v>
      </c>
      <c r="C297" s="2" t="s">
        <v>504</v>
      </c>
      <c r="D297" s="2" t="s">
        <v>36</v>
      </c>
      <c r="E297" s="2" t="s">
        <v>37</v>
      </c>
      <c r="F297" s="2" t="s">
        <v>38</v>
      </c>
      <c r="G297" s="2" t="s">
        <v>39</v>
      </c>
      <c r="H297" s="2" t="s">
        <v>40</v>
      </c>
      <c r="I297" s="2" t="s">
        <v>41</v>
      </c>
      <c r="J297" s="2" t="s">
        <v>33</v>
      </c>
      <c r="K297" s="2">
        <v>0</v>
      </c>
      <c r="L297" s="2" t="s">
        <v>36</v>
      </c>
      <c r="M297" s="2" t="s">
        <v>37</v>
      </c>
      <c r="N297" s="2" t="s">
        <v>38</v>
      </c>
      <c r="O297" s="2" t="s">
        <v>39</v>
      </c>
      <c r="P297" s="2">
        <v>963911</v>
      </c>
      <c r="Q297" s="2" t="s">
        <v>353</v>
      </c>
      <c r="R297" s="2">
        <v>100</v>
      </c>
      <c r="S297" s="3">
        <v>336.85</v>
      </c>
      <c r="T297" s="3">
        <v>336.85</v>
      </c>
      <c r="U297" s="3">
        <v>182.52857265</v>
      </c>
      <c r="V297" s="3">
        <v>154.32142734999999</v>
      </c>
      <c r="W297" s="4">
        <v>0.44</v>
      </c>
      <c r="X297" s="3">
        <v>80.312571965999993</v>
      </c>
      <c r="Y297" s="4">
        <v>0.56000000000000005</v>
      </c>
      <c r="Z297" s="3">
        <v>102.21600068399999</v>
      </c>
    </row>
    <row r="298" spans="1:26" x14ac:dyDescent="0.25">
      <c r="A298" s="2">
        <v>730</v>
      </c>
      <c r="B298" s="2">
        <v>106060</v>
      </c>
      <c r="C298" s="2" t="s">
        <v>505</v>
      </c>
      <c r="D298" s="2" t="s">
        <v>282</v>
      </c>
      <c r="E298" s="2" t="s">
        <v>283</v>
      </c>
      <c r="F298" s="2" t="s">
        <v>125</v>
      </c>
      <c r="G298" s="2" t="s">
        <v>126</v>
      </c>
      <c r="H298" s="2" t="s">
        <v>284</v>
      </c>
      <c r="I298" s="2" t="s">
        <v>128</v>
      </c>
      <c r="J298" s="2" t="s">
        <v>33</v>
      </c>
      <c r="K298" s="2">
        <v>0</v>
      </c>
      <c r="L298" s="2" t="s">
        <v>125</v>
      </c>
      <c r="M298" s="2" t="s">
        <v>126</v>
      </c>
      <c r="N298" s="2" t="s">
        <v>125</v>
      </c>
      <c r="O298" s="2" t="s">
        <v>126</v>
      </c>
      <c r="P298" s="2">
        <v>80619</v>
      </c>
      <c r="Q298" s="2" t="s">
        <v>506</v>
      </c>
      <c r="R298" s="2">
        <v>80</v>
      </c>
      <c r="S298" s="3">
        <v>63741.31</v>
      </c>
      <c r="T298" s="3">
        <v>50993.048000000003</v>
      </c>
      <c r="U298" s="3">
        <v>27631.551926712</v>
      </c>
      <c r="V298" s="3">
        <v>23361.496073287999</v>
      </c>
      <c r="W298" s="4">
        <v>0.44</v>
      </c>
      <c r="X298" s="3">
        <v>12157.882847753301</v>
      </c>
      <c r="Y298" s="4">
        <v>0.56000000000000005</v>
      </c>
      <c r="Z298" s="3">
        <v>15473.669078958699</v>
      </c>
    </row>
    <row r="299" spans="1:26" x14ac:dyDescent="0.25">
      <c r="A299" s="2">
        <v>730</v>
      </c>
      <c r="B299" s="2">
        <v>106060</v>
      </c>
      <c r="C299" s="2" t="s">
        <v>505</v>
      </c>
      <c r="D299" s="2" t="s">
        <v>282</v>
      </c>
      <c r="E299" s="2" t="s">
        <v>283</v>
      </c>
      <c r="F299" s="2" t="s">
        <v>125</v>
      </c>
      <c r="G299" s="2" t="s">
        <v>126</v>
      </c>
      <c r="H299" s="2" t="s">
        <v>284</v>
      </c>
      <c r="I299" s="2" t="s">
        <v>128</v>
      </c>
      <c r="J299" s="2" t="s">
        <v>33</v>
      </c>
      <c r="K299" s="2">
        <v>0</v>
      </c>
      <c r="L299" s="2" t="s">
        <v>282</v>
      </c>
      <c r="M299" s="2" t="s">
        <v>283</v>
      </c>
      <c r="N299" s="2" t="s">
        <v>125</v>
      </c>
      <c r="O299" s="2" t="s">
        <v>126</v>
      </c>
      <c r="P299" s="2">
        <v>93572</v>
      </c>
      <c r="Q299" s="2" t="s">
        <v>507</v>
      </c>
      <c r="R299" s="2">
        <v>20</v>
      </c>
      <c r="S299" s="3">
        <v>63741.31</v>
      </c>
      <c r="T299" s="3">
        <v>12748.262000000001</v>
      </c>
      <c r="U299" s="3">
        <v>6907.887981678</v>
      </c>
      <c r="V299" s="3">
        <v>5840.3740183219998</v>
      </c>
      <c r="W299" s="4">
        <v>0.44</v>
      </c>
      <c r="X299" s="3">
        <v>3039.4707119383202</v>
      </c>
      <c r="Y299" s="4">
        <v>0.56000000000000005</v>
      </c>
      <c r="Z299" s="3">
        <v>3868.4172697396798</v>
      </c>
    </row>
    <row r="300" spans="1:26" x14ac:dyDescent="0.25">
      <c r="A300" s="2">
        <v>730</v>
      </c>
      <c r="B300" s="2">
        <v>106076</v>
      </c>
      <c r="C300" s="2" t="s">
        <v>508</v>
      </c>
      <c r="D300" s="2" t="s">
        <v>71</v>
      </c>
      <c r="E300" s="2" t="s">
        <v>72</v>
      </c>
      <c r="F300" s="2" t="s">
        <v>61</v>
      </c>
      <c r="G300" s="2" t="s">
        <v>62</v>
      </c>
      <c r="H300" s="2" t="s">
        <v>73</v>
      </c>
      <c r="I300" s="2" t="s">
        <v>67</v>
      </c>
      <c r="J300" s="2" t="s">
        <v>33</v>
      </c>
      <c r="K300" s="2">
        <v>0</v>
      </c>
      <c r="L300" s="2" t="s">
        <v>71</v>
      </c>
      <c r="M300" s="2" t="s">
        <v>72</v>
      </c>
      <c r="N300" s="2" t="s">
        <v>61</v>
      </c>
      <c r="O300" s="2" t="s">
        <v>62</v>
      </c>
      <c r="P300" s="2">
        <v>1228266</v>
      </c>
      <c r="Q300" s="2" t="s">
        <v>509</v>
      </c>
      <c r="R300" s="2">
        <v>100</v>
      </c>
      <c r="S300" s="3">
        <v>1283.49</v>
      </c>
      <c r="T300" s="3">
        <v>1283.49</v>
      </c>
      <c r="U300" s="3">
        <v>695.48344281000004</v>
      </c>
      <c r="V300" s="3">
        <v>588.00655718999997</v>
      </c>
      <c r="W300" s="4">
        <v>0.44</v>
      </c>
      <c r="X300" s="3">
        <v>306.01271483639999</v>
      </c>
      <c r="Y300" s="4">
        <v>0.56000000000000005</v>
      </c>
      <c r="Z300" s="3">
        <v>389.47072797359999</v>
      </c>
    </row>
    <row r="301" spans="1:26" x14ac:dyDescent="0.25">
      <c r="A301" s="2">
        <v>730</v>
      </c>
      <c r="B301" s="2">
        <v>106085</v>
      </c>
      <c r="C301" s="2" t="s">
        <v>510</v>
      </c>
      <c r="D301" s="2" t="s">
        <v>109</v>
      </c>
      <c r="E301" s="2" t="s">
        <v>110</v>
      </c>
      <c r="F301" s="2" t="s">
        <v>61</v>
      </c>
      <c r="G301" s="2" t="s">
        <v>62</v>
      </c>
      <c r="H301" s="2" t="s">
        <v>111</v>
      </c>
      <c r="I301" s="2" t="s">
        <v>67</v>
      </c>
      <c r="J301" s="2" t="s">
        <v>33</v>
      </c>
      <c r="K301" s="2">
        <v>0</v>
      </c>
      <c r="L301" s="2" t="s">
        <v>114</v>
      </c>
      <c r="M301" s="2" t="s">
        <v>115</v>
      </c>
      <c r="N301" s="2" t="s">
        <v>61</v>
      </c>
      <c r="O301" s="2" t="s">
        <v>62</v>
      </c>
      <c r="P301" s="2">
        <v>186940</v>
      </c>
      <c r="Q301" s="2" t="s">
        <v>511</v>
      </c>
      <c r="R301" s="2">
        <v>100</v>
      </c>
      <c r="S301" s="3">
        <v>160.46</v>
      </c>
      <c r="T301" s="3">
        <v>160.46</v>
      </c>
      <c r="U301" s="3">
        <v>86.948299739999996</v>
      </c>
      <c r="V301" s="3">
        <v>73.511700259999998</v>
      </c>
      <c r="W301" s="4">
        <v>0.44</v>
      </c>
      <c r="X301" s="3">
        <v>38.257251885599999</v>
      </c>
      <c r="Y301" s="4">
        <v>0.56000000000000005</v>
      </c>
      <c r="Z301" s="3">
        <v>48.691047854399997</v>
      </c>
    </row>
    <row r="302" spans="1:26" x14ac:dyDescent="0.25">
      <c r="A302" s="2">
        <v>730</v>
      </c>
      <c r="B302" s="2">
        <v>106097</v>
      </c>
      <c r="C302" s="2" t="s">
        <v>512</v>
      </c>
      <c r="D302" s="2" t="s">
        <v>36</v>
      </c>
      <c r="E302" s="2" t="s">
        <v>37</v>
      </c>
      <c r="F302" s="2" t="s">
        <v>38</v>
      </c>
      <c r="G302" s="2" t="s">
        <v>39</v>
      </c>
      <c r="H302" s="2" t="s">
        <v>40</v>
      </c>
      <c r="I302" s="2" t="s">
        <v>41</v>
      </c>
      <c r="J302" s="2" t="s">
        <v>33</v>
      </c>
      <c r="K302" s="2">
        <v>0</v>
      </c>
      <c r="L302" s="2" t="s">
        <v>220</v>
      </c>
      <c r="M302" s="2" t="s">
        <v>221</v>
      </c>
      <c r="N302" s="2" t="s">
        <v>218</v>
      </c>
      <c r="O302" s="2" t="s">
        <v>219</v>
      </c>
      <c r="P302" s="2">
        <v>81021</v>
      </c>
      <c r="Q302" s="2" t="s">
        <v>222</v>
      </c>
      <c r="R302" s="2">
        <v>100</v>
      </c>
      <c r="S302" s="3">
        <v>-2042.57</v>
      </c>
      <c r="T302" s="3">
        <v>-2042.57</v>
      </c>
      <c r="U302" s="3">
        <v>-1106.8053633300001</v>
      </c>
      <c r="V302" s="3">
        <v>-935.76463666999996</v>
      </c>
      <c r="W302" s="4">
        <v>0.44</v>
      </c>
      <c r="X302" s="3">
        <v>-486.99435986520001</v>
      </c>
      <c r="Y302" s="4">
        <v>0.56000000000000005</v>
      </c>
      <c r="Z302" s="3">
        <v>-619.81100346480002</v>
      </c>
    </row>
    <row r="303" spans="1:26" x14ac:dyDescent="0.25">
      <c r="A303" s="2">
        <v>730</v>
      </c>
      <c r="B303" s="2">
        <v>106097</v>
      </c>
      <c r="C303" s="2" t="s">
        <v>513</v>
      </c>
      <c r="D303" s="2" t="s">
        <v>36</v>
      </c>
      <c r="E303" s="2" t="s">
        <v>37</v>
      </c>
      <c r="F303" s="2" t="s">
        <v>38</v>
      </c>
      <c r="G303" s="2" t="s">
        <v>39</v>
      </c>
      <c r="H303" s="2" t="s">
        <v>40</v>
      </c>
      <c r="I303" s="2" t="s">
        <v>41</v>
      </c>
      <c r="J303" s="2" t="s">
        <v>33</v>
      </c>
      <c r="K303" s="2">
        <v>0</v>
      </c>
      <c r="L303" s="2" t="s">
        <v>36</v>
      </c>
      <c r="M303" s="2" t="s">
        <v>37</v>
      </c>
      <c r="N303" s="2" t="s">
        <v>38</v>
      </c>
      <c r="O303" s="2" t="s">
        <v>39</v>
      </c>
      <c r="P303" s="2">
        <v>1044270</v>
      </c>
      <c r="Q303" s="2" t="s">
        <v>514</v>
      </c>
      <c r="R303" s="2">
        <v>50</v>
      </c>
      <c r="S303" s="3">
        <v>32665.22</v>
      </c>
      <c r="T303" s="3">
        <v>16332.61</v>
      </c>
      <c r="U303" s="3">
        <v>8850.1350480900001</v>
      </c>
      <c r="V303" s="3">
        <v>7482.4749519099996</v>
      </c>
      <c r="W303" s="4">
        <v>0.44</v>
      </c>
      <c r="X303" s="3">
        <v>3894.0594211595999</v>
      </c>
      <c r="Y303" s="4">
        <v>0.56000000000000005</v>
      </c>
      <c r="Z303" s="3">
        <v>4956.0756269304002</v>
      </c>
    </row>
    <row r="304" spans="1:26" x14ac:dyDescent="0.25">
      <c r="A304" s="2">
        <v>730</v>
      </c>
      <c r="B304" s="2">
        <v>106097</v>
      </c>
      <c r="C304" s="2" t="s">
        <v>513</v>
      </c>
      <c r="D304" s="2" t="s">
        <v>36</v>
      </c>
      <c r="E304" s="2" t="s">
        <v>37</v>
      </c>
      <c r="F304" s="2" t="s">
        <v>38</v>
      </c>
      <c r="G304" s="2" t="s">
        <v>39</v>
      </c>
      <c r="H304" s="2" t="s">
        <v>40</v>
      </c>
      <c r="I304" s="2" t="s">
        <v>41</v>
      </c>
      <c r="J304" s="2" t="s">
        <v>33</v>
      </c>
      <c r="K304" s="2">
        <v>0</v>
      </c>
      <c r="L304" s="2" t="s">
        <v>220</v>
      </c>
      <c r="M304" s="2" t="s">
        <v>221</v>
      </c>
      <c r="N304" s="2" t="s">
        <v>218</v>
      </c>
      <c r="O304" s="2" t="s">
        <v>219</v>
      </c>
      <c r="P304" s="2">
        <v>81021</v>
      </c>
      <c r="Q304" s="2" t="s">
        <v>222</v>
      </c>
      <c r="R304" s="2">
        <v>50</v>
      </c>
      <c r="S304" s="3">
        <v>32665.22</v>
      </c>
      <c r="T304" s="3">
        <v>16332.61</v>
      </c>
      <c r="U304" s="3">
        <v>8850.1350480900001</v>
      </c>
      <c r="V304" s="3">
        <v>7482.4749519099996</v>
      </c>
      <c r="W304" s="4">
        <v>0.44</v>
      </c>
      <c r="X304" s="3">
        <v>3894.0594211595999</v>
      </c>
      <c r="Y304" s="4">
        <v>0.56000000000000005</v>
      </c>
      <c r="Z304" s="3">
        <v>4956.0756269304002</v>
      </c>
    </row>
    <row r="305" spans="1:26" x14ac:dyDescent="0.25">
      <c r="A305" s="2">
        <v>730</v>
      </c>
      <c r="B305" s="2">
        <v>106097</v>
      </c>
      <c r="C305" s="2" t="s">
        <v>515</v>
      </c>
      <c r="D305" s="2" t="s">
        <v>36</v>
      </c>
      <c r="E305" s="2" t="s">
        <v>37</v>
      </c>
      <c r="F305" s="2" t="s">
        <v>38</v>
      </c>
      <c r="G305" s="2" t="s">
        <v>39</v>
      </c>
      <c r="H305" s="2" t="s">
        <v>40</v>
      </c>
      <c r="I305" s="2" t="s">
        <v>41</v>
      </c>
      <c r="J305" s="2" t="s">
        <v>33</v>
      </c>
      <c r="K305" s="2">
        <v>0</v>
      </c>
      <c r="L305" s="2" t="s">
        <v>220</v>
      </c>
      <c r="M305" s="2" t="s">
        <v>221</v>
      </c>
      <c r="N305" s="2" t="s">
        <v>218</v>
      </c>
      <c r="O305" s="2" t="s">
        <v>219</v>
      </c>
      <c r="P305" s="2">
        <v>81021</v>
      </c>
      <c r="Q305" s="2" t="s">
        <v>222</v>
      </c>
      <c r="R305" s="2">
        <v>100</v>
      </c>
      <c r="S305" s="3">
        <v>984.4</v>
      </c>
      <c r="T305" s="3">
        <v>984.4</v>
      </c>
      <c r="U305" s="3">
        <v>533.41584360000002</v>
      </c>
      <c r="V305" s="3">
        <v>450.98415640000002</v>
      </c>
      <c r="W305" s="4">
        <v>0.44</v>
      </c>
      <c r="X305" s="3">
        <v>234.70297118400001</v>
      </c>
      <c r="Y305" s="4">
        <v>0.56000000000000005</v>
      </c>
      <c r="Z305" s="3">
        <v>298.71287241599998</v>
      </c>
    </row>
    <row r="306" spans="1:26" x14ac:dyDescent="0.25">
      <c r="A306" s="2">
        <v>730</v>
      </c>
      <c r="B306" s="2">
        <v>106110</v>
      </c>
      <c r="C306" s="2" t="s">
        <v>516</v>
      </c>
      <c r="D306" s="2" t="s">
        <v>51</v>
      </c>
      <c r="E306" s="2" t="s">
        <v>52</v>
      </c>
      <c r="F306" s="2" t="s">
        <v>38</v>
      </c>
      <c r="G306" s="2" t="s">
        <v>39</v>
      </c>
      <c r="H306" s="2" t="s">
        <v>53</v>
      </c>
      <c r="I306" s="2" t="s">
        <v>41</v>
      </c>
      <c r="J306" s="2" t="s">
        <v>33</v>
      </c>
      <c r="K306" s="2">
        <v>0</v>
      </c>
      <c r="L306" s="2" t="s">
        <v>51</v>
      </c>
      <c r="M306" s="2" t="s">
        <v>52</v>
      </c>
      <c r="N306" s="2" t="s">
        <v>38</v>
      </c>
      <c r="O306" s="2" t="s">
        <v>39</v>
      </c>
      <c r="P306" s="2">
        <v>885014</v>
      </c>
      <c r="Q306" s="2" t="s">
        <v>268</v>
      </c>
      <c r="R306" s="2">
        <v>50</v>
      </c>
      <c r="S306" s="3">
        <v>60.11</v>
      </c>
      <c r="T306" s="3">
        <v>30.055</v>
      </c>
      <c r="U306" s="3">
        <v>16.285872795</v>
      </c>
      <c r="V306" s="3">
        <v>13.769127205</v>
      </c>
      <c r="W306" s="4">
        <v>0.44</v>
      </c>
      <c r="X306" s="3">
        <v>7.1657840298000002</v>
      </c>
      <c r="Y306" s="4">
        <v>0.56000000000000005</v>
      </c>
      <c r="Z306" s="3">
        <v>9.1200887652000002</v>
      </c>
    </row>
    <row r="307" spans="1:26" x14ac:dyDescent="0.25">
      <c r="A307" s="2">
        <v>730</v>
      </c>
      <c r="B307" s="2">
        <v>106110</v>
      </c>
      <c r="C307" s="2" t="s">
        <v>516</v>
      </c>
      <c r="D307" s="2" t="s">
        <v>51</v>
      </c>
      <c r="E307" s="2" t="s">
        <v>52</v>
      </c>
      <c r="F307" s="2" t="s">
        <v>38</v>
      </c>
      <c r="G307" s="2" t="s">
        <v>39</v>
      </c>
      <c r="H307" s="2" t="s">
        <v>53</v>
      </c>
      <c r="I307" s="2" t="s">
        <v>41</v>
      </c>
      <c r="J307" s="2" t="s">
        <v>33</v>
      </c>
      <c r="K307" s="2">
        <v>0</v>
      </c>
      <c r="L307" s="2" t="s">
        <v>51</v>
      </c>
      <c r="M307" s="2" t="s">
        <v>52</v>
      </c>
      <c r="N307" s="2" t="s">
        <v>38</v>
      </c>
      <c r="O307" s="2" t="s">
        <v>39</v>
      </c>
      <c r="P307" s="2">
        <v>1227207</v>
      </c>
      <c r="Q307" s="2" t="s">
        <v>517</v>
      </c>
      <c r="R307" s="2">
        <v>50</v>
      </c>
      <c r="S307" s="3">
        <v>60.11</v>
      </c>
      <c r="T307" s="3">
        <v>30.055</v>
      </c>
      <c r="U307" s="3">
        <v>16.285872795</v>
      </c>
      <c r="V307" s="3">
        <v>13.769127205</v>
      </c>
      <c r="W307" s="4">
        <v>0.44</v>
      </c>
      <c r="X307" s="3">
        <v>7.1657840298000002</v>
      </c>
      <c r="Y307" s="4">
        <v>0.56000000000000005</v>
      </c>
      <c r="Z307" s="3">
        <v>9.1200887652000002</v>
      </c>
    </row>
    <row r="308" spans="1:26" x14ac:dyDescent="0.25">
      <c r="A308" s="2">
        <v>730</v>
      </c>
      <c r="B308" s="2">
        <v>106113</v>
      </c>
      <c r="C308" s="2" t="s">
        <v>518</v>
      </c>
      <c r="D308" s="2" t="s">
        <v>519</v>
      </c>
      <c r="E308" s="2" t="s">
        <v>520</v>
      </c>
      <c r="F308" s="2" t="s">
        <v>521</v>
      </c>
      <c r="G308" s="2" t="s">
        <v>522</v>
      </c>
      <c r="H308" s="2" t="s">
        <v>523</v>
      </c>
      <c r="I308" s="2" t="s">
        <v>523</v>
      </c>
      <c r="J308" s="2" t="s">
        <v>33</v>
      </c>
      <c r="K308" s="2">
        <v>0</v>
      </c>
      <c r="L308" s="2" t="s">
        <v>519</v>
      </c>
      <c r="M308" s="2" t="s">
        <v>520</v>
      </c>
      <c r="N308" s="2" t="s">
        <v>521</v>
      </c>
      <c r="O308" s="2" t="s">
        <v>522</v>
      </c>
      <c r="P308" s="2">
        <v>1107383</v>
      </c>
      <c r="Q308" s="2" t="s">
        <v>524</v>
      </c>
      <c r="R308" s="2">
        <v>50</v>
      </c>
      <c r="S308" s="3">
        <v>3557.91</v>
      </c>
      <c r="T308" s="3">
        <v>1778.9549999999999</v>
      </c>
      <c r="U308" s="3">
        <v>963.96056689500006</v>
      </c>
      <c r="V308" s="3">
        <v>814.99443310499998</v>
      </c>
      <c r="W308" s="4">
        <v>0.44</v>
      </c>
      <c r="X308" s="3">
        <v>424.14264943379999</v>
      </c>
      <c r="Y308" s="4">
        <v>0.56000000000000005</v>
      </c>
      <c r="Z308" s="3">
        <v>539.81791746119995</v>
      </c>
    </row>
    <row r="309" spans="1:26" x14ac:dyDescent="0.25">
      <c r="A309" s="2">
        <v>730</v>
      </c>
      <c r="B309" s="2">
        <v>106113</v>
      </c>
      <c r="C309" s="2" t="s">
        <v>518</v>
      </c>
      <c r="D309" s="2" t="s">
        <v>519</v>
      </c>
      <c r="E309" s="2" t="s">
        <v>520</v>
      </c>
      <c r="F309" s="2" t="s">
        <v>521</v>
      </c>
      <c r="G309" s="2" t="s">
        <v>522</v>
      </c>
      <c r="H309" s="2" t="s">
        <v>523</v>
      </c>
      <c r="I309" s="2" t="s">
        <v>523</v>
      </c>
      <c r="J309" s="2" t="s">
        <v>33</v>
      </c>
      <c r="K309" s="2">
        <v>0</v>
      </c>
      <c r="L309" s="2" t="s">
        <v>527</v>
      </c>
      <c r="M309" s="2" t="s">
        <v>528</v>
      </c>
      <c r="N309" s="2" t="s">
        <v>525</v>
      </c>
      <c r="O309" s="2" t="s">
        <v>526</v>
      </c>
      <c r="P309" s="2">
        <v>109906</v>
      </c>
      <c r="Q309" s="2" t="s">
        <v>529</v>
      </c>
      <c r="R309" s="2">
        <v>50</v>
      </c>
      <c r="S309" s="3">
        <v>3557.91</v>
      </c>
      <c r="T309" s="3">
        <v>1778.9549999999999</v>
      </c>
      <c r="U309" s="3">
        <v>963.96056689500006</v>
      </c>
      <c r="V309" s="3">
        <v>814.99443310499998</v>
      </c>
      <c r="W309" s="4">
        <v>0.44</v>
      </c>
      <c r="X309" s="3">
        <v>424.14264943379999</v>
      </c>
      <c r="Y309" s="4">
        <v>0.56000000000000005</v>
      </c>
      <c r="Z309" s="3">
        <v>539.81791746119995</v>
      </c>
    </row>
    <row r="310" spans="1:26" x14ac:dyDescent="0.25">
      <c r="A310" s="2">
        <v>730</v>
      </c>
      <c r="B310" s="2">
        <v>106146</v>
      </c>
      <c r="C310" s="2" t="s">
        <v>530</v>
      </c>
      <c r="D310" s="2" t="s">
        <v>408</v>
      </c>
      <c r="E310" s="2" t="s">
        <v>409</v>
      </c>
      <c r="F310" s="2" t="s">
        <v>38</v>
      </c>
      <c r="G310" s="2" t="s">
        <v>39</v>
      </c>
      <c r="H310" s="2" t="s">
        <v>410</v>
      </c>
      <c r="I310" s="2" t="s">
        <v>41</v>
      </c>
      <c r="J310" s="2" t="s">
        <v>33</v>
      </c>
      <c r="K310" s="2">
        <v>0</v>
      </c>
      <c r="L310" s="2" t="s">
        <v>229</v>
      </c>
      <c r="M310" s="2" t="s">
        <v>230</v>
      </c>
      <c r="N310" s="2" t="s">
        <v>38</v>
      </c>
      <c r="O310" s="2" t="s">
        <v>39</v>
      </c>
      <c r="P310" s="2">
        <v>995745</v>
      </c>
      <c r="Q310" s="2" t="s">
        <v>531</v>
      </c>
      <c r="R310" s="2">
        <v>75</v>
      </c>
      <c r="S310" s="3">
        <v>34641.449999999997</v>
      </c>
      <c r="T310" s="3">
        <v>25981.087500000001</v>
      </c>
      <c r="U310" s="3">
        <v>14078.3459025375</v>
      </c>
      <c r="V310" s="3">
        <v>11902.7415974625</v>
      </c>
      <c r="W310" s="4">
        <v>0.44</v>
      </c>
      <c r="X310" s="3">
        <v>6194.4721971165</v>
      </c>
      <c r="Y310" s="4">
        <v>0.56000000000000005</v>
      </c>
      <c r="Z310" s="3">
        <v>7883.8737054209996</v>
      </c>
    </row>
    <row r="311" spans="1:26" x14ac:dyDescent="0.25">
      <c r="A311" s="2">
        <v>730</v>
      </c>
      <c r="B311" s="2">
        <v>106146</v>
      </c>
      <c r="C311" s="2" t="s">
        <v>530</v>
      </c>
      <c r="D311" s="2" t="s">
        <v>229</v>
      </c>
      <c r="E311" s="2" t="s">
        <v>230</v>
      </c>
      <c r="F311" s="2" t="s">
        <v>38</v>
      </c>
      <c r="G311" s="2" t="s">
        <v>39</v>
      </c>
      <c r="H311" s="2" t="s">
        <v>231</v>
      </c>
      <c r="I311" s="2" t="s">
        <v>41</v>
      </c>
      <c r="J311" s="2" t="s">
        <v>33</v>
      </c>
      <c r="K311" s="2">
        <v>0</v>
      </c>
      <c r="L311" s="2" t="s">
        <v>408</v>
      </c>
      <c r="M311" s="2" t="s">
        <v>409</v>
      </c>
      <c r="N311" s="2" t="s">
        <v>38</v>
      </c>
      <c r="O311" s="2" t="s">
        <v>39</v>
      </c>
      <c r="P311" s="2">
        <v>1003215</v>
      </c>
      <c r="Q311" s="2" t="s">
        <v>532</v>
      </c>
      <c r="R311" s="2">
        <v>15</v>
      </c>
      <c r="S311" s="3">
        <v>34641.449999999997</v>
      </c>
      <c r="T311" s="3">
        <v>5196.2174999999997</v>
      </c>
      <c r="U311" s="3">
        <v>2815.6691805075002</v>
      </c>
      <c r="V311" s="3">
        <v>2380.5483194925</v>
      </c>
      <c r="W311" s="4">
        <v>0.44</v>
      </c>
      <c r="X311" s="3">
        <v>1238.8944394232999</v>
      </c>
      <c r="Y311" s="4">
        <v>0.56000000000000005</v>
      </c>
      <c r="Z311" s="3">
        <v>1576.7747410842001</v>
      </c>
    </row>
    <row r="312" spans="1:26" x14ac:dyDescent="0.25">
      <c r="A312" s="2">
        <v>730</v>
      </c>
      <c r="B312" s="2">
        <v>106146</v>
      </c>
      <c r="C312" s="2" t="s">
        <v>530</v>
      </c>
      <c r="D312" s="2" t="s">
        <v>229</v>
      </c>
      <c r="E312" s="2" t="s">
        <v>230</v>
      </c>
      <c r="F312" s="2" t="s">
        <v>38</v>
      </c>
      <c r="G312" s="2" t="s">
        <v>39</v>
      </c>
      <c r="H312" s="2" t="s">
        <v>231</v>
      </c>
      <c r="I312" s="2" t="s">
        <v>41</v>
      </c>
      <c r="J312" s="2" t="s">
        <v>33</v>
      </c>
      <c r="K312" s="2">
        <v>0</v>
      </c>
      <c r="L312" s="2" t="s">
        <v>229</v>
      </c>
      <c r="M312" s="2" t="s">
        <v>230</v>
      </c>
      <c r="N312" s="2" t="s">
        <v>38</v>
      </c>
      <c r="O312" s="2" t="s">
        <v>39</v>
      </c>
      <c r="P312" s="2">
        <v>1055405</v>
      </c>
      <c r="Q312" s="2" t="s">
        <v>413</v>
      </c>
      <c r="R312" s="2">
        <v>10</v>
      </c>
      <c r="S312" s="3">
        <v>34641.449999999997</v>
      </c>
      <c r="T312" s="3">
        <v>3464.145</v>
      </c>
      <c r="U312" s="3">
        <v>1877.112787005</v>
      </c>
      <c r="V312" s="3">
        <v>1587.032212995</v>
      </c>
      <c r="W312" s="4">
        <v>0.44</v>
      </c>
      <c r="X312" s="3">
        <v>825.92962628220005</v>
      </c>
      <c r="Y312" s="4">
        <v>0.56000000000000005</v>
      </c>
      <c r="Z312" s="3">
        <v>1051.1831607228</v>
      </c>
    </row>
    <row r="313" spans="1:26" x14ac:dyDescent="0.25">
      <c r="A313" s="2">
        <v>730</v>
      </c>
      <c r="B313" s="2">
        <v>106157</v>
      </c>
      <c r="C313" s="2" t="s">
        <v>533</v>
      </c>
      <c r="D313" s="2" t="s">
        <v>519</v>
      </c>
      <c r="E313" s="2" t="s">
        <v>520</v>
      </c>
      <c r="F313" s="2" t="s">
        <v>521</v>
      </c>
      <c r="G313" s="2" t="s">
        <v>522</v>
      </c>
      <c r="H313" s="2" t="s">
        <v>523</v>
      </c>
      <c r="I313" s="2" t="s">
        <v>523</v>
      </c>
      <c r="J313" s="2" t="s">
        <v>33</v>
      </c>
      <c r="K313" s="2">
        <v>0</v>
      </c>
      <c r="L313" s="2" t="s">
        <v>527</v>
      </c>
      <c r="M313" s="2" t="s">
        <v>528</v>
      </c>
      <c r="N313" s="2" t="s">
        <v>525</v>
      </c>
      <c r="O313" s="2" t="s">
        <v>526</v>
      </c>
      <c r="P313" s="2">
        <v>109906</v>
      </c>
      <c r="Q313" s="2" t="s">
        <v>529</v>
      </c>
      <c r="R313" s="2">
        <v>60</v>
      </c>
      <c r="S313" s="3">
        <v>6499.96</v>
      </c>
      <c r="T313" s="3">
        <v>3899.9760000000001</v>
      </c>
      <c r="U313" s="3">
        <v>2113.276095144</v>
      </c>
      <c r="V313" s="3">
        <v>1786.6999048560001</v>
      </c>
      <c r="W313" s="4">
        <v>0.44</v>
      </c>
      <c r="X313" s="3">
        <v>929.84148186335995</v>
      </c>
      <c r="Y313" s="4">
        <v>0.56000000000000005</v>
      </c>
      <c r="Z313" s="3">
        <v>1183.43461328064</v>
      </c>
    </row>
    <row r="314" spans="1:26" x14ac:dyDescent="0.25">
      <c r="A314" s="2">
        <v>730</v>
      </c>
      <c r="B314" s="2">
        <v>106157</v>
      </c>
      <c r="C314" s="2" t="s">
        <v>533</v>
      </c>
      <c r="D314" s="2" t="s">
        <v>519</v>
      </c>
      <c r="E314" s="2" t="s">
        <v>520</v>
      </c>
      <c r="F314" s="2" t="s">
        <v>521</v>
      </c>
      <c r="G314" s="2" t="s">
        <v>522</v>
      </c>
      <c r="H314" s="2" t="s">
        <v>523</v>
      </c>
      <c r="I314" s="2" t="s">
        <v>523</v>
      </c>
      <c r="J314" s="2" t="s">
        <v>33</v>
      </c>
      <c r="K314" s="2">
        <v>0</v>
      </c>
      <c r="L314" s="2" t="s">
        <v>519</v>
      </c>
      <c r="M314" s="2" t="s">
        <v>520</v>
      </c>
      <c r="N314" s="2" t="s">
        <v>521</v>
      </c>
      <c r="O314" s="2" t="s">
        <v>522</v>
      </c>
      <c r="P314" s="2">
        <v>1107383</v>
      </c>
      <c r="Q314" s="2" t="s">
        <v>524</v>
      </c>
      <c r="R314" s="2">
        <v>40</v>
      </c>
      <c r="S314" s="3">
        <v>6499.96</v>
      </c>
      <c r="T314" s="3">
        <v>2599.9839999999999</v>
      </c>
      <c r="U314" s="3">
        <v>1408.850730096</v>
      </c>
      <c r="V314" s="3">
        <v>1191.1332699039999</v>
      </c>
      <c r="W314" s="4">
        <v>0.44</v>
      </c>
      <c r="X314" s="3">
        <v>619.89432124224004</v>
      </c>
      <c r="Y314" s="4">
        <v>0.56000000000000005</v>
      </c>
      <c r="Z314" s="3">
        <v>788.95640885375997</v>
      </c>
    </row>
    <row r="315" spans="1:26" x14ac:dyDescent="0.25">
      <c r="A315" s="2">
        <v>730</v>
      </c>
      <c r="B315" s="2">
        <v>106180</v>
      </c>
      <c r="C315" s="2" t="s">
        <v>534</v>
      </c>
      <c r="D315" s="2" t="s">
        <v>71</v>
      </c>
      <c r="E315" s="2" t="s">
        <v>72</v>
      </c>
      <c r="F315" s="2" t="s">
        <v>61</v>
      </c>
      <c r="G315" s="2" t="s">
        <v>62</v>
      </c>
      <c r="H315" s="2" t="s">
        <v>73</v>
      </c>
      <c r="I315" s="2" t="s">
        <v>67</v>
      </c>
      <c r="J315" s="2" t="s">
        <v>33</v>
      </c>
      <c r="K315" s="2">
        <v>1</v>
      </c>
      <c r="L315" s="2" t="s">
        <v>71</v>
      </c>
      <c r="M315" s="2" t="s">
        <v>72</v>
      </c>
      <c r="N315" s="2" t="s">
        <v>61</v>
      </c>
      <c r="O315" s="2" t="s">
        <v>62</v>
      </c>
      <c r="P315" s="2">
        <v>903312</v>
      </c>
      <c r="Q315" s="2" t="s">
        <v>535</v>
      </c>
      <c r="R315" s="2">
        <v>32</v>
      </c>
      <c r="S315" s="3">
        <v>247.75</v>
      </c>
      <c r="T315" s="3">
        <v>79.28</v>
      </c>
      <c r="U315" s="3">
        <v>42.959374320000002</v>
      </c>
      <c r="V315" s="3">
        <v>36.320625679999999</v>
      </c>
      <c r="W315" s="4">
        <v>0.74</v>
      </c>
      <c r="X315" s="3">
        <v>31.789936996800002</v>
      </c>
      <c r="Y315" s="4">
        <v>0.26</v>
      </c>
      <c r="Z315" s="3">
        <v>11.1694373232</v>
      </c>
    </row>
    <row r="316" spans="1:26" x14ac:dyDescent="0.25">
      <c r="A316" s="2">
        <v>730</v>
      </c>
      <c r="B316" s="2">
        <v>106180</v>
      </c>
      <c r="C316" s="2" t="s">
        <v>534</v>
      </c>
      <c r="D316" s="2" t="s">
        <v>63</v>
      </c>
      <c r="E316" s="2" t="s">
        <v>64</v>
      </c>
      <c r="F316" s="2" t="s">
        <v>61</v>
      </c>
      <c r="G316" s="2" t="s">
        <v>62</v>
      </c>
      <c r="H316" s="2" t="s">
        <v>66</v>
      </c>
      <c r="I316" s="2" t="s">
        <v>67</v>
      </c>
      <c r="J316" s="2" t="s">
        <v>33</v>
      </c>
      <c r="K316" s="2">
        <v>1</v>
      </c>
      <c r="L316" s="2" t="s">
        <v>63</v>
      </c>
      <c r="M316" s="2" t="s">
        <v>64</v>
      </c>
      <c r="N316" s="2" t="s">
        <v>61</v>
      </c>
      <c r="O316" s="2" t="s">
        <v>62</v>
      </c>
      <c r="P316" s="2">
        <v>80332</v>
      </c>
      <c r="Q316" s="2" t="s">
        <v>536</v>
      </c>
      <c r="R316" s="2">
        <v>16</v>
      </c>
      <c r="S316" s="3">
        <v>247.75</v>
      </c>
      <c r="T316" s="3">
        <v>39.64</v>
      </c>
      <c r="U316" s="3">
        <v>21.479687160000001</v>
      </c>
      <c r="V316" s="3">
        <v>18.16031284</v>
      </c>
      <c r="W316" s="4">
        <v>0.74</v>
      </c>
      <c r="X316" s="3">
        <v>15.894968498400001</v>
      </c>
      <c r="Y316" s="4">
        <v>0.26</v>
      </c>
      <c r="Z316" s="3">
        <v>5.5847186616000002</v>
      </c>
    </row>
    <row r="317" spans="1:26" x14ac:dyDescent="0.25">
      <c r="A317" s="2">
        <v>730</v>
      </c>
      <c r="B317" s="2">
        <v>106180</v>
      </c>
      <c r="C317" s="2" t="s">
        <v>534</v>
      </c>
      <c r="D317" s="2" t="s">
        <v>203</v>
      </c>
      <c r="E317" s="2" t="s">
        <v>204</v>
      </c>
      <c r="F317" s="2" t="s">
        <v>58</v>
      </c>
      <c r="G317" s="2" t="s">
        <v>59</v>
      </c>
      <c r="H317" s="2" t="s">
        <v>1746</v>
      </c>
      <c r="I317" s="2" t="s">
        <v>1750</v>
      </c>
      <c r="J317" s="2" t="s">
        <v>60</v>
      </c>
      <c r="K317" s="2">
        <v>1</v>
      </c>
      <c r="L317" s="2" t="s">
        <v>63</v>
      </c>
      <c r="M317" s="2" t="s">
        <v>64</v>
      </c>
      <c r="N317" s="2" t="s">
        <v>61</v>
      </c>
      <c r="O317" s="2" t="s">
        <v>62</v>
      </c>
      <c r="P317" s="2">
        <v>80332</v>
      </c>
      <c r="Q317" s="2" t="s">
        <v>536</v>
      </c>
      <c r="R317" s="2">
        <v>16</v>
      </c>
      <c r="S317" s="3">
        <v>247.75</v>
      </c>
      <c r="T317" s="3">
        <v>39.64</v>
      </c>
      <c r="U317" s="3">
        <v>21.479687160000001</v>
      </c>
      <c r="V317" s="3">
        <v>18.16031284</v>
      </c>
      <c r="W317" s="4">
        <v>0.74</v>
      </c>
      <c r="X317" s="3">
        <v>15.894968498400001</v>
      </c>
      <c r="Y317" s="4">
        <v>0.26</v>
      </c>
      <c r="Z317" s="3">
        <v>5.5847186616000002</v>
      </c>
    </row>
    <row r="318" spans="1:26" x14ac:dyDescent="0.25">
      <c r="A318" s="2">
        <v>730</v>
      </c>
      <c r="B318" s="2">
        <v>106180</v>
      </c>
      <c r="C318" s="2" t="s">
        <v>534</v>
      </c>
      <c r="D318" s="2" t="s">
        <v>71</v>
      </c>
      <c r="E318" s="2" t="s">
        <v>72</v>
      </c>
      <c r="F318" s="2" t="s">
        <v>61</v>
      </c>
      <c r="G318" s="2" t="s">
        <v>62</v>
      </c>
      <c r="H318" s="2" t="s">
        <v>73</v>
      </c>
      <c r="I318" s="2" t="s">
        <v>67</v>
      </c>
      <c r="J318" s="2" t="s">
        <v>33</v>
      </c>
      <c r="K318" s="2">
        <v>1</v>
      </c>
      <c r="L318" s="2" t="s">
        <v>71</v>
      </c>
      <c r="M318" s="2" t="s">
        <v>72</v>
      </c>
      <c r="N318" s="2" t="s">
        <v>61</v>
      </c>
      <c r="O318" s="2" t="s">
        <v>62</v>
      </c>
      <c r="P318" s="2">
        <v>89393</v>
      </c>
      <c r="Q318" s="2" t="s">
        <v>537</v>
      </c>
      <c r="R318" s="2">
        <v>36</v>
      </c>
      <c r="S318" s="3">
        <v>247.75</v>
      </c>
      <c r="T318" s="3">
        <v>89.19</v>
      </c>
      <c r="U318" s="3">
        <v>48.329296110000001</v>
      </c>
      <c r="V318" s="3">
        <v>40.860703890000003</v>
      </c>
      <c r="W318" s="4">
        <v>0.74</v>
      </c>
      <c r="X318" s="3">
        <v>35.763679121400003</v>
      </c>
      <c r="Y318" s="4">
        <v>0.26</v>
      </c>
      <c r="Z318" s="3">
        <v>12.5656169886</v>
      </c>
    </row>
    <row r="319" spans="1:26" x14ac:dyDescent="0.25">
      <c r="A319" s="2">
        <v>730</v>
      </c>
      <c r="B319" s="2">
        <v>106187</v>
      </c>
      <c r="C319" s="2" t="s">
        <v>538</v>
      </c>
      <c r="D319" s="2" t="s">
        <v>118</v>
      </c>
      <c r="E319" s="2" t="s">
        <v>119</v>
      </c>
      <c r="F319" s="2" t="s">
        <v>38</v>
      </c>
      <c r="G319" s="2" t="s">
        <v>39</v>
      </c>
      <c r="H319" s="2" t="s">
        <v>120</v>
      </c>
      <c r="I319" s="2" t="s">
        <v>41</v>
      </c>
      <c r="J319" s="2" t="s">
        <v>33</v>
      </c>
      <c r="K319" s="2">
        <v>0</v>
      </c>
      <c r="L319" s="2" t="s">
        <v>118</v>
      </c>
      <c r="M319" s="2" t="s">
        <v>119</v>
      </c>
      <c r="N319" s="2" t="s">
        <v>38</v>
      </c>
      <c r="O319" s="2" t="s">
        <v>39</v>
      </c>
      <c r="P319" s="2">
        <v>153276</v>
      </c>
      <c r="Q319" s="2" t="s">
        <v>368</v>
      </c>
      <c r="R319" s="2">
        <v>100</v>
      </c>
      <c r="S319" s="3">
        <v>3267.53</v>
      </c>
      <c r="T319" s="3">
        <v>3267.53</v>
      </c>
      <c r="U319" s="3">
        <v>1770.57321357</v>
      </c>
      <c r="V319" s="3">
        <v>1496.95678643</v>
      </c>
      <c r="W319" s="4">
        <v>0.44</v>
      </c>
      <c r="X319" s="3">
        <v>779.05221397080004</v>
      </c>
      <c r="Y319" s="4">
        <v>0.56000000000000005</v>
      </c>
      <c r="Z319" s="3">
        <v>991.52099959919997</v>
      </c>
    </row>
    <row r="320" spans="1:26" x14ac:dyDescent="0.25">
      <c r="A320" s="2">
        <v>730</v>
      </c>
      <c r="B320" s="2">
        <v>106207</v>
      </c>
      <c r="C320" s="2" t="s">
        <v>539</v>
      </c>
      <c r="D320" s="2" t="s">
        <v>51</v>
      </c>
      <c r="E320" s="2" t="s">
        <v>52</v>
      </c>
      <c r="F320" s="2" t="s">
        <v>38</v>
      </c>
      <c r="G320" s="2" t="s">
        <v>39</v>
      </c>
      <c r="H320" s="2" t="s">
        <v>53</v>
      </c>
      <c r="I320" s="2" t="s">
        <v>41</v>
      </c>
      <c r="J320" s="2" t="s">
        <v>33</v>
      </c>
      <c r="K320" s="2">
        <v>1</v>
      </c>
      <c r="L320" s="2" t="s">
        <v>51</v>
      </c>
      <c r="M320" s="2" t="s">
        <v>52</v>
      </c>
      <c r="N320" s="2" t="s">
        <v>38</v>
      </c>
      <c r="O320" s="2" t="s">
        <v>39</v>
      </c>
      <c r="P320" s="2">
        <v>1224139</v>
      </c>
      <c r="Q320" s="2" t="s">
        <v>540</v>
      </c>
      <c r="R320" s="2">
        <v>50</v>
      </c>
      <c r="S320" s="3">
        <v>17941.060000000001</v>
      </c>
      <c r="T320" s="3">
        <v>8970.5300000000007</v>
      </c>
      <c r="U320" s="3">
        <v>4860.8521205699999</v>
      </c>
      <c r="V320" s="3">
        <v>4109.6778794299998</v>
      </c>
      <c r="W320" s="4">
        <v>0.74</v>
      </c>
      <c r="X320" s="3">
        <v>3597.0305692217999</v>
      </c>
      <c r="Y320" s="4">
        <v>0.26</v>
      </c>
      <c r="Z320" s="3">
        <v>1263.8215513482</v>
      </c>
    </row>
    <row r="321" spans="1:26" x14ac:dyDescent="0.25">
      <c r="A321" s="2">
        <v>730</v>
      </c>
      <c r="B321" s="2">
        <v>106207</v>
      </c>
      <c r="C321" s="2" t="s">
        <v>539</v>
      </c>
      <c r="D321" s="2" t="s">
        <v>167</v>
      </c>
      <c r="E321" s="2" t="s">
        <v>168</v>
      </c>
      <c r="F321" s="2" t="s">
        <v>58</v>
      </c>
      <c r="G321" s="2" t="s">
        <v>59</v>
      </c>
      <c r="H321" s="2" t="s">
        <v>1748</v>
      </c>
      <c r="I321" s="2" t="s">
        <v>1750</v>
      </c>
      <c r="J321" s="2" t="s">
        <v>60</v>
      </c>
      <c r="K321" s="2">
        <v>1</v>
      </c>
      <c r="L321" s="2" t="s">
        <v>51</v>
      </c>
      <c r="M321" s="2" t="s">
        <v>52</v>
      </c>
      <c r="N321" s="2" t="s">
        <v>38</v>
      </c>
      <c r="O321" s="2" t="s">
        <v>39</v>
      </c>
      <c r="P321" s="2">
        <v>1224139</v>
      </c>
      <c r="Q321" s="2" t="s">
        <v>540</v>
      </c>
      <c r="R321" s="2">
        <v>30</v>
      </c>
      <c r="S321" s="3">
        <v>17941.060000000001</v>
      </c>
      <c r="T321" s="3">
        <v>5382.3180000000002</v>
      </c>
      <c r="U321" s="3">
        <v>2916.5112723420002</v>
      </c>
      <c r="V321" s="3">
        <v>2465.806727658</v>
      </c>
      <c r="W321" s="4">
        <v>0.74</v>
      </c>
      <c r="X321" s="3">
        <v>2158.2183415330801</v>
      </c>
      <c r="Y321" s="4">
        <v>0.26</v>
      </c>
      <c r="Z321" s="3">
        <v>758.29293080892</v>
      </c>
    </row>
    <row r="322" spans="1:26" x14ac:dyDescent="0.25">
      <c r="A322" s="2">
        <v>730</v>
      </c>
      <c r="B322" s="2">
        <v>106207</v>
      </c>
      <c r="C322" s="2" t="s">
        <v>539</v>
      </c>
      <c r="D322" s="2" t="s">
        <v>339</v>
      </c>
      <c r="E322" s="2" t="s">
        <v>340</v>
      </c>
      <c r="F322" s="2" t="s">
        <v>38</v>
      </c>
      <c r="G322" s="2" t="s">
        <v>39</v>
      </c>
      <c r="H322" s="2" t="s">
        <v>53</v>
      </c>
      <c r="I322" s="2" t="s">
        <v>41</v>
      </c>
      <c r="J322" s="2" t="s">
        <v>33</v>
      </c>
      <c r="K322" s="2">
        <v>1</v>
      </c>
      <c r="L322" s="2" t="s">
        <v>51</v>
      </c>
      <c r="M322" s="2" t="s">
        <v>52</v>
      </c>
      <c r="N322" s="2" t="s">
        <v>38</v>
      </c>
      <c r="O322" s="2" t="s">
        <v>39</v>
      </c>
      <c r="P322" s="2">
        <v>1224139</v>
      </c>
      <c r="Q322" s="2" t="s">
        <v>540</v>
      </c>
      <c r="R322" s="2">
        <v>20</v>
      </c>
      <c r="S322" s="3">
        <v>17941.060000000001</v>
      </c>
      <c r="T322" s="3">
        <v>3588.212</v>
      </c>
      <c r="U322" s="3">
        <v>1944.3408482279999</v>
      </c>
      <c r="V322" s="3">
        <v>1643.8711517720001</v>
      </c>
      <c r="W322" s="4">
        <v>0.74</v>
      </c>
      <c r="X322" s="3">
        <v>1438.81222768872</v>
      </c>
      <c r="Y322" s="4">
        <v>0.26</v>
      </c>
      <c r="Z322" s="3">
        <v>505.52862053927998</v>
      </c>
    </row>
    <row r="323" spans="1:26" x14ac:dyDescent="0.25">
      <c r="A323" s="2">
        <v>730</v>
      </c>
      <c r="B323" s="2">
        <v>106209</v>
      </c>
      <c r="C323" s="2" t="s">
        <v>541</v>
      </c>
      <c r="D323" s="2" t="s">
        <v>229</v>
      </c>
      <c r="E323" s="2" t="s">
        <v>230</v>
      </c>
      <c r="F323" s="2" t="s">
        <v>38</v>
      </c>
      <c r="G323" s="2" t="s">
        <v>39</v>
      </c>
      <c r="H323" s="2" t="s">
        <v>231</v>
      </c>
      <c r="I323" s="2" t="s">
        <v>41</v>
      </c>
      <c r="J323" s="2" t="s">
        <v>33</v>
      </c>
      <c r="K323" s="2">
        <v>0</v>
      </c>
      <c r="L323" s="2" t="s">
        <v>229</v>
      </c>
      <c r="M323" s="2" t="s">
        <v>230</v>
      </c>
      <c r="N323" s="2" t="s">
        <v>38</v>
      </c>
      <c r="O323" s="2" t="s">
        <v>39</v>
      </c>
      <c r="P323" s="2">
        <v>965437</v>
      </c>
      <c r="Q323" s="2" t="s">
        <v>542</v>
      </c>
      <c r="R323" s="2">
        <v>33</v>
      </c>
      <c r="S323" s="3">
        <v>18919.71</v>
      </c>
      <c r="T323" s="3">
        <v>6243.5042999999996</v>
      </c>
      <c r="U323" s="3">
        <v>3383.1614315367001</v>
      </c>
      <c r="V323" s="3">
        <v>2860.3428684633</v>
      </c>
      <c r="W323" s="4">
        <v>0.44</v>
      </c>
      <c r="X323" s="3">
        <v>1488.5910298761501</v>
      </c>
      <c r="Y323" s="4">
        <v>0.56000000000000005</v>
      </c>
      <c r="Z323" s="3">
        <v>1894.57040166055</v>
      </c>
    </row>
    <row r="324" spans="1:26" x14ac:dyDescent="0.25">
      <c r="A324" s="2">
        <v>730</v>
      </c>
      <c r="B324" s="2">
        <v>106209</v>
      </c>
      <c r="C324" s="2" t="s">
        <v>541</v>
      </c>
      <c r="D324" s="2" t="s">
        <v>229</v>
      </c>
      <c r="E324" s="2" t="s">
        <v>230</v>
      </c>
      <c r="F324" s="2" t="s">
        <v>38</v>
      </c>
      <c r="G324" s="2" t="s">
        <v>39</v>
      </c>
      <c r="H324" s="2" t="s">
        <v>231</v>
      </c>
      <c r="I324" s="2" t="s">
        <v>41</v>
      </c>
      <c r="J324" s="2" t="s">
        <v>33</v>
      </c>
      <c r="K324" s="2">
        <v>0</v>
      </c>
      <c r="L324" s="2" t="s">
        <v>229</v>
      </c>
      <c r="M324" s="2" t="s">
        <v>230</v>
      </c>
      <c r="N324" s="2" t="s">
        <v>38</v>
      </c>
      <c r="O324" s="2" t="s">
        <v>39</v>
      </c>
      <c r="P324" s="2">
        <v>222451</v>
      </c>
      <c r="Q324" s="2" t="s">
        <v>543</v>
      </c>
      <c r="R324" s="2">
        <v>67</v>
      </c>
      <c r="S324" s="3">
        <v>18919.71</v>
      </c>
      <c r="T324" s="3">
        <v>12676.2057</v>
      </c>
      <c r="U324" s="3">
        <v>6868.8429064533002</v>
      </c>
      <c r="V324" s="3">
        <v>5807.3627935467002</v>
      </c>
      <c r="W324" s="4">
        <v>0.44</v>
      </c>
      <c r="X324" s="3">
        <v>3022.2908788394502</v>
      </c>
      <c r="Y324" s="4">
        <v>0.56000000000000005</v>
      </c>
      <c r="Z324" s="3">
        <v>3846.55202761385</v>
      </c>
    </row>
    <row r="325" spans="1:26" x14ac:dyDescent="0.25">
      <c r="A325" s="2">
        <v>730</v>
      </c>
      <c r="B325" s="2">
        <v>106216</v>
      </c>
      <c r="C325" s="2" t="s">
        <v>544</v>
      </c>
      <c r="D325" s="2" t="s">
        <v>63</v>
      </c>
      <c r="E325" s="2" t="s">
        <v>64</v>
      </c>
      <c r="F325" s="2" t="s">
        <v>61</v>
      </c>
      <c r="G325" s="2" t="s">
        <v>62</v>
      </c>
      <c r="H325" s="2" t="s">
        <v>66</v>
      </c>
      <c r="I325" s="2" t="s">
        <v>67</v>
      </c>
      <c r="J325" s="2" t="s">
        <v>33</v>
      </c>
      <c r="K325" s="2">
        <v>0</v>
      </c>
      <c r="L325" s="2" t="s">
        <v>63</v>
      </c>
      <c r="M325" s="2" t="s">
        <v>64</v>
      </c>
      <c r="N325" s="2" t="s">
        <v>61</v>
      </c>
      <c r="O325" s="2" t="s">
        <v>62</v>
      </c>
      <c r="P325" s="2">
        <v>80801</v>
      </c>
      <c r="Q325" s="2" t="s">
        <v>438</v>
      </c>
      <c r="R325" s="2">
        <v>100</v>
      </c>
      <c r="S325" s="3">
        <v>16417.09</v>
      </c>
      <c r="T325" s="3">
        <v>16417.09</v>
      </c>
      <c r="U325" s="3">
        <v>8895.9121412099994</v>
      </c>
      <c r="V325" s="3">
        <v>7521.1778587899998</v>
      </c>
      <c r="W325" s="4">
        <v>0.44</v>
      </c>
      <c r="X325" s="3">
        <v>3914.2013421324</v>
      </c>
      <c r="Y325" s="4">
        <v>0.56000000000000005</v>
      </c>
      <c r="Z325" s="3">
        <v>4981.7107990776003</v>
      </c>
    </row>
    <row r="326" spans="1:26" x14ac:dyDescent="0.25">
      <c r="A326" s="2">
        <v>730</v>
      </c>
      <c r="B326" s="2">
        <v>106248</v>
      </c>
      <c r="C326" s="2" t="s">
        <v>545</v>
      </c>
      <c r="D326" s="2" t="s">
        <v>63</v>
      </c>
      <c r="E326" s="2" t="s">
        <v>64</v>
      </c>
      <c r="F326" s="2" t="s">
        <v>61</v>
      </c>
      <c r="G326" s="2" t="s">
        <v>62</v>
      </c>
      <c r="H326" s="2" t="s">
        <v>66</v>
      </c>
      <c r="I326" s="2" t="s">
        <v>67</v>
      </c>
      <c r="J326" s="2" t="s">
        <v>33</v>
      </c>
      <c r="K326" s="2">
        <v>1</v>
      </c>
      <c r="L326" s="2" t="s">
        <v>63</v>
      </c>
      <c r="M326" s="2" t="s">
        <v>64</v>
      </c>
      <c r="N326" s="2" t="s">
        <v>61</v>
      </c>
      <c r="O326" s="2" t="s">
        <v>62</v>
      </c>
      <c r="P326" s="2">
        <v>82215</v>
      </c>
      <c r="Q326" s="2" t="s">
        <v>447</v>
      </c>
      <c r="R326" s="2">
        <v>50</v>
      </c>
      <c r="S326" s="3">
        <v>451.08</v>
      </c>
      <c r="T326" s="3">
        <v>225.54</v>
      </c>
      <c r="U326" s="3">
        <v>122.21313426</v>
      </c>
      <c r="V326" s="3">
        <v>103.32686574</v>
      </c>
      <c r="W326" s="4">
        <v>0.74</v>
      </c>
      <c r="X326" s="3">
        <v>90.437719352399995</v>
      </c>
      <c r="Y326" s="4">
        <v>0.26</v>
      </c>
      <c r="Z326" s="3">
        <v>31.775414907599998</v>
      </c>
    </row>
    <row r="327" spans="1:26" x14ac:dyDescent="0.25">
      <c r="A327" s="2">
        <v>730</v>
      </c>
      <c r="B327" s="2">
        <v>106248</v>
      </c>
      <c r="C327" s="2" t="s">
        <v>545</v>
      </c>
      <c r="D327" s="2" t="s">
        <v>203</v>
      </c>
      <c r="E327" s="2" t="s">
        <v>204</v>
      </c>
      <c r="F327" s="2" t="s">
        <v>58</v>
      </c>
      <c r="G327" s="2" t="s">
        <v>59</v>
      </c>
      <c r="H327" s="2" t="s">
        <v>1746</v>
      </c>
      <c r="I327" s="2" t="s">
        <v>1750</v>
      </c>
      <c r="J327" s="2" t="s">
        <v>60</v>
      </c>
      <c r="K327" s="2">
        <v>1</v>
      </c>
      <c r="L327" s="2" t="s">
        <v>63</v>
      </c>
      <c r="M327" s="2" t="s">
        <v>64</v>
      </c>
      <c r="N327" s="2" t="s">
        <v>61</v>
      </c>
      <c r="O327" s="2" t="s">
        <v>62</v>
      </c>
      <c r="P327" s="2">
        <v>82215</v>
      </c>
      <c r="Q327" s="2" t="s">
        <v>447</v>
      </c>
      <c r="R327" s="2">
        <v>50</v>
      </c>
      <c r="S327" s="3">
        <v>451.08</v>
      </c>
      <c r="T327" s="3">
        <v>225.54</v>
      </c>
      <c r="U327" s="3">
        <v>122.21313426</v>
      </c>
      <c r="V327" s="3">
        <v>103.32686574</v>
      </c>
      <c r="W327" s="4">
        <v>0.74</v>
      </c>
      <c r="X327" s="3">
        <v>90.437719352399995</v>
      </c>
      <c r="Y327" s="4">
        <v>0.26</v>
      </c>
      <c r="Z327" s="3">
        <v>31.775414907599998</v>
      </c>
    </row>
    <row r="328" spans="1:26" x14ac:dyDescent="0.25">
      <c r="A328" s="2">
        <v>730</v>
      </c>
      <c r="B328" s="2">
        <v>106334</v>
      </c>
      <c r="C328" s="2" t="s">
        <v>546</v>
      </c>
      <c r="D328" s="2" t="s">
        <v>109</v>
      </c>
      <c r="E328" s="2" t="s">
        <v>110</v>
      </c>
      <c r="F328" s="2" t="s">
        <v>61</v>
      </c>
      <c r="G328" s="2" t="s">
        <v>62</v>
      </c>
      <c r="H328" s="2" t="s">
        <v>111</v>
      </c>
      <c r="I328" s="2" t="s">
        <v>67</v>
      </c>
      <c r="J328" s="2" t="s">
        <v>33</v>
      </c>
      <c r="K328" s="2">
        <v>0</v>
      </c>
      <c r="L328" s="2" t="s">
        <v>109</v>
      </c>
      <c r="M328" s="2" t="s">
        <v>110</v>
      </c>
      <c r="N328" s="2" t="s">
        <v>61</v>
      </c>
      <c r="O328" s="2" t="s">
        <v>62</v>
      </c>
      <c r="P328" s="2">
        <v>90053</v>
      </c>
      <c r="Q328" s="2" t="s">
        <v>547</v>
      </c>
      <c r="R328" s="2">
        <v>100</v>
      </c>
      <c r="S328" s="3">
        <v>-13.57</v>
      </c>
      <c r="T328" s="3">
        <v>-13.57</v>
      </c>
      <c r="U328" s="3">
        <v>-7.35316233</v>
      </c>
      <c r="V328" s="3">
        <v>-6.2168376700000003</v>
      </c>
      <c r="W328" s="4">
        <v>0.44</v>
      </c>
      <c r="X328" s="3">
        <v>-3.2353914252</v>
      </c>
      <c r="Y328" s="4">
        <v>0.56000000000000005</v>
      </c>
      <c r="Z328" s="3">
        <v>-4.1177709048000004</v>
      </c>
    </row>
    <row r="329" spans="1:26" x14ac:dyDescent="0.25">
      <c r="A329" s="2">
        <v>730</v>
      </c>
      <c r="B329" s="2">
        <v>106361</v>
      </c>
      <c r="C329" s="2" t="s">
        <v>548</v>
      </c>
      <c r="D329" s="2" t="s">
        <v>229</v>
      </c>
      <c r="E329" s="2" t="s">
        <v>230</v>
      </c>
      <c r="F329" s="2" t="s">
        <v>38</v>
      </c>
      <c r="G329" s="2" t="s">
        <v>39</v>
      </c>
      <c r="H329" s="2" t="s">
        <v>231</v>
      </c>
      <c r="I329" s="2" t="s">
        <v>41</v>
      </c>
      <c r="J329" s="2" t="s">
        <v>33</v>
      </c>
      <c r="K329" s="2">
        <v>0</v>
      </c>
      <c r="L329" s="2" t="s">
        <v>229</v>
      </c>
      <c r="M329" s="2" t="s">
        <v>230</v>
      </c>
      <c r="N329" s="2" t="s">
        <v>38</v>
      </c>
      <c r="O329" s="2" t="s">
        <v>39</v>
      </c>
      <c r="P329" s="2">
        <v>1138532</v>
      </c>
      <c r="Q329" s="2" t="s">
        <v>396</v>
      </c>
      <c r="R329" s="2">
        <v>33</v>
      </c>
      <c r="S329" s="3">
        <v>10408.73</v>
      </c>
      <c r="T329" s="3">
        <v>3434.8809000000001</v>
      </c>
      <c r="U329" s="3">
        <v>1861.2554784020999</v>
      </c>
      <c r="V329" s="3">
        <v>1573.6254215979</v>
      </c>
      <c r="W329" s="4">
        <v>0.44</v>
      </c>
      <c r="X329" s="3">
        <v>818.95241049692402</v>
      </c>
      <c r="Y329" s="4">
        <v>0.56000000000000005</v>
      </c>
      <c r="Z329" s="3">
        <v>1042.3030679051799</v>
      </c>
    </row>
    <row r="330" spans="1:26" x14ac:dyDescent="0.25">
      <c r="A330" s="2">
        <v>730</v>
      </c>
      <c r="B330" s="2">
        <v>106361</v>
      </c>
      <c r="C330" s="2" t="s">
        <v>548</v>
      </c>
      <c r="D330" s="2" t="s">
        <v>229</v>
      </c>
      <c r="E330" s="2" t="s">
        <v>230</v>
      </c>
      <c r="F330" s="2" t="s">
        <v>38</v>
      </c>
      <c r="G330" s="2" t="s">
        <v>39</v>
      </c>
      <c r="H330" s="2" t="s">
        <v>231</v>
      </c>
      <c r="I330" s="2" t="s">
        <v>41</v>
      </c>
      <c r="J330" s="2" t="s">
        <v>33</v>
      </c>
      <c r="K330" s="2">
        <v>0</v>
      </c>
      <c r="L330" s="2" t="s">
        <v>229</v>
      </c>
      <c r="M330" s="2" t="s">
        <v>230</v>
      </c>
      <c r="N330" s="2" t="s">
        <v>38</v>
      </c>
      <c r="O330" s="2" t="s">
        <v>39</v>
      </c>
      <c r="P330" s="2">
        <v>965437</v>
      </c>
      <c r="Q330" s="2" t="s">
        <v>542</v>
      </c>
      <c r="R330" s="2">
        <v>34</v>
      </c>
      <c r="S330" s="3">
        <v>10408.73</v>
      </c>
      <c r="T330" s="3">
        <v>3538.9681999999998</v>
      </c>
      <c r="U330" s="3">
        <v>1917.6571595657999</v>
      </c>
      <c r="V330" s="3">
        <v>1621.3110404342001</v>
      </c>
      <c r="W330" s="4">
        <v>0.44</v>
      </c>
      <c r="X330" s="3">
        <v>843.76915020895206</v>
      </c>
      <c r="Y330" s="4">
        <v>0.56000000000000005</v>
      </c>
      <c r="Z330" s="3">
        <v>1073.88800935685</v>
      </c>
    </row>
    <row r="331" spans="1:26" x14ac:dyDescent="0.25">
      <c r="A331" s="2">
        <v>730</v>
      </c>
      <c r="B331" s="2">
        <v>106361</v>
      </c>
      <c r="C331" s="2" t="s">
        <v>548</v>
      </c>
      <c r="D331" s="2" t="s">
        <v>229</v>
      </c>
      <c r="E331" s="2" t="s">
        <v>230</v>
      </c>
      <c r="F331" s="2" t="s">
        <v>38</v>
      </c>
      <c r="G331" s="2" t="s">
        <v>39</v>
      </c>
      <c r="H331" s="2" t="s">
        <v>231</v>
      </c>
      <c r="I331" s="2" t="s">
        <v>41</v>
      </c>
      <c r="J331" s="2" t="s">
        <v>33</v>
      </c>
      <c r="K331" s="2">
        <v>0</v>
      </c>
      <c r="L331" s="2" t="s">
        <v>229</v>
      </c>
      <c r="M331" s="2" t="s">
        <v>230</v>
      </c>
      <c r="N331" s="2" t="s">
        <v>38</v>
      </c>
      <c r="O331" s="2" t="s">
        <v>39</v>
      </c>
      <c r="P331" s="2">
        <v>222451</v>
      </c>
      <c r="Q331" s="2" t="s">
        <v>543</v>
      </c>
      <c r="R331" s="2">
        <v>33</v>
      </c>
      <c r="S331" s="3">
        <v>10408.73</v>
      </c>
      <c r="T331" s="3">
        <v>3434.8809000000001</v>
      </c>
      <c r="U331" s="3">
        <v>1861.2554784020999</v>
      </c>
      <c r="V331" s="3">
        <v>1573.6254215979</v>
      </c>
      <c r="W331" s="4">
        <v>0.44</v>
      </c>
      <c r="X331" s="3">
        <v>818.95241049692402</v>
      </c>
      <c r="Y331" s="4">
        <v>0.56000000000000005</v>
      </c>
      <c r="Z331" s="3">
        <v>1042.3030679051799</v>
      </c>
    </row>
    <row r="332" spans="1:26" x14ac:dyDescent="0.25">
      <c r="A332" s="2">
        <v>730</v>
      </c>
      <c r="B332" s="2">
        <v>106369</v>
      </c>
      <c r="C332" s="2" t="s">
        <v>549</v>
      </c>
      <c r="D332" s="2" t="s">
        <v>550</v>
      </c>
      <c r="E332" s="2" t="s">
        <v>551</v>
      </c>
      <c r="F332" s="2" t="s">
        <v>78</v>
      </c>
      <c r="G332" s="2" t="s">
        <v>79</v>
      </c>
      <c r="H332" s="2" t="s">
        <v>552</v>
      </c>
      <c r="I332" s="2" t="s">
        <v>81</v>
      </c>
      <c r="J332" s="2" t="s">
        <v>33</v>
      </c>
      <c r="K332" s="2">
        <v>0</v>
      </c>
      <c r="L332" s="2" t="s">
        <v>553</v>
      </c>
      <c r="M332" s="2" t="s">
        <v>554</v>
      </c>
      <c r="N332" s="2" t="s">
        <v>218</v>
      </c>
      <c r="O332" s="2" t="s">
        <v>219</v>
      </c>
      <c r="P332" s="2">
        <v>187003</v>
      </c>
      <c r="Q332" s="2" t="s">
        <v>555</v>
      </c>
      <c r="R332" s="2">
        <v>100</v>
      </c>
      <c r="S332" s="3">
        <v>4408.0600000000004</v>
      </c>
      <c r="T332" s="3">
        <v>4408.0600000000004</v>
      </c>
      <c r="U332" s="3">
        <v>2388.5910641400001</v>
      </c>
      <c r="V332" s="3">
        <v>2019.4689358600001</v>
      </c>
      <c r="W332" s="4">
        <v>0.44</v>
      </c>
      <c r="X332" s="3">
        <v>1050.9800682216</v>
      </c>
      <c r="Y332" s="4">
        <v>0.56000000000000005</v>
      </c>
      <c r="Z332" s="3">
        <v>1337.6109959184</v>
      </c>
    </row>
    <row r="333" spans="1:26" x14ac:dyDescent="0.25">
      <c r="A333" s="2">
        <v>730</v>
      </c>
      <c r="B333" s="2">
        <v>106370</v>
      </c>
      <c r="C333" s="2" t="s">
        <v>556</v>
      </c>
      <c r="D333" s="2" t="s">
        <v>51</v>
      </c>
      <c r="E333" s="2" t="s">
        <v>52</v>
      </c>
      <c r="F333" s="2" t="s">
        <v>38</v>
      </c>
      <c r="G333" s="2" t="s">
        <v>39</v>
      </c>
      <c r="H333" s="2" t="s">
        <v>53</v>
      </c>
      <c r="I333" s="2" t="s">
        <v>41</v>
      </c>
      <c r="J333" s="2" t="s">
        <v>33</v>
      </c>
      <c r="K333" s="2">
        <v>0</v>
      </c>
      <c r="L333" s="2" t="s">
        <v>51</v>
      </c>
      <c r="M333" s="2" t="s">
        <v>52</v>
      </c>
      <c r="N333" s="2" t="s">
        <v>38</v>
      </c>
      <c r="O333" s="2" t="s">
        <v>39</v>
      </c>
      <c r="P333" s="2">
        <v>159579</v>
      </c>
      <c r="Q333" s="2" t="s">
        <v>557</v>
      </c>
      <c r="R333" s="2">
        <v>100</v>
      </c>
      <c r="S333" s="3">
        <v>427.59</v>
      </c>
      <c r="T333" s="3">
        <v>427.59</v>
      </c>
      <c r="U333" s="3">
        <v>231.69776571</v>
      </c>
      <c r="V333" s="3">
        <v>195.89223429</v>
      </c>
      <c r="W333" s="4">
        <v>0.44</v>
      </c>
      <c r="X333" s="3">
        <v>101.9470169124</v>
      </c>
      <c r="Y333" s="4">
        <v>0.56000000000000005</v>
      </c>
      <c r="Z333" s="3">
        <v>129.75074879760001</v>
      </c>
    </row>
    <row r="334" spans="1:26" x14ac:dyDescent="0.25">
      <c r="A334" s="2">
        <v>730</v>
      </c>
      <c r="B334" s="2">
        <v>106379</v>
      </c>
      <c r="C334" s="2" t="s">
        <v>558</v>
      </c>
      <c r="D334" s="2" t="s">
        <v>123</v>
      </c>
      <c r="E334" s="2" t="s">
        <v>124</v>
      </c>
      <c r="F334" s="2" t="s">
        <v>125</v>
      </c>
      <c r="G334" s="2" t="s">
        <v>126</v>
      </c>
      <c r="H334" s="2" t="s">
        <v>127</v>
      </c>
      <c r="I334" s="2" t="s">
        <v>128</v>
      </c>
      <c r="J334" s="2" t="s">
        <v>33</v>
      </c>
      <c r="K334" s="2">
        <v>0</v>
      </c>
      <c r="L334" s="2" t="s">
        <v>123</v>
      </c>
      <c r="M334" s="2" t="s">
        <v>124</v>
      </c>
      <c r="N334" s="2" t="s">
        <v>125</v>
      </c>
      <c r="O334" s="2" t="s">
        <v>126</v>
      </c>
      <c r="P334" s="2">
        <v>122766</v>
      </c>
      <c r="Q334" s="2" t="s">
        <v>559</v>
      </c>
      <c r="R334" s="2">
        <v>100</v>
      </c>
      <c r="S334" s="3">
        <v>18260.509999999998</v>
      </c>
      <c r="T334" s="3">
        <v>18260.509999999998</v>
      </c>
      <c r="U334" s="3">
        <v>9894.80429319</v>
      </c>
      <c r="V334" s="3">
        <v>8365.7057068100003</v>
      </c>
      <c r="W334" s="4">
        <v>0.44</v>
      </c>
      <c r="X334" s="3">
        <v>4353.7138890036003</v>
      </c>
      <c r="Y334" s="4">
        <v>0.56000000000000005</v>
      </c>
      <c r="Z334" s="3">
        <v>5541.0904041863996</v>
      </c>
    </row>
    <row r="335" spans="1:26" x14ac:dyDescent="0.25">
      <c r="A335" s="2">
        <v>730</v>
      </c>
      <c r="B335" s="2">
        <v>106384</v>
      </c>
      <c r="C335" s="2" t="s">
        <v>560</v>
      </c>
      <c r="D335" s="2" t="s">
        <v>310</v>
      </c>
      <c r="E335" s="2" t="s">
        <v>311</v>
      </c>
      <c r="F335" s="2" t="s">
        <v>38</v>
      </c>
      <c r="G335" s="2" t="s">
        <v>39</v>
      </c>
      <c r="H335" s="2" t="s">
        <v>312</v>
      </c>
      <c r="I335" s="2" t="s">
        <v>41</v>
      </c>
      <c r="J335" s="2" t="s">
        <v>33</v>
      </c>
      <c r="K335" s="2">
        <v>0</v>
      </c>
      <c r="L335" s="2" t="s">
        <v>310</v>
      </c>
      <c r="M335" s="2" t="s">
        <v>311</v>
      </c>
      <c r="N335" s="2" t="s">
        <v>38</v>
      </c>
      <c r="O335" s="2" t="s">
        <v>39</v>
      </c>
      <c r="P335" s="2">
        <v>1232539</v>
      </c>
      <c r="Q335" s="2" t="s">
        <v>561</v>
      </c>
      <c r="R335" s="2">
        <v>100</v>
      </c>
      <c r="S335" s="3">
        <v>53851.78</v>
      </c>
      <c r="T335" s="3">
        <v>53851.78</v>
      </c>
      <c r="U335" s="3">
        <v>29180.610176819999</v>
      </c>
      <c r="V335" s="3">
        <v>24671.16982318</v>
      </c>
      <c r="W335" s="4">
        <v>0.44</v>
      </c>
      <c r="X335" s="3">
        <v>12839.4684778008</v>
      </c>
      <c r="Y335" s="4">
        <v>0.56000000000000005</v>
      </c>
      <c r="Z335" s="3">
        <v>16341.141699019199</v>
      </c>
    </row>
    <row r="336" spans="1:26" x14ac:dyDescent="0.25">
      <c r="A336" s="2">
        <v>730</v>
      </c>
      <c r="B336" s="2">
        <v>106395</v>
      </c>
      <c r="C336" s="2" t="s">
        <v>562</v>
      </c>
      <c r="D336" s="2" t="s">
        <v>199</v>
      </c>
      <c r="E336" s="2" t="s">
        <v>200</v>
      </c>
      <c r="F336" s="2" t="s">
        <v>131</v>
      </c>
      <c r="G336" s="2" t="s">
        <v>132</v>
      </c>
      <c r="H336" s="2" t="s">
        <v>133</v>
      </c>
      <c r="I336" s="2" t="s">
        <v>133</v>
      </c>
      <c r="J336" s="2" t="s">
        <v>33</v>
      </c>
      <c r="K336" s="2">
        <v>0</v>
      </c>
      <c r="L336" s="2" t="s">
        <v>131</v>
      </c>
      <c r="M336" s="2" t="s">
        <v>132</v>
      </c>
      <c r="N336" s="2" t="s">
        <v>131</v>
      </c>
      <c r="O336" s="2" t="s">
        <v>132</v>
      </c>
      <c r="P336" s="2">
        <v>86974</v>
      </c>
      <c r="Q336" s="2" t="s">
        <v>563</v>
      </c>
      <c r="R336" s="2">
        <v>100</v>
      </c>
      <c r="S336" s="3">
        <v>56877.8</v>
      </c>
      <c r="T336" s="3">
        <v>56877.8</v>
      </c>
      <c r="U336" s="3">
        <v>30820.316608199999</v>
      </c>
      <c r="V336" s="3">
        <v>26057.4833918</v>
      </c>
      <c r="W336" s="4">
        <v>0.44</v>
      </c>
      <c r="X336" s="3">
        <v>13560.939307608</v>
      </c>
      <c r="Y336" s="4">
        <v>0.56000000000000005</v>
      </c>
      <c r="Z336" s="3">
        <v>17259.377300592001</v>
      </c>
    </row>
    <row r="337" spans="1:26" x14ac:dyDescent="0.25">
      <c r="A337" s="2">
        <v>730</v>
      </c>
      <c r="B337" s="2">
        <v>106395</v>
      </c>
      <c r="C337" s="2" t="s">
        <v>564</v>
      </c>
      <c r="D337" s="2" t="s">
        <v>199</v>
      </c>
      <c r="E337" s="2" t="s">
        <v>200</v>
      </c>
      <c r="F337" s="2" t="s">
        <v>131</v>
      </c>
      <c r="G337" s="2" t="s">
        <v>132</v>
      </c>
      <c r="H337" s="2" t="s">
        <v>133</v>
      </c>
      <c r="I337" s="2" t="s">
        <v>133</v>
      </c>
      <c r="J337" s="2" t="s">
        <v>33</v>
      </c>
      <c r="K337" s="2">
        <v>0</v>
      </c>
      <c r="L337" s="2" t="s">
        <v>131</v>
      </c>
      <c r="M337" s="2" t="s">
        <v>132</v>
      </c>
      <c r="N337" s="2" t="s">
        <v>131</v>
      </c>
      <c r="O337" s="2" t="s">
        <v>132</v>
      </c>
      <c r="P337" s="2">
        <v>86974</v>
      </c>
      <c r="Q337" s="2" t="s">
        <v>563</v>
      </c>
      <c r="R337" s="2">
        <v>100</v>
      </c>
      <c r="S337" s="3">
        <v>88008.1</v>
      </c>
      <c r="T337" s="3">
        <v>88008.1</v>
      </c>
      <c r="U337" s="3">
        <v>47688.8611389</v>
      </c>
      <c r="V337" s="3">
        <v>40319.238861099999</v>
      </c>
      <c r="W337" s="4">
        <v>0.44</v>
      </c>
      <c r="X337" s="3">
        <v>20983.098901116002</v>
      </c>
      <c r="Y337" s="4">
        <v>0.56000000000000005</v>
      </c>
      <c r="Z337" s="3">
        <v>26705.762237784002</v>
      </c>
    </row>
    <row r="338" spans="1:26" x14ac:dyDescent="0.25">
      <c r="A338" s="2">
        <v>730</v>
      </c>
      <c r="B338" s="2">
        <v>106421</v>
      </c>
      <c r="C338" s="2" t="s">
        <v>565</v>
      </c>
      <c r="D338" s="2" t="s">
        <v>109</v>
      </c>
      <c r="E338" s="2" t="s">
        <v>110</v>
      </c>
      <c r="F338" s="2" t="s">
        <v>61</v>
      </c>
      <c r="G338" s="2" t="s">
        <v>62</v>
      </c>
      <c r="H338" s="2" t="s">
        <v>111</v>
      </c>
      <c r="I338" s="2" t="s">
        <v>67</v>
      </c>
      <c r="J338" s="2" t="s">
        <v>33</v>
      </c>
      <c r="K338" s="2">
        <v>0</v>
      </c>
      <c r="L338" s="2" t="s">
        <v>109</v>
      </c>
      <c r="M338" s="2" t="s">
        <v>110</v>
      </c>
      <c r="N338" s="2" t="s">
        <v>61</v>
      </c>
      <c r="O338" s="2" t="s">
        <v>62</v>
      </c>
      <c r="P338" s="2">
        <v>146298</v>
      </c>
      <c r="Q338" s="2" t="s">
        <v>566</v>
      </c>
      <c r="R338" s="2">
        <v>100</v>
      </c>
      <c r="S338" s="3">
        <v>3056.25</v>
      </c>
      <c r="T338" s="3">
        <v>3056.25</v>
      </c>
      <c r="U338" s="3">
        <v>1656.0871312500001</v>
      </c>
      <c r="V338" s="3">
        <v>1400.1628687499999</v>
      </c>
      <c r="W338" s="4">
        <v>0.44</v>
      </c>
      <c r="X338" s="3">
        <v>728.67833774999997</v>
      </c>
      <c r="Y338" s="4">
        <v>0.56000000000000005</v>
      </c>
      <c r="Z338" s="3">
        <v>927.4087935</v>
      </c>
    </row>
    <row r="339" spans="1:26" x14ac:dyDescent="0.25">
      <c r="A339" s="2">
        <v>730</v>
      </c>
      <c r="B339" s="2">
        <v>106423</v>
      </c>
      <c r="C339" s="2" t="s">
        <v>567</v>
      </c>
      <c r="D339" s="2" t="s">
        <v>169</v>
      </c>
      <c r="E339" s="2" t="s">
        <v>170</v>
      </c>
      <c r="F339" s="2" t="s">
        <v>61</v>
      </c>
      <c r="G339" s="2" t="s">
        <v>62</v>
      </c>
      <c r="H339" s="2" t="s">
        <v>172</v>
      </c>
      <c r="I339" s="2" t="s">
        <v>67</v>
      </c>
      <c r="J339" s="2" t="s">
        <v>33</v>
      </c>
      <c r="K339" s="2">
        <v>0</v>
      </c>
      <c r="L339" s="2" t="s">
        <v>169</v>
      </c>
      <c r="M339" s="2" t="s">
        <v>170</v>
      </c>
      <c r="N339" s="2" t="s">
        <v>61</v>
      </c>
      <c r="O339" s="2" t="s">
        <v>62</v>
      </c>
      <c r="P339" s="2">
        <v>80476</v>
      </c>
      <c r="Q339" s="2" t="s">
        <v>568</v>
      </c>
      <c r="R339" s="2">
        <v>100</v>
      </c>
      <c r="S339" s="3">
        <v>23885.15</v>
      </c>
      <c r="T339" s="3">
        <v>23885.15</v>
      </c>
      <c r="U339" s="3">
        <v>12942.622345350001</v>
      </c>
      <c r="V339" s="3">
        <v>10942.527654650001</v>
      </c>
      <c r="W339" s="4">
        <v>0.44</v>
      </c>
      <c r="X339" s="3">
        <v>5694.7538319539999</v>
      </c>
      <c r="Y339" s="4">
        <v>0.56000000000000005</v>
      </c>
      <c r="Z339" s="3">
        <v>7247.8685133959998</v>
      </c>
    </row>
    <row r="340" spans="1:26" x14ac:dyDescent="0.25">
      <c r="A340" s="2">
        <v>730</v>
      </c>
      <c r="B340" s="2">
        <v>106423</v>
      </c>
      <c r="C340" s="2" t="s">
        <v>569</v>
      </c>
      <c r="D340" s="2" t="s">
        <v>169</v>
      </c>
      <c r="E340" s="2" t="s">
        <v>170</v>
      </c>
      <c r="F340" s="2" t="s">
        <v>61</v>
      </c>
      <c r="G340" s="2" t="s">
        <v>62</v>
      </c>
      <c r="H340" s="2" t="s">
        <v>172</v>
      </c>
      <c r="I340" s="2" t="s">
        <v>67</v>
      </c>
      <c r="J340" s="2" t="s">
        <v>33</v>
      </c>
      <c r="K340" s="2">
        <v>0</v>
      </c>
      <c r="L340" s="2" t="s">
        <v>169</v>
      </c>
      <c r="M340" s="2" t="s">
        <v>170</v>
      </c>
      <c r="N340" s="2" t="s">
        <v>61</v>
      </c>
      <c r="O340" s="2" t="s">
        <v>62</v>
      </c>
      <c r="P340" s="2">
        <v>80476</v>
      </c>
      <c r="Q340" s="2" t="s">
        <v>568</v>
      </c>
      <c r="R340" s="2">
        <v>100</v>
      </c>
      <c r="S340" s="3">
        <v>24445.82</v>
      </c>
      <c r="T340" s="3">
        <v>24445.82</v>
      </c>
      <c r="U340" s="3">
        <v>13246.43203758</v>
      </c>
      <c r="V340" s="3">
        <v>11199.38796242</v>
      </c>
      <c r="W340" s="4">
        <v>0.44</v>
      </c>
      <c r="X340" s="3">
        <v>5828.4300965352004</v>
      </c>
      <c r="Y340" s="4">
        <v>0.56000000000000005</v>
      </c>
      <c r="Z340" s="3">
        <v>7418.0019410448003</v>
      </c>
    </row>
    <row r="341" spans="1:26" x14ac:dyDescent="0.25">
      <c r="A341" s="2">
        <v>730</v>
      </c>
      <c r="B341" s="2">
        <v>106479</v>
      </c>
      <c r="C341" s="2" t="s">
        <v>570</v>
      </c>
      <c r="D341" s="2" t="s">
        <v>519</v>
      </c>
      <c r="E341" s="2" t="s">
        <v>520</v>
      </c>
      <c r="F341" s="2" t="s">
        <v>521</v>
      </c>
      <c r="G341" s="2" t="s">
        <v>522</v>
      </c>
      <c r="H341" s="2" t="s">
        <v>523</v>
      </c>
      <c r="I341" s="2" t="s">
        <v>523</v>
      </c>
      <c r="J341" s="2" t="s">
        <v>33</v>
      </c>
      <c r="K341" s="2">
        <v>0</v>
      </c>
      <c r="L341" s="2" t="s">
        <v>527</v>
      </c>
      <c r="M341" s="2" t="s">
        <v>528</v>
      </c>
      <c r="N341" s="2" t="s">
        <v>525</v>
      </c>
      <c r="O341" s="2" t="s">
        <v>526</v>
      </c>
      <c r="P341" s="2">
        <v>109906</v>
      </c>
      <c r="Q341" s="2" t="s">
        <v>529</v>
      </c>
      <c r="R341" s="2">
        <v>100</v>
      </c>
      <c r="S341" s="3">
        <v>3636</v>
      </c>
      <c r="T341" s="3">
        <v>3636</v>
      </c>
      <c r="U341" s="3">
        <v>1970.235684</v>
      </c>
      <c r="V341" s="3">
        <v>1665.764316</v>
      </c>
      <c r="W341" s="4">
        <v>0.44</v>
      </c>
      <c r="X341" s="3">
        <v>866.90370096000004</v>
      </c>
      <c r="Y341" s="4">
        <v>0.56000000000000005</v>
      </c>
      <c r="Z341" s="3">
        <v>1103.3319830400001</v>
      </c>
    </row>
    <row r="342" spans="1:26" x14ac:dyDescent="0.25">
      <c r="A342" s="2">
        <v>730</v>
      </c>
      <c r="B342" s="2">
        <v>106483</v>
      </c>
      <c r="C342" s="2" t="s">
        <v>571</v>
      </c>
      <c r="D342" s="2" t="s">
        <v>169</v>
      </c>
      <c r="E342" s="2" t="s">
        <v>170</v>
      </c>
      <c r="F342" s="2" t="s">
        <v>61</v>
      </c>
      <c r="G342" s="2" t="s">
        <v>62</v>
      </c>
      <c r="H342" s="2" t="s">
        <v>172</v>
      </c>
      <c r="I342" s="2" t="s">
        <v>67</v>
      </c>
      <c r="J342" s="2" t="s">
        <v>33</v>
      </c>
      <c r="K342" s="2">
        <v>2</v>
      </c>
      <c r="L342" s="2" t="s">
        <v>169</v>
      </c>
      <c r="M342" s="2" t="s">
        <v>170</v>
      </c>
      <c r="N342" s="2" t="s">
        <v>61</v>
      </c>
      <c r="O342" s="2" t="s">
        <v>62</v>
      </c>
      <c r="P342" s="2">
        <v>1235940</v>
      </c>
      <c r="Q342" s="2" t="s">
        <v>572</v>
      </c>
      <c r="R342" s="2">
        <v>17</v>
      </c>
      <c r="S342" s="3">
        <v>52716.66</v>
      </c>
      <c r="T342" s="3">
        <v>8961.8322000000007</v>
      </c>
      <c r="U342" s="3">
        <v>4856.1390523818</v>
      </c>
      <c r="V342" s="3">
        <v>4105.6931476181999</v>
      </c>
      <c r="W342" s="4">
        <v>0.74</v>
      </c>
      <c r="X342" s="3">
        <v>3593.5428987625301</v>
      </c>
      <c r="Y342" s="4">
        <v>0.26</v>
      </c>
      <c r="Z342" s="3">
        <v>1262.5961536192699</v>
      </c>
    </row>
    <row r="343" spans="1:26" x14ac:dyDescent="0.25">
      <c r="A343" s="2">
        <v>730</v>
      </c>
      <c r="B343" s="2">
        <v>106483</v>
      </c>
      <c r="C343" s="2" t="s">
        <v>571</v>
      </c>
      <c r="D343" s="2" t="s">
        <v>167</v>
      </c>
      <c r="E343" s="2" t="s">
        <v>168</v>
      </c>
      <c r="F343" s="2" t="s">
        <v>58</v>
      </c>
      <c r="G343" s="2" t="s">
        <v>59</v>
      </c>
      <c r="H343" s="2" t="s">
        <v>1748</v>
      </c>
      <c r="I343" s="2" t="s">
        <v>1750</v>
      </c>
      <c r="J343" s="2" t="s">
        <v>60</v>
      </c>
      <c r="K343" s="2">
        <v>2</v>
      </c>
      <c r="L343" s="2" t="s">
        <v>169</v>
      </c>
      <c r="M343" s="2" t="s">
        <v>170</v>
      </c>
      <c r="N343" s="2" t="s">
        <v>61</v>
      </c>
      <c r="O343" s="2" t="s">
        <v>62</v>
      </c>
      <c r="P343" s="2">
        <v>1235940</v>
      </c>
      <c r="Q343" s="2" t="s">
        <v>572</v>
      </c>
      <c r="R343" s="2">
        <v>50</v>
      </c>
      <c r="S343" s="3">
        <v>52716.66</v>
      </c>
      <c r="T343" s="3">
        <v>26358.33</v>
      </c>
      <c r="U343" s="3">
        <v>14282.76191877</v>
      </c>
      <c r="V343" s="3">
        <v>12075.56808123</v>
      </c>
      <c r="W343" s="4">
        <v>0.74</v>
      </c>
      <c r="X343" s="3">
        <v>10569.2438198898</v>
      </c>
      <c r="Y343" s="4">
        <v>0.26</v>
      </c>
      <c r="Z343" s="3">
        <v>3713.5180988801999</v>
      </c>
    </row>
    <row r="344" spans="1:26" x14ac:dyDescent="0.25">
      <c r="A344" s="2">
        <v>730</v>
      </c>
      <c r="B344" s="2">
        <v>106483</v>
      </c>
      <c r="C344" s="2" t="s">
        <v>571</v>
      </c>
      <c r="D344" s="2" t="s">
        <v>169</v>
      </c>
      <c r="E344" s="2" t="s">
        <v>170</v>
      </c>
      <c r="F344" s="2" t="s">
        <v>61</v>
      </c>
      <c r="G344" s="2" t="s">
        <v>62</v>
      </c>
      <c r="H344" s="2" t="s">
        <v>172</v>
      </c>
      <c r="I344" s="2" t="s">
        <v>67</v>
      </c>
      <c r="J344" s="2" t="s">
        <v>33</v>
      </c>
      <c r="K344" s="2">
        <v>2</v>
      </c>
      <c r="L344" s="2" t="s">
        <v>169</v>
      </c>
      <c r="M344" s="2" t="s">
        <v>170</v>
      </c>
      <c r="N344" s="2" t="s">
        <v>61</v>
      </c>
      <c r="O344" s="2" t="s">
        <v>62</v>
      </c>
      <c r="P344" s="2">
        <v>1274141</v>
      </c>
      <c r="Q344" s="2" t="s">
        <v>573</v>
      </c>
      <c r="R344" s="2">
        <v>16.5</v>
      </c>
      <c r="S344" s="3">
        <v>52716.66</v>
      </c>
      <c r="T344" s="3">
        <v>8698.2489000000005</v>
      </c>
      <c r="U344" s="3">
        <v>4713.3114331940997</v>
      </c>
      <c r="V344" s="3">
        <v>3984.9374668058999</v>
      </c>
      <c r="W344" s="4">
        <v>0.74</v>
      </c>
      <c r="X344" s="3">
        <v>3487.8504605636299</v>
      </c>
      <c r="Y344" s="4">
        <v>0.26</v>
      </c>
      <c r="Z344" s="3">
        <v>1225.46097263047</v>
      </c>
    </row>
    <row r="345" spans="1:26" x14ac:dyDescent="0.25">
      <c r="A345" s="2">
        <v>730</v>
      </c>
      <c r="B345" s="2">
        <v>106483</v>
      </c>
      <c r="C345" s="2" t="s">
        <v>571</v>
      </c>
      <c r="D345" s="2" t="s">
        <v>167</v>
      </c>
      <c r="E345" s="2" t="s">
        <v>168</v>
      </c>
      <c r="F345" s="2" t="s">
        <v>58</v>
      </c>
      <c r="G345" s="2" t="s">
        <v>59</v>
      </c>
      <c r="H345" s="2" t="s">
        <v>1748</v>
      </c>
      <c r="I345" s="2" t="s">
        <v>1750</v>
      </c>
      <c r="J345" s="2" t="s">
        <v>60</v>
      </c>
      <c r="K345" s="2">
        <v>2</v>
      </c>
      <c r="L345" s="2" t="s">
        <v>169</v>
      </c>
      <c r="M345" s="2" t="s">
        <v>170</v>
      </c>
      <c r="N345" s="2" t="s">
        <v>61</v>
      </c>
      <c r="O345" s="2" t="s">
        <v>62</v>
      </c>
      <c r="P345" s="2">
        <v>1274141</v>
      </c>
      <c r="Q345" s="2" t="s">
        <v>573</v>
      </c>
      <c r="R345" s="2">
        <v>16.5</v>
      </c>
      <c r="S345" s="3">
        <v>52716.66</v>
      </c>
      <c r="T345" s="3">
        <v>8698.2489000000005</v>
      </c>
      <c r="U345" s="3">
        <v>4713.3114331940997</v>
      </c>
      <c r="V345" s="3">
        <v>3984.9374668058999</v>
      </c>
      <c r="W345" s="4">
        <v>0.74</v>
      </c>
      <c r="X345" s="3">
        <v>3487.8504605636299</v>
      </c>
      <c r="Y345" s="4">
        <v>0.26</v>
      </c>
      <c r="Z345" s="3">
        <v>1225.46097263047</v>
      </c>
    </row>
    <row r="346" spans="1:26" x14ac:dyDescent="0.25">
      <c r="A346" s="2">
        <v>730</v>
      </c>
      <c r="B346" s="2">
        <v>106490</v>
      </c>
      <c r="C346" s="2" t="s">
        <v>574</v>
      </c>
      <c r="D346" s="2" t="s">
        <v>408</v>
      </c>
      <c r="E346" s="2" t="s">
        <v>409</v>
      </c>
      <c r="F346" s="2" t="s">
        <v>38</v>
      </c>
      <c r="G346" s="2" t="s">
        <v>39</v>
      </c>
      <c r="H346" s="2" t="s">
        <v>410</v>
      </c>
      <c r="I346" s="2" t="s">
        <v>41</v>
      </c>
      <c r="J346" s="2" t="s">
        <v>33</v>
      </c>
      <c r="K346" s="2">
        <v>0</v>
      </c>
      <c r="L346" s="2" t="s">
        <v>229</v>
      </c>
      <c r="M346" s="2" t="s">
        <v>230</v>
      </c>
      <c r="N346" s="2" t="s">
        <v>38</v>
      </c>
      <c r="O346" s="2" t="s">
        <v>39</v>
      </c>
      <c r="P346" s="2">
        <v>1138156</v>
      </c>
      <c r="Q346" s="2" t="s">
        <v>411</v>
      </c>
      <c r="R346" s="2">
        <v>100</v>
      </c>
      <c r="S346" s="3">
        <v>4443.78</v>
      </c>
      <c r="T346" s="3">
        <v>4443.78</v>
      </c>
      <c r="U346" s="3">
        <v>2407.9466248200001</v>
      </c>
      <c r="V346" s="3">
        <v>2035.8333751800001</v>
      </c>
      <c r="W346" s="4">
        <v>0.44</v>
      </c>
      <c r="X346" s="3">
        <v>1059.4965149208001</v>
      </c>
      <c r="Y346" s="4">
        <v>0.56000000000000005</v>
      </c>
      <c r="Z346" s="3">
        <v>1348.4501098992</v>
      </c>
    </row>
    <row r="347" spans="1:26" x14ac:dyDescent="0.25">
      <c r="A347" s="2">
        <v>730</v>
      </c>
      <c r="B347" s="2">
        <v>106498</v>
      </c>
      <c r="C347" s="2" t="s">
        <v>575</v>
      </c>
      <c r="D347" s="2" t="s">
        <v>576</v>
      </c>
      <c r="E347" s="2" t="s">
        <v>577</v>
      </c>
      <c r="F347" s="2" t="s">
        <v>78</v>
      </c>
      <c r="G347" s="2" t="s">
        <v>79</v>
      </c>
      <c r="H347" s="2" t="s">
        <v>578</v>
      </c>
      <c r="I347" s="2" t="s">
        <v>81</v>
      </c>
      <c r="J347" s="2" t="s">
        <v>33</v>
      </c>
      <c r="K347" s="2">
        <v>0</v>
      </c>
      <c r="L347" s="2" t="s">
        <v>576</v>
      </c>
      <c r="M347" s="2" t="s">
        <v>577</v>
      </c>
      <c r="N347" s="2" t="s">
        <v>78</v>
      </c>
      <c r="O347" s="2" t="s">
        <v>79</v>
      </c>
      <c r="P347" s="2">
        <v>82364</v>
      </c>
      <c r="Q347" s="2" t="s">
        <v>579</v>
      </c>
      <c r="R347" s="2">
        <v>100</v>
      </c>
      <c r="S347" s="3">
        <v>25640.02</v>
      </c>
      <c r="T347" s="3">
        <v>25640.02</v>
      </c>
      <c r="U347" s="3">
        <v>13893.53199738</v>
      </c>
      <c r="V347" s="3">
        <v>11746.488002620001</v>
      </c>
      <c r="W347" s="4">
        <v>0.44</v>
      </c>
      <c r="X347" s="3">
        <v>6113.1540788472003</v>
      </c>
      <c r="Y347" s="4">
        <v>0.56000000000000005</v>
      </c>
      <c r="Z347" s="3">
        <v>7780.3779185328003</v>
      </c>
    </row>
    <row r="348" spans="1:26" x14ac:dyDescent="0.25">
      <c r="A348" s="2">
        <v>730</v>
      </c>
      <c r="B348" s="2">
        <v>106511</v>
      </c>
      <c r="C348" s="2" t="s">
        <v>580</v>
      </c>
      <c r="D348" s="2" t="s">
        <v>203</v>
      </c>
      <c r="E348" s="2" t="s">
        <v>204</v>
      </c>
      <c r="F348" s="2" t="s">
        <v>58</v>
      </c>
      <c r="G348" s="2" t="s">
        <v>59</v>
      </c>
      <c r="H348" s="2" t="s">
        <v>1746</v>
      </c>
      <c r="I348" s="2" t="s">
        <v>1750</v>
      </c>
      <c r="J348" s="2" t="s">
        <v>60</v>
      </c>
      <c r="K348" s="2">
        <v>1</v>
      </c>
      <c r="L348" s="2" t="s">
        <v>185</v>
      </c>
      <c r="M348" s="2" t="s">
        <v>186</v>
      </c>
      <c r="N348" s="2" t="s">
        <v>61</v>
      </c>
      <c r="O348" s="2" t="s">
        <v>62</v>
      </c>
      <c r="P348" s="2">
        <v>82267</v>
      </c>
      <c r="Q348" s="2" t="s">
        <v>581</v>
      </c>
      <c r="R348" s="2">
        <v>100</v>
      </c>
      <c r="S348" s="3">
        <v>63.43</v>
      </c>
      <c r="T348" s="3">
        <v>63.43</v>
      </c>
      <c r="U348" s="3">
        <v>34.37075067</v>
      </c>
      <c r="V348" s="3">
        <v>29.05924933</v>
      </c>
      <c r="W348" s="4">
        <v>0.74</v>
      </c>
      <c r="X348" s="3">
        <v>25.434355495799998</v>
      </c>
      <c r="Y348" s="4">
        <v>0.26</v>
      </c>
      <c r="Z348" s="3">
        <v>8.9363951741999994</v>
      </c>
    </row>
    <row r="349" spans="1:26" x14ac:dyDescent="0.25">
      <c r="A349" s="2">
        <v>730</v>
      </c>
      <c r="B349" s="2">
        <v>106517</v>
      </c>
      <c r="C349" s="2" t="s">
        <v>582</v>
      </c>
      <c r="D349" s="2" t="s">
        <v>167</v>
      </c>
      <c r="E349" s="2" t="s">
        <v>168</v>
      </c>
      <c r="F349" s="2" t="s">
        <v>58</v>
      </c>
      <c r="G349" s="2" t="s">
        <v>59</v>
      </c>
      <c r="H349" s="2" t="s">
        <v>1748</v>
      </c>
      <c r="I349" s="2" t="s">
        <v>1750</v>
      </c>
      <c r="J349" s="2" t="s">
        <v>60</v>
      </c>
      <c r="K349" s="2">
        <v>1</v>
      </c>
      <c r="L349" s="2" t="s">
        <v>169</v>
      </c>
      <c r="M349" s="2" t="s">
        <v>170</v>
      </c>
      <c r="N349" s="2" t="s">
        <v>61</v>
      </c>
      <c r="O349" s="2" t="s">
        <v>62</v>
      </c>
      <c r="P349" s="2">
        <v>1235940</v>
      </c>
      <c r="Q349" s="2" t="s">
        <v>572</v>
      </c>
      <c r="R349" s="2">
        <v>50</v>
      </c>
      <c r="S349" s="3">
        <v>102514.88</v>
      </c>
      <c r="T349" s="3">
        <v>51257.440000000002</v>
      </c>
      <c r="U349" s="3">
        <v>27774.81775536</v>
      </c>
      <c r="V349" s="3">
        <v>23482.622244639999</v>
      </c>
      <c r="W349" s="4">
        <v>0.74</v>
      </c>
      <c r="X349" s="3">
        <v>20553.365138966401</v>
      </c>
      <c r="Y349" s="4">
        <v>0.26</v>
      </c>
      <c r="Z349" s="3">
        <v>7221.4526163935998</v>
      </c>
    </row>
    <row r="350" spans="1:26" x14ac:dyDescent="0.25">
      <c r="A350" s="2">
        <v>730</v>
      </c>
      <c r="B350" s="2">
        <v>106517</v>
      </c>
      <c r="C350" s="2" t="s">
        <v>582</v>
      </c>
      <c r="D350" s="2" t="s">
        <v>169</v>
      </c>
      <c r="E350" s="2" t="s">
        <v>170</v>
      </c>
      <c r="F350" s="2" t="s">
        <v>61</v>
      </c>
      <c r="G350" s="2" t="s">
        <v>62</v>
      </c>
      <c r="H350" s="2" t="s">
        <v>172</v>
      </c>
      <c r="I350" s="2" t="s">
        <v>67</v>
      </c>
      <c r="J350" s="2" t="s">
        <v>33</v>
      </c>
      <c r="K350" s="2">
        <v>1</v>
      </c>
      <c r="L350" s="2" t="s">
        <v>169</v>
      </c>
      <c r="M350" s="2" t="s">
        <v>170</v>
      </c>
      <c r="N350" s="2" t="s">
        <v>61</v>
      </c>
      <c r="O350" s="2" t="s">
        <v>62</v>
      </c>
      <c r="P350" s="2">
        <v>1235940</v>
      </c>
      <c r="Q350" s="2" t="s">
        <v>572</v>
      </c>
      <c r="R350" s="2">
        <v>50</v>
      </c>
      <c r="S350" s="3">
        <v>102514.88</v>
      </c>
      <c r="T350" s="3">
        <v>51257.440000000002</v>
      </c>
      <c r="U350" s="3">
        <v>27774.81775536</v>
      </c>
      <c r="V350" s="3">
        <v>23482.622244639999</v>
      </c>
      <c r="W350" s="4">
        <v>0.74</v>
      </c>
      <c r="X350" s="3">
        <v>20553.365138966401</v>
      </c>
      <c r="Y350" s="4">
        <v>0.26</v>
      </c>
      <c r="Z350" s="3">
        <v>7221.4526163935998</v>
      </c>
    </row>
    <row r="351" spans="1:26" x14ac:dyDescent="0.25">
      <c r="A351" s="2">
        <v>730</v>
      </c>
      <c r="B351" s="2">
        <v>106536</v>
      </c>
      <c r="C351" s="2" t="s">
        <v>583</v>
      </c>
      <c r="D351" s="2" t="s">
        <v>185</v>
      </c>
      <c r="E351" s="2" t="s">
        <v>186</v>
      </c>
      <c r="F351" s="2" t="s">
        <v>61</v>
      </c>
      <c r="G351" s="2" t="s">
        <v>62</v>
      </c>
      <c r="H351" s="2" t="s">
        <v>187</v>
      </c>
      <c r="I351" s="2" t="s">
        <v>67</v>
      </c>
      <c r="J351" s="2" t="s">
        <v>33</v>
      </c>
      <c r="K351" s="2">
        <v>0</v>
      </c>
      <c r="L351" s="2" t="s">
        <v>185</v>
      </c>
      <c r="M351" s="2" t="s">
        <v>186</v>
      </c>
      <c r="N351" s="2" t="s">
        <v>61</v>
      </c>
      <c r="O351" s="2" t="s">
        <v>62</v>
      </c>
      <c r="P351" s="2">
        <v>193645</v>
      </c>
      <c r="Q351" s="2" t="s">
        <v>584</v>
      </c>
      <c r="R351" s="2">
        <v>100</v>
      </c>
      <c r="S351" s="3">
        <v>606.44000000000005</v>
      </c>
      <c r="T351" s="3">
        <v>606.44000000000005</v>
      </c>
      <c r="U351" s="3">
        <v>328.61103636000001</v>
      </c>
      <c r="V351" s="3">
        <v>277.82896363999998</v>
      </c>
      <c r="W351" s="4">
        <v>0.44</v>
      </c>
      <c r="X351" s="3">
        <v>144.58885599839999</v>
      </c>
      <c r="Y351" s="4">
        <v>0.56000000000000005</v>
      </c>
      <c r="Z351" s="3">
        <v>184.02218036159999</v>
      </c>
    </row>
    <row r="352" spans="1:26" x14ac:dyDescent="0.25">
      <c r="A352" s="2">
        <v>730</v>
      </c>
      <c r="B352" s="2">
        <v>106565</v>
      </c>
      <c r="C352" s="2" t="s">
        <v>585</v>
      </c>
      <c r="D352" s="2" t="s">
        <v>229</v>
      </c>
      <c r="E352" s="2" t="s">
        <v>230</v>
      </c>
      <c r="F352" s="2" t="s">
        <v>38</v>
      </c>
      <c r="G352" s="2" t="s">
        <v>39</v>
      </c>
      <c r="H352" s="2" t="s">
        <v>231</v>
      </c>
      <c r="I352" s="2" t="s">
        <v>41</v>
      </c>
      <c r="J352" s="2" t="s">
        <v>33</v>
      </c>
      <c r="K352" s="2">
        <v>0</v>
      </c>
      <c r="L352" s="2" t="s">
        <v>229</v>
      </c>
      <c r="M352" s="2" t="s">
        <v>230</v>
      </c>
      <c r="N352" s="2" t="s">
        <v>38</v>
      </c>
      <c r="O352" s="2" t="s">
        <v>39</v>
      </c>
      <c r="P352" s="2">
        <v>965437</v>
      </c>
      <c r="Q352" s="2" t="s">
        <v>542</v>
      </c>
      <c r="R352" s="2">
        <v>50</v>
      </c>
      <c r="S352" s="3">
        <v>-1063.99</v>
      </c>
      <c r="T352" s="3">
        <v>-531.995</v>
      </c>
      <c r="U352" s="3">
        <v>-288.27159865499999</v>
      </c>
      <c r="V352" s="3">
        <v>-243.72340134500001</v>
      </c>
      <c r="W352" s="4">
        <v>0.44</v>
      </c>
      <c r="X352" s="3">
        <v>-126.8395034082</v>
      </c>
      <c r="Y352" s="4">
        <v>0.56000000000000005</v>
      </c>
      <c r="Z352" s="3">
        <v>-161.4320952468</v>
      </c>
    </row>
    <row r="353" spans="1:26" x14ac:dyDescent="0.25">
      <c r="A353" s="2">
        <v>730</v>
      </c>
      <c r="B353" s="2">
        <v>106565</v>
      </c>
      <c r="C353" s="2" t="s">
        <v>585</v>
      </c>
      <c r="D353" s="2" t="s">
        <v>36</v>
      </c>
      <c r="E353" s="2" t="s">
        <v>37</v>
      </c>
      <c r="F353" s="2" t="s">
        <v>38</v>
      </c>
      <c r="G353" s="2" t="s">
        <v>39</v>
      </c>
      <c r="H353" s="2" t="s">
        <v>40</v>
      </c>
      <c r="I353" s="2" t="s">
        <v>41</v>
      </c>
      <c r="J353" s="2" t="s">
        <v>33</v>
      </c>
      <c r="K353" s="2">
        <v>0</v>
      </c>
      <c r="L353" s="2" t="s">
        <v>36</v>
      </c>
      <c r="M353" s="2" t="s">
        <v>37</v>
      </c>
      <c r="N353" s="2" t="s">
        <v>38</v>
      </c>
      <c r="O353" s="2" t="s">
        <v>39</v>
      </c>
      <c r="P353" s="2">
        <v>1044270</v>
      </c>
      <c r="Q353" s="2" t="s">
        <v>514</v>
      </c>
      <c r="R353" s="2">
        <v>50</v>
      </c>
      <c r="S353" s="3">
        <v>-1063.99</v>
      </c>
      <c r="T353" s="3">
        <v>-531.995</v>
      </c>
      <c r="U353" s="3">
        <v>-288.27159865499999</v>
      </c>
      <c r="V353" s="3">
        <v>-243.72340134500001</v>
      </c>
      <c r="W353" s="4">
        <v>0.44</v>
      </c>
      <c r="X353" s="3">
        <v>-126.8395034082</v>
      </c>
      <c r="Y353" s="4">
        <v>0.56000000000000005</v>
      </c>
      <c r="Z353" s="3">
        <v>-161.4320952468</v>
      </c>
    </row>
    <row r="354" spans="1:26" x14ac:dyDescent="0.25">
      <c r="A354" s="2">
        <v>730</v>
      </c>
      <c r="B354" s="2">
        <v>106565</v>
      </c>
      <c r="C354" s="2" t="s">
        <v>586</v>
      </c>
      <c r="D354" s="2" t="s">
        <v>36</v>
      </c>
      <c r="E354" s="2" t="s">
        <v>37</v>
      </c>
      <c r="F354" s="2" t="s">
        <v>38</v>
      </c>
      <c r="G354" s="2" t="s">
        <v>39</v>
      </c>
      <c r="H354" s="2" t="s">
        <v>40</v>
      </c>
      <c r="I354" s="2" t="s">
        <v>41</v>
      </c>
      <c r="J354" s="2" t="s">
        <v>33</v>
      </c>
      <c r="K354" s="2">
        <v>0</v>
      </c>
      <c r="L354" s="2" t="s">
        <v>229</v>
      </c>
      <c r="M354" s="2" t="s">
        <v>230</v>
      </c>
      <c r="N354" s="2" t="s">
        <v>38</v>
      </c>
      <c r="O354" s="2" t="s">
        <v>39</v>
      </c>
      <c r="P354" s="2">
        <v>965437</v>
      </c>
      <c r="Q354" s="2" t="s">
        <v>542</v>
      </c>
      <c r="R354" s="2">
        <v>50</v>
      </c>
      <c r="S354" s="3">
        <v>6435.55</v>
      </c>
      <c r="T354" s="3">
        <v>3217.7750000000001</v>
      </c>
      <c r="U354" s="3">
        <v>1743.612521475</v>
      </c>
      <c r="V354" s="3">
        <v>1474.1624785250001</v>
      </c>
      <c r="W354" s="4">
        <v>0.44</v>
      </c>
      <c r="X354" s="3">
        <v>767.18950944899996</v>
      </c>
      <c r="Y354" s="4">
        <v>0.56000000000000005</v>
      </c>
      <c r="Z354" s="3">
        <v>976.42301202600004</v>
      </c>
    </row>
    <row r="355" spans="1:26" x14ac:dyDescent="0.25">
      <c r="A355" s="2">
        <v>730</v>
      </c>
      <c r="B355" s="2">
        <v>106565</v>
      </c>
      <c r="C355" s="2" t="s">
        <v>586</v>
      </c>
      <c r="D355" s="2" t="s">
        <v>36</v>
      </c>
      <c r="E355" s="2" t="s">
        <v>37</v>
      </c>
      <c r="F355" s="2" t="s">
        <v>38</v>
      </c>
      <c r="G355" s="2" t="s">
        <v>39</v>
      </c>
      <c r="H355" s="2" t="s">
        <v>40</v>
      </c>
      <c r="I355" s="2" t="s">
        <v>41</v>
      </c>
      <c r="J355" s="2" t="s">
        <v>33</v>
      </c>
      <c r="K355" s="2">
        <v>0</v>
      </c>
      <c r="L355" s="2" t="s">
        <v>36</v>
      </c>
      <c r="M355" s="2" t="s">
        <v>37</v>
      </c>
      <c r="N355" s="2" t="s">
        <v>38</v>
      </c>
      <c r="O355" s="2" t="s">
        <v>39</v>
      </c>
      <c r="P355" s="2">
        <v>1044270</v>
      </c>
      <c r="Q355" s="2" t="s">
        <v>514</v>
      </c>
      <c r="R355" s="2">
        <v>50</v>
      </c>
      <c r="S355" s="3">
        <v>6435.55</v>
      </c>
      <c r="T355" s="3">
        <v>3217.7750000000001</v>
      </c>
      <c r="U355" s="3">
        <v>1743.612521475</v>
      </c>
      <c r="V355" s="3">
        <v>1474.1624785250001</v>
      </c>
      <c r="W355" s="4">
        <v>0.44</v>
      </c>
      <c r="X355" s="3">
        <v>767.18950944899996</v>
      </c>
      <c r="Y355" s="4">
        <v>0.56000000000000005</v>
      </c>
      <c r="Z355" s="3">
        <v>976.42301202600004</v>
      </c>
    </row>
    <row r="356" spans="1:26" x14ac:dyDescent="0.25">
      <c r="A356" s="2">
        <v>730</v>
      </c>
      <c r="B356" s="2">
        <v>106569</v>
      </c>
      <c r="C356" s="2" t="s">
        <v>587</v>
      </c>
      <c r="D356" s="2" t="s">
        <v>36</v>
      </c>
      <c r="E356" s="2" t="s">
        <v>37</v>
      </c>
      <c r="F356" s="2" t="s">
        <v>38</v>
      </c>
      <c r="G356" s="2" t="s">
        <v>39</v>
      </c>
      <c r="H356" s="2" t="s">
        <v>40</v>
      </c>
      <c r="I356" s="2" t="s">
        <v>41</v>
      </c>
      <c r="J356" s="2" t="s">
        <v>33</v>
      </c>
      <c r="K356" s="2">
        <v>0</v>
      </c>
      <c r="L356" s="2" t="s">
        <v>36</v>
      </c>
      <c r="M356" s="2" t="s">
        <v>37</v>
      </c>
      <c r="N356" s="2" t="s">
        <v>38</v>
      </c>
      <c r="O356" s="2" t="s">
        <v>39</v>
      </c>
      <c r="P356" s="2">
        <v>1103566</v>
      </c>
      <c r="Q356" s="2" t="s">
        <v>467</v>
      </c>
      <c r="R356" s="2">
        <v>34</v>
      </c>
      <c r="S356" s="3">
        <v>87651.28</v>
      </c>
      <c r="T356" s="3">
        <v>29801.4352</v>
      </c>
      <c r="U356" s="3">
        <v>16148.473890388799</v>
      </c>
      <c r="V356" s="3">
        <v>13652.961309611201</v>
      </c>
      <c r="W356" s="4">
        <v>0.44</v>
      </c>
      <c r="X356" s="3">
        <v>7105.3285117710702</v>
      </c>
      <c r="Y356" s="4">
        <v>0.56000000000000005</v>
      </c>
      <c r="Z356" s="3">
        <v>9043.1453786177299</v>
      </c>
    </row>
    <row r="357" spans="1:26" x14ac:dyDescent="0.25">
      <c r="A357" s="2">
        <v>730</v>
      </c>
      <c r="B357" s="2">
        <v>106569</v>
      </c>
      <c r="C357" s="2" t="s">
        <v>587</v>
      </c>
      <c r="D357" s="2" t="s">
        <v>36</v>
      </c>
      <c r="E357" s="2" t="s">
        <v>37</v>
      </c>
      <c r="F357" s="2" t="s">
        <v>38</v>
      </c>
      <c r="G357" s="2" t="s">
        <v>39</v>
      </c>
      <c r="H357" s="2" t="s">
        <v>40</v>
      </c>
      <c r="I357" s="2" t="s">
        <v>41</v>
      </c>
      <c r="J357" s="2" t="s">
        <v>33</v>
      </c>
      <c r="K357" s="2">
        <v>0</v>
      </c>
      <c r="L357" s="2" t="s">
        <v>36</v>
      </c>
      <c r="M357" s="2" t="s">
        <v>37</v>
      </c>
      <c r="N357" s="2" t="s">
        <v>38</v>
      </c>
      <c r="O357" s="2" t="s">
        <v>39</v>
      </c>
      <c r="P357" s="2">
        <v>1072693</v>
      </c>
      <c r="Q357" s="2" t="s">
        <v>69</v>
      </c>
      <c r="R357" s="2">
        <v>17</v>
      </c>
      <c r="S357" s="3">
        <v>87651.28</v>
      </c>
      <c r="T357" s="3">
        <v>14900.7176</v>
      </c>
      <c r="U357" s="3">
        <v>8074.2369451943996</v>
      </c>
      <c r="V357" s="3">
        <v>6826.4806548056004</v>
      </c>
      <c r="W357" s="4">
        <v>0.44</v>
      </c>
      <c r="X357" s="3">
        <v>3552.6642558855401</v>
      </c>
      <c r="Y357" s="4">
        <v>0.56000000000000005</v>
      </c>
      <c r="Z357" s="3">
        <v>4521.5726893088604</v>
      </c>
    </row>
    <row r="358" spans="1:26" x14ac:dyDescent="0.25">
      <c r="A358" s="2">
        <v>730</v>
      </c>
      <c r="B358" s="2">
        <v>106569</v>
      </c>
      <c r="C358" s="2" t="s">
        <v>587</v>
      </c>
      <c r="D358" s="2" t="s">
        <v>36</v>
      </c>
      <c r="E358" s="2" t="s">
        <v>37</v>
      </c>
      <c r="F358" s="2" t="s">
        <v>38</v>
      </c>
      <c r="G358" s="2" t="s">
        <v>39</v>
      </c>
      <c r="H358" s="2" t="s">
        <v>40</v>
      </c>
      <c r="I358" s="2" t="s">
        <v>41</v>
      </c>
      <c r="J358" s="2" t="s">
        <v>33</v>
      </c>
      <c r="K358" s="2">
        <v>0</v>
      </c>
      <c r="L358" s="2" t="s">
        <v>36</v>
      </c>
      <c r="M358" s="2" t="s">
        <v>37</v>
      </c>
      <c r="N358" s="2" t="s">
        <v>38</v>
      </c>
      <c r="O358" s="2" t="s">
        <v>39</v>
      </c>
      <c r="P358" s="2">
        <v>88707</v>
      </c>
      <c r="Q358" s="2" t="s">
        <v>42</v>
      </c>
      <c r="R358" s="2">
        <v>16</v>
      </c>
      <c r="S358" s="3">
        <v>87651.28</v>
      </c>
      <c r="T358" s="3">
        <v>14024.2048</v>
      </c>
      <c r="U358" s="3">
        <v>7599.2818307711996</v>
      </c>
      <c r="V358" s="3">
        <v>6424.9229692288</v>
      </c>
      <c r="W358" s="4">
        <v>0.44</v>
      </c>
      <c r="X358" s="3">
        <v>3343.68400553933</v>
      </c>
      <c r="Y358" s="4">
        <v>0.56000000000000005</v>
      </c>
      <c r="Z358" s="3">
        <v>4255.59782523187</v>
      </c>
    </row>
    <row r="359" spans="1:26" x14ac:dyDescent="0.25">
      <c r="A359" s="2">
        <v>730</v>
      </c>
      <c r="B359" s="2">
        <v>106569</v>
      </c>
      <c r="C359" s="2" t="s">
        <v>587</v>
      </c>
      <c r="D359" s="2" t="s">
        <v>36</v>
      </c>
      <c r="E359" s="2" t="s">
        <v>37</v>
      </c>
      <c r="F359" s="2" t="s">
        <v>38</v>
      </c>
      <c r="G359" s="2" t="s">
        <v>39</v>
      </c>
      <c r="H359" s="2" t="s">
        <v>40</v>
      </c>
      <c r="I359" s="2" t="s">
        <v>41</v>
      </c>
      <c r="J359" s="2" t="s">
        <v>33</v>
      </c>
      <c r="K359" s="2">
        <v>0</v>
      </c>
      <c r="L359" s="2" t="s">
        <v>36</v>
      </c>
      <c r="M359" s="2" t="s">
        <v>37</v>
      </c>
      <c r="N359" s="2" t="s">
        <v>38</v>
      </c>
      <c r="O359" s="2" t="s">
        <v>39</v>
      </c>
      <c r="P359" s="2">
        <v>81182</v>
      </c>
      <c r="Q359" s="2" t="s">
        <v>465</v>
      </c>
      <c r="R359" s="2">
        <v>17</v>
      </c>
      <c r="S359" s="3">
        <v>87651.28</v>
      </c>
      <c r="T359" s="3">
        <v>14900.7176</v>
      </c>
      <c r="U359" s="3">
        <v>8074.2369451943996</v>
      </c>
      <c r="V359" s="3">
        <v>6826.4806548056004</v>
      </c>
      <c r="W359" s="4">
        <v>0.44</v>
      </c>
      <c r="X359" s="3">
        <v>3552.6642558855401</v>
      </c>
      <c r="Y359" s="4">
        <v>0.56000000000000005</v>
      </c>
      <c r="Z359" s="3">
        <v>4521.5726893088604</v>
      </c>
    </row>
    <row r="360" spans="1:26" x14ac:dyDescent="0.25">
      <c r="A360" s="2">
        <v>730</v>
      </c>
      <c r="B360" s="2">
        <v>106569</v>
      </c>
      <c r="C360" s="2" t="s">
        <v>587</v>
      </c>
      <c r="D360" s="2" t="s">
        <v>36</v>
      </c>
      <c r="E360" s="2" t="s">
        <v>37</v>
      </c>
      <c r="F360" s="2" t="s">
        <v>38</v>
      </c>
      <c r="G360" s="2" t="s">
        <v>39</v>
      </c>
      <c r="H360" s="2" t="s">
        <v>40</v>
      </c>
      <c r="I360" s="2" t="s">
        <v>41</v>
      </c>
      <c r="J360" s="2" t="s">
        <v>33</v>
      </c>
      <c r="K360" s="2">
        <v>0</v>
      </c>
      <c r="L360" s="2" t="s">
        <v>36</v>
      </c>
      <c r="M360" s="2" t="s">
        <v>37</v>
      </c>
      <c r="N360" s="2" t="s">
        <v>38</v>
      </c>
      <c r="O360" s="2" t="s">
        <v>39</v>
      </c>
      <c r="P360" s="2">
        <v>89281</v>
      </c>
      <c r="Q360" s="2" t="s">
        <v>466</v>
      </c>
      <c r="R360" s="2">
        <v>16</v>
      </c>
      <c r="S360" s="3">
        <v>87651.28</v>
      </c>
      <c r="T360" s="3">
        <v>14024.2048</v>
      </c>
      <c r="U360" s="3">
        <v>7599.2818307711996</v>
      </c>
      <c r="V360" s="3">
        <v>6424.9229692288</v>
      </c>
      <c r="W360" s="4">
        <v>0.44</v>
      </c>
      <c r="X360" s="3">
        <v>3343.68400553933</v>
      </c>
      <c r="Y360" s="4">
        <v>0.56000000000000005</v>
      </c>
      <c r="Z360" s="3">
        <v>4255.59782523187</v>
      </c>
    </row>
    <row r="361" spans="1:26" x14ac:dyDescent="0.25">
      <c r="A361" s="2">
        <v>730</v>
      </c>
      <c r="B361" s="2">
        <v>106589</v>
      </c>
      <c r="C361" s="2" t="s">
        <v>588</v>
      </c>
      <c r="D361" s="2" t="s">
        <v>36</v>
      </c>
      <c r="E361" s="2" t="s">
        <v>37</v>
      </c>
      <c r="F361" s="2" t="s">
        <v>38</v>
      </c>
      <c r="G361" s="2" t="s">
        <v>39</v>
      </c>
      <c r="H361" s="2" t="s">
        <v>40</v>
      </c>
      <c r="I361" s="2" t="s">
        <v>41</v>
      </c>
      <c r="J361" s="2" t="s">
        <v>33</v>
      </c>
      <c r="K361" s="2">
        <v>0</v>
      </c>
      <c r="L361" s="2" t="s">
        <v>36</v>
      </c>
      <c r="M361" s="2" t="s">
        <v>37</v>
      </c>
      <c r="N361" s="2" t="s">
        <v>38</v>
      </c>
      <c r="O361" s="2" t="s">
        <v>39</v>
      </c>
      <c r="P361" s="2">
        <v>81182</v>
      </c>
      <c r="Q361" s="2" t="s">
        <v>465</v>
      </c>
      <c r="R361" s="2">
        <v>25</v>
      </c>
      <c r="S361" s="3">
        <v>-2592.23</v>
      </c>
      <c r="T361" s="3">
        <v>-648.0575</v>
      </c>
      <c r="U361" s="3">
        <v>-351.16226946749998</v>
      </c>
      <c r="V361" s="3">
        <v>-296.89523053250002</v>
      </c>
      <c r="W361" s="4">
        <v>0.44</v>
      </c>
      <c r="X361" s="3">
        <v>-154.51139856570001</v>
      </c>
      <c r="Y361" s="4">
        <v>0.56000000000000005</v>
      </c>
      <c r="Z361" s="3">
        <v>-196.6508709018</v>
      </c>
    </row>
    <row r="362" spans="1:26" x14ac:dyDescent="0.25">
      <c r="A362" s="2">
        <v>730</v>
      </c>
      <c r="B362" s="2">
        <v>106589</v>
      </c>
      <c r="C362" s="2" t="s">
        <v>588</v>
      </c>
      <c r="D362" s="2" t="s">
        <v>36</v>
      </c>
      <c r="E362" s="2" t="s">
        <v>37</v>
      </c>
      <c r="F362" s="2" t="s">
        <v>38</v>
      </c>
      <c r="G362" s="2" t="s">
        <v>39</v>
      </c>
      <c r="H362" s="2" t="s">
        <v>40</v>
      </c>
      <c r="I362" s="2" t="s">
        <v>41</v>
      </c>
      <c r="J362" s="2" t="s">
        <v>33</v>
      </c>
      <c r="K362" s="2">
        <v>0</v>
      </c>
      <c r="L362" s="2" t="s">
        <v>456</v>
      </c>
      <c r="M362" s="2" t="s">
        <v>457</v>
      </c>
      <c r="N362" s="2" t="s">
        <v>38</v>
      </c>
      <c r="O362" s="2" t="s">
        <v>39</v>
      </c>
      <c r="P362" s="2">
        <v>1017550</v>
      </c>
      <c r="Q362" s="2" t="s">
        <v>589</v>
      </c>
      <c r="R362" s="2">
        <v>75</v>
      </c>
      <c r="S362" s="3">
        <v>-2592.23</v>
      </c>
      <c r="T362" s="3">
        <v>-1944.1724999999999</v>
      </c>
      <c r="U362" s="3">
        <v>-1053.4868084024999</v>
      </c>
      <c r="V362" s="3">
        <v>-890.68569159749995</v>
      </c>
      <c r="W362" s="4">
        <v>0.44</v>
      </c>
      <c r="X362" s="3">
        <v>-463.53419569710002</v>
      </c>
      <c r="Y362" s="4">
        <v>0.56000000000000005</v>
      </c>
      <c r="Z362" s="3">
        <v>-589.95261270540004</v>
      </c>
    </row>
    <row r="363" spans="1:26" x14ac:dyDescent="0.25">
      <c r="A363" s="2">
        <v>730</v>
      </c>
      <c r="B363" s="2">
        <v>106591</v>
      </c>
      <c r="C363" s="2" t="s">
        <v>590</v>
      </c>
      <c r="D363" s="2" t="s">
        <v>76</v>
      </c>
      <c r="E363" s="2" t="s">
        <v>77</v>
      </c>
      <c r="F363" s="2" t="s">
        <v>78</v>
      </c>
      <c r="G363" s="2" t="s">
        <v>79</v>
      </c>
      <c r="H363" s="2" t="s">
        <v>80</v>
      </c>
      <c r="I363" s="2" t="s">
        <v>81</v>
      </c>
      <c r="J363" s="2" t="s">
        <v>33</v>
      </c>
      <c r="K363" s="2">
        <v>0</v>
      </c>
      <c r="L363" s="2" t="s">
        <v>76</v>
      </c>
      <c r="M363" s="2" t="s">
        <v>77</v>
      </c>
      <c r="N363" s="2" t="s">
        <v>78</v>
      </c>
      <c r="O363" s="2" t="s">
        <v>79</v>
      </c>
      <c r="P363" s="2">
        <v>1116251</v>
      </c>
      <c r="Q363" s="2" t="s">
        <v>293</v>
      </c>
      <c r="R363" s="2">
        <v>100</v>
      </c>
      <c r="S363" s="3">
        <v>5462.49</v>
      </c>
      <c r="T363" s="3">
        <v>5462.49</v>
      </c>
      <c r="U363" s="3">
        <v>2959.9539938100002</v>
      </c>
      <c r="V363" s="3">
        <v>2502.5360061900001</v>
      </c>
      <c r="W363" s="4">
        <v>0.44</v>
      </c>
      <c r="X363" s="3">
        <v>1302.3797572763999</v>
      </c>
      <c r="Y363" s="4">
        <v>0.56000000000000005</v>
      </c>
      <c r="Z363" s="3">
        <v>1657.5742365336</v>
      </c>
    </row>
    <row r="364" spans="1:26" x14ac:dyDescent="0.25">
      <c r="A364" s="2">
        <v>730</v>
      </c>
      <c r="B364" s="2">
        <v>106600</v>
      </c>
      <c r="C364" s="2" t="s">
        <v>591</v>
      </c>
      <c r="D364" s="2" t="s">
        <v>36</v>
      </c>
      <c r="E364" s="2" t="s">
        <v>37</v>
      </c>
      <c r="F364" s="2" t="s">
        <v>38</v>
      </c>
      <c r="G364" s="2" t="s">
        <v>39</v>
      </c>
      <c r="H364" s="2" t="s">
        <v>40</v>
      </c>
      <c r="I364" s="2" t="s">
        <v>41</v>
      </c>
      <c r="J364" s="2" t="s">
        <v>33</v>
      </c>
      <c r="K364" s="2">
        <v>0</v>
      </c>
      <c r="L364" s="2" t="s">
        <v>456</v>
      </c>
      <c r="M364" s="2" t="s">
        <v>457</v>
      </c>
      <c r="N364" s="2" t="s">
        <v>38</v>
      </c>
      <c r="O364" s="2" t="s">
        <v>39</v>
      </c>
      <c r="P364" s="2">
        <v>194914</v>
      </c>
      <c r="Q364" s="2" t="s">
        <v>592</v>
      </c>
      <c r="R364" s="2">
        <v>100</v>
      </c>
      <c r="S364" s="3">
        <v>0</v>
      </c>
      <c r="T364" s="3">
        <v>0</v>
      </c>
      <c r="U364" s="3">
        <v>0</v>
      </c>
      <c r="V364" s="3">
        <v>0</v>
      </c>
      <c r="W364" s="4">
        <v>0.44</v>
      </c>
      <c r="X364" s="3">
        <v>0</v>
      </c>
      <c r="Y364" s="4">
        <v>0.56000000000000005</v>
      </c>
      <c r="Z364" s="3">
        <v>0</v>
      </c>
    </row>
    <row r="365" spans="1:26" x14ac:dyDescent="0.25">
      <c r="A365" s="2">
        <v>730</v>
      </c>
      <c r="B365" s="2">
        <v>106601</v>
      </c>
      <c r="C365" s="2" t="s">
        <v>593</v>
      </c>
      <c r="D365" s="2" t="s">
        <v>51</v>
      </c>
      <c r="E365" s="2" t="s">
        <v>52</v>
      </c>
      <c r="F365" s="2" t="s">
        <v>38</v>
      </c>
      <c r="G365" s="2" t="s">
        <v>39</v>
      </c>
      <c r="H365" s="2" t="s">
        <v>53</v>
      </c>
      <c r="I365" s="2" t="s">
        <v>41</v>
      </c>
      <c r="J365" s="2" t="s">
        <v>33</v>
      </c>
      <c r="K365" s="2">
        <v>0</v>
      </c>
      <c r="L365" s="2" t="s">
        <v>51</v>
      </c>
      <c r="M365" s="2" t="s">
        <v>52</v>
      </c>
      <c r="N365" s="2" t="s">
        <v>38</v>
      </c>
      <c r="O365" s="2" t="s">
        <v>39</v>
      </c>
      <c r="P365" s="2">
        <v>104477</v>
      </c>
      <c r="Q365" s="2" t="s">
        <v>195</v>
      </c>
      <c r="R365" s="2">
        <v>100</v>
      </c>
      <c r="S365" s="3">
        <v>-699.06</v>
      </c>
      <c r="T365" s="3">
        <v>-699.06</v>
      </c>
      <c r="U365" s="3">
        <v>-378.79894314000001</v>
      </c>
      <c r="V365" s="3">
        <v>-320.26105686</v>
      </c>
      <c r="W365" s="4">
        <v>0.44</v>
      </c>
      <c r="X365" s="3">
        <v>-166.67153498159999</v>
      </c>
      <c r="Y365" s="4">
        <v>0.56000000000000005</v>
      </c>
      <c r="Z365" s="3">
        <v>-212.12740815839999</v>
      </c>
    </row>
    <row r="366" spans="1:26" x14ac:dyDescent="0.25">
      <c r="A366" s="2">
        <v>730</v>
      </c>
      <c r="B366" s="2">
        <v>106636</v>
      </c>
      <c r="C366" s="2" t="s">
        <v>594</v>
      </c>
      <c r="D366" s="2" t="s">
        <v>185</v>
      </c>
      <c r="E366" s="2" t="s">
        <v>186</v>
      </c>
      <c r="F366" s="2" t="s">
        <v>61</v>
      </c>
      <c r="G366" s="2" t="s">
        <v>62</v>
      </c>
      <c r="H366" s="2" t="s">
        <v>187</v>
      </c>
      <c r="I366" s="2" t="s">
        <v>67</v>
      </c>
      <c r="J366" s="2" t="s">
        <v>33</v>
      </c>
      <c r="K366" s="2">
        <v>0</v>
      </c>
      <c r="L366" s="2" t="s">
        <v>185</v>
      </c>
      <c r="M366" s="2" t="s">
        <v>186</v>
      </c>
      <c r="N366" s="2" t="s">
        <v>61</v>
      </c>
      <c r="O366" s="2" t="s">
        <v>62</v>
      </c>
      <c r="P366" s="2">
        <v>1020968</v>
      </c>
      <c r="Q366" s="2" t="s">
        <v>595</v>
      </c>
      <c r="R366" s="2">
        <v>100</v>
      </c>
      <c r="S366" s="3">
        <v>107705.43</v>
      </c>
      <c r="T366" s="3">
        <v>107705.43</v>
      </c>
      <c r="U366" s="3">
        <v>58362.233648670001</v>
      </c>
      <c r="V366" s="3">
        <v>49343.19635133</v>
      </c>
      <c r="W366" s="4">
        <v>0.44</v>
      </c>
      <c r="X366" s="3">
        <v>25679.3828054148</v>
      </c>
      <c r="Y366" s="4">
        <v>0.56000000000000005</v>
      </c>
      <c r="Z366" s="3">
        <v>32682.850843255201</v>
      </c>
    </row>
    <row r="367" spans="1:26" x14ac:dyDescent="0.25">
      <c r="A367" s="2">
        <v>730</v>
      </c>
      <c r="B367" s="2">
        <v>106637</v>
      </c>
      <c r="C367" s="2" t="s">
        <v>596</v>
      </c>
      <c r="D367" s="2" t="s">
        <v>229</v>
      </c>
      <c r="E367" s="2" t="s">
        <v>230</v>
      </c>
      <c r="F367" s="2" t="s">
        <v>38</v>
      </c>
      <c r="G367" s="2" t="s">
        <v>39</v>
      </c>
      <c r="H367" s="2" t="s">
        <v>231</v>
      </c>
      <c r="I367" s="2" t="s">
        <v>41</v>
      </c>
      <c r="J367" s="2" t="s">
        <v>33</v>
      </c>
      <c r="K367" s="2">
        <v>0</v>
      </c>
      <c r="L367" s="2" t="s">
        <v>408</v>
      </c>
      <c r="M367" s="2" t="s">
        <v>409</v>
      </c>
      <c r="N367" s="2" t="s">
        <v>38</v>
      </c>
      <c r="O367" s="2" t="s">
        <v>39</v>
      </c>
      <c r="P367" s="2">
        <v>1003215</v>
      </c>
      <c r="Q367" s="2" t="s">
        <v>532</v>
      </c>
      <c r="R367" s="2">
        <v>20</v>
      </c>
      <c r="S367" s="3">
        <v>262289.82</v>
      </c>
      <c r="T367" s="3">
        <v>52457.964</v>
      </c>
      <c r="U367" s="3">
        <v>28425.344494715999</v>
      </c>
      <c r="V367" s="3">
        <v>24032.619505284001</v>
      </c>
      <c r="W367" s="4">
        <v>0.44</v>
      </c>
      <c r="X367" s="3">
        <v>12507.151577675</v>
      </c>
      <c r="Y367" s="4">
        <v>0.56000000000000005</v>
      </c>
      <c r="Z367" s="3">
        <v>15918.192917041</v>
      </c>
    </row>
    <row r="368" spans="1:26" x14ac:dyDescent="0.25">
      <c r="A368" s="2">
        <v>730</v>
      </c>
      <c r="B368" s="2">
        <v>106637</v>
      </c>
      <c r="C368" s="2" t="s">
        <v>596</v>
      </c>
      <c r="D368" s="2" t="s">
        <v>229</v>
      </c>
      <c r="E368" s="2" t="s">
        <v>230</v>
      </c>
      <c r="F368" s="2" t="s">
        <v>38</v>
      </c>
      <c r="G368" s="2" t="s">
        <v>39</v>
      </c>
      <c r="H368" s="2" t="s">
        <v>231</v>
      </c>
      <c r="I368" s="2" t="s">
        <v>41</v>
      </c>
      <c r="J368" s="2" t="s">
        <v>33</v>
      </c>
      <c r="K368" s="2">
        <v>0</v>
      </c>
      <c r="L368" s="2" t="s">
        <v>229</v>
      </c>
      <c r="M368" s="2" t="s">
        <v>230</v>
      </c>
      <c r="N368" s="2" t="s">
        <v>38</v>
      </c>
      <c r="O368" s="2" t="s">
        <v>39</v>
      </c>
      <c r="P368" s="2">
        <v>1055405</v>
      </c>
      <c r="Q368" s="2" t="s">
        <v>413</v>
      </c>
      <c r="R368" s="2">
        <v>20</v>
      </c>
      <c r="S368" s="3">
        <v>262289.82</v>
      </c>
      <c r="T368" s="3">
        <v>52457.964</v>
      </c>
      <c r="U368" s="3">
        <v>28425.344494715999</v>
      </c>
      <c r="V368" s="3">
        <v>24032.619505284001</v>
      </c>
      <c r="W368" s="4">
        <v>0.44</v>
      </c>
      <c r="X368" s="3">
        <v>12507.151577675</v>
      </c>
      <c r="Y368" s="4">
        <v>0.56000000000000005</v>
      </c>
      <c r="Z368" s="3">
        <v>15918.192917041</v>
      </c>
    </row>
    <row r="369" spans="1:26" x14ac:dyDescent="0.25">
      <c r="A369" s="2">
        <v>730</v>
      </c>
      <c r="B369" s="2">
        <v>106637</v>
      </c>
      <c r="C369" s="2" t="s">
        <v>596</v>
      </c>
      <c r="D369" s="2" t="s">
        <v>408</v>
      </c>
      <c r="E369" s="2" t="s">
        <v>409</v>
      </c>
      <c r="F369" s="2" t="s">
        <v>38</v>
      </c>
      <c r="G369" s="2" t="s">
        <v>39</v>
      </c>
      <c r="H369" s="2" t="s">
        <v>410</v>
      </c>
      <c r="I369" s="2" t="s">
        <v>41</v>
      </c>
      <c r="J369" s="2" t="s">
        <v>33</v>
      </c>
      <c r="K369" s="2">
        <v>0</v>
      </c>
      <c r="L369" s="2" t="s">
        <v>229</v>
      </c>
      <c r="M369" s="2" t="s">
        <v>230</v>
      </c>
      <c r="N369" s="2" t="s">
        <v>38</v>
      </c>
      <c r="O369" s="2" t="s">
        <v>39</v>
      </c>
      <c r="P369" s="2">
        <v>995745</v>
      </c>
      <c r="Q369" s="2" t="s">
        <v>531</v>
      </c>
      <c r="R369" s="2">
        <v>60</v>
      </c>
      <c r="S369" s="3">
        <v>262289.82</v>
      </c>
      <c r="T369" s="3">
        <v>157373.89199999999</v>
      </c>
      <c r="U369" s="3">
        <v>85276.033484148007</v>
      </c>
      <c r="V369" s="3">
        <v>72097.858515852</v>
      </c>
      <c r="W369" s="4">
        <v>0.44</v>
      </c>
      <c r="X369" s="3">
        <v>37521.454733025101</v>
      </c>
      <c r="Y369" s="4">
        <v>0.56000000000000005</v>
      </c>
      <c r="Z369" s="3">
        <v>47754.578751122899</v>
      </c>
    </row>
    <row r="370" spans="1:26" x14ac:dyDescent="0.25">
      <c r="A370" s="2">
        <v>730</v>
      </c>
      <c r="B370" s="2">
        <v>106660</v>
      </c>
      <c r="C370" s="2" t="s">
        <v>597</v>
      </c>
      <c r="D370" s="2" t="s">
        <v>76</v>
      </c>
      <c r="E370" s="2" t="s">
        <v>77</v>
      </c>
      <c r="F370" s="2" t="s">
        <v>78</v>
      </c>
      <c r="G370" s="2" t="s">
        <v>79</v>
      </c>
      <c r="H370" s="2" t="s">
        <v>80</v>
      </c>
      <c r="I370" s="2" t="s">
        <v>81</v>
      </c>
      <c r="J370" s="2" t="s">
        <v>33</v>
      </c>
      <c r="K370" s="2">
        <v>0</v>
      </c>
      <c r="L370" s="2" t="s">
        <v>76</v>
      </c>
      <c r="M370" s="2" t="s">
        <v>77</v>
      </c>
      <c r="N370" s="2" t="s">
        <v>78</v>
      </c>
      <c r="O370" s="2" t="s">
        <v>79</v>
      </c>
      <c r="P370" s="2">
        <v>1132419</v>
      </c>
      <c r="Q370" s="2" t="s">
        <v>337</v>
      </c>
      <c r="R370" s="2">
        <v>100</v>
      </c>
      <c r="S370" s="3">
        <v>7721.57</v>
      </c>
      <c r="T370" s="3">
        <v>7721.57</v>
      </c>
      <c r="U370" s="3">
        <v>4184.07941433</v>
      </c>
      <c r="V370" s="3">
        <v>3537.4905856700002</v>
      </c>
      <c r="W370" s="4">
        <v>0.44</v>
      </c>
      <c r="X370" s="3">
        <v>1840.9949423052001</v>
      </c>
      <c r="Y370" s="4">
        <v>0.56000000000000005</v>
      </c>
      <c r="Z370" s="3">
        <v>2343.0844720248001</v>
      </c>
    </row>
    <row r="371" spans="1:26" x14ac:dyDescent="0.25">
      <c r="A371" s="2">
        <v>730</v>
      </c>
      <c r="B371" s="2">
        <v>106685</v>
      </c>
      <c r="C371" s="2" t="s">
        <v>598</v>
      </c>
      <c r="D371" s="2" t="s">
        <v>63</v>
      </c>
      <c r="E371" s="2" t="s">
        <v>64</v>
      </c>
      <c r="F371" s="2" t="s">
        <v>61</v>
      </c>
      <c r="G371" s="2" t="s">
        <v>62</v>
      </c>
      <c r="H371" s="2" t="s">
        <v>66</v>
      </c>
      <c r="I371" s="2" t="s">
        <v>67</v>
      </c>
      <c r="J371" s="2" t="s">
        <v>33</v>
      </c>
      <c r="K371" s="2">
        <v>0</v>
      </c>
      <c r="L371" s="2" t="s">
        <v>63</v>
      </c>
      <c r="M371" s="2" t="s">
        <v>64</v>
      </c>
      <c r="N371" s="2" t="s">
        <v>61</v>
      </c>
      <c r="O371" s="2" t="s">
        <v>62</v>
      </c>
      <c r="P371" s="2">
        <v>175763</v>
      </c>
      <c r="Q371" s="2" t="s">
        <v>335</v>
      </c>
      <c r="R371" s="2">
        <v>100</v>
      </c>
      <c r="S371" s="3">
        <v>306.73</v>
      </c>
      <c r="T371" s="3">
        <v>306.73</v>
      </c>
      <c r="U371" s="3">
        <v>166.20747836999999</v>
      </c>
      <c r="V371" s="3">
        <v>140.52252163</v>
      </c>
      <c r="W371" s="4">
        <v>0.44</v>
      </c>
      <c r="X371" s="3">
        <v>73.131290482799997</v>
      </c>
      <c r="Y371" s="4">
        <v>0.56000000000000005</v>
      </c>
      <c r="Z371" s="3">
        <v>93.076187887200007</v>
      </c>
    </row>
    <row r="372" spans="1:26" x14ac:dyDescent="0.25">
      <c r="A372" s="2">
        <v>730</v>
      </c>
      <c r="B372" s="2">
        <v>106692</v>
      </c>
      <c r="C372" s="2" t="s">
        <v>599</v>
      </c>
      <c r="D372" s="2" t="s">
        <v>109</v>
      </c>
      <c r="E372" s="2" t="s">
        <v>110</v>
      </c>
      <c r="F372" s="2" t="s">
        <v>61</v>
      </c>
      <c r="G372" s="2" t="s">
        <v>62</v>
      </c>
      <c r="H372" s="2" t="s">
        <v>111</v>
      </c>
      <c r="I372" s="2" t="s">
        <v>67</v>
      </c>
      <c r="J372" s="2" t="s">
        <v>33</v>
      </c>
      <c r="K372" s="2">
        <v>0</v>
      </c>
      <c r="L372" s="2" t="s">
        <v>109</v>
      </c>
      <c r="M372" s="2" t="s">
        <v>110</v>
      </c>
      <c r="N372" s="2" t="s">
        <v>61</v>
      </c>
      <c r="O372" s="2" t="s">
        <v>62</v>
      </c>
      <c r="P372" s="2">
        <v>175217</v>
      </c>
      <c r="Q372" s="2" t="s">
        <v>600</v>
      </c>
      <c r="R372" s="2">
        <v>50</v>
      </c>
      <c r="S372" s="3">
        <v>20</v>
      </c>
      <c r="T372" s="3">
        <v>10</v>
      </c>
      <c r="U372" s="3">
        <v>5.4186899999999998</v>
      </c>
      <c r="V372" s="3">
        <v>4.5813100000000002</v>
      </c>
      <c r="W372" s="4">
        <v>0.44</v>
      </c>
      <c r="X372" s="3">
        <v>2.3842235999999999</v>
      </c>
      <c r="Y372" s="4">
        <v>0.56000000000000005</v>
      </c>
      <c r="Z372" s="3">
        <v>3.0344663999999999</v>
      </c>
    </row>
    <row r="373" spans="1:26" x14ac:dyDescent="0.25">
      <c r="A373" s="2">
        <v>730</v>
      </c>
      <c r="B373" s="2">
        <v>106692</v>
      </c>
      <c r="C373" s="2" t="s">
        <v>599</v>
      </c>
      <c r="D373" s="2" t="s">
        <v>109</v>
      </c>
      <c r="E373" s="2" t="s">
        <v>110</v>
      </c>
      <c r="F373" s="2" t="s">
        <v>61</v>
      </c>
      <c r="G373" s="2" t="s">
        <v>62</v>
      </c>
      <c r="H373" s="2" t="s">
        <v>111</v>
      </c>
      <c r="I373" s="2" t="s">
        <v>67</v>
      </c>
      <c r="J373" s="2" t="s">
        <v>33</v>
      </c>
      <c r="K373" s="2">
        <v>0</v>
      </c>
      <c r="L373" s="2" t="s">
        <v>109</v>
      </c>
      <c r="M373" s="2" t="s">
        <v>110</v>
      </c>
      <c r="N373" s="2" t="s">
        <v>61</v>
      </c>
      <c r="O373" s="2" t="s">
        <v>62</v>
      </c>
      <c r="P373" s="2">
        <v>146298</v>
      </c>
      <c r="Q373" s="2" t="s">
        <v>566</v>
      </c>
      <c r="R373" s="2">
        <v>50</v>
      </c>
      <c r="S373" s="3">
        <v>20</v>
      </c>
      <c r="T373" s="3">
        <v>10</v>
      </c>
      <c r="U373" s="3">
        <v>5.4186899999999998</v>
      </c>
      <c r="V373" s="3">
        <v>4.5813100000000002</v>
      </c>
      <c r="W373" s="4">
        <v>0.44</v>
      </c>
      <c r="X373" s="3">
        <v>2.3842235999999999</v>
      </c>
      <c r="Y373" s="4">
        <v>0.56000000000000005</v>
      </c>
      <c r="Z373" s="3">
        <v>3.0344663999999999</v>
      </c>
    </row>
    <row r="374" spans="1:26" x14ac:dyDescent="0.25">
      <c r="A374" s="2">
        <v>730</v>
      </c>
      <c r="B374" s="2">
        <v>106694</v>
      </c>
      <c r="C374" s="2" t="s">
        <v>601</v>
      </c>
      <c r="D374" s="2" t="s">
        <v>169</v>
      </c>
      <c r="E374" s="2" t="s">
        <v>170</v>
      </c>
      <c r="F374" s="2" t="s">
        <v>61</v>
      </c>
      <c r="G374" s="2" t="s">
        <v>62</v>
      </c>
      <c r="H374" s="2" t="s">
        <v>172</v>
      </c>
      <c r="I374" s="2" t="s">
        <v>67</v>
      </c>
      <c r="J374" s="2" t="s">
        <v>33</v>
      </c>
      <c r="K374" s="2">
        <v>0</v>
      </c>
      <c r="L374" s="2" t="s">
        <v>169</v>
      </c>
      <c r="M374" s="2" t="s">
        <v>170</v>
      </c>
      <c r="N374" s="2" t="s">
        <v>61</v>
      </c>
      <c r="O374" s="2" t="s">
        <v>62</v>
      </c>
      <c r="P374" s="2">
        <v>80715</v>
      </c>
      <c r="Q374" s="2" t="s">
        <v>602</v>
      </c>
      <c r="R374" s="2">
        <v>100</v>
      </c>
      <c r="S374" s="3">
        <v>94429.6</v>
      </c>
      <c r="T374" s="3">
        <v>94429.6</v>
      </c>
      <c r="U374" s="3">
        <v>51168.472922399997</v>
      </c>
      <c r="V374" s="3">
        <v>43261.127077600002</v>
      </c>
      <c r="W374" s="4">
        <v>0.44</v>
      </c>
      <c r="X374" s="3">
        <v>22514.128085855999</v>
      </c>
      <c r="Y374" s="4">
        <v>0.56000000000000005</v>
      </c>
      <c r="Z374" s="3">
        <v>28654.344836544002</v>
      </c>
    </row>
    <row r="375" spans="1:26" x14ac:dyDescent="0.25">
      <c r="A375" s="2">
        <v>730</v>
      </c>
      <c r="B375" s="2">
        <v>106735</v>
      </c>
      <c r="C375" s="2" t="s">
        <v>603</v>
      </c>
      <c r="D375" s="2" t="s">
        <v>496</v>
      </c>
      <c r="E375" s="2" t="s">
        <v>497</v>
      </c>
      <c r="F375" s="2" t="s">
        <v>46</v>
      </c>
      <c r="G375" s="2" t="s">
        <v>47</v>
      </c>
      <c r="H375" s="2" t="s">
        <v>48</v>
      </c>
      <c r="I375" s="2" t="s">
        <v>48</v>
      </c>
      <c r="J375" s="2" t="s">
        <v>33</v>
      </c>
      <c r="K375" s="2">
        <v>0</v>
      </c>
      <c r="L375" s="2" t="s">
        <v>496</v>
      </c>
      <c r="M375" s="2" t="s">
        <v>497</v>
      </c>
      <c r="N375" s="2" t="s">
        <v>46</v>
      </c>
      <c r="O375" s="2" t="s">
        <v>47</v>
      </c>
      <c r="P375" s="2">
        <v>159436</v>
      </c>
      <c r="Q375" s="2" t="s">
        <v>604</v>
      </c>
      <c r="R375" s="2">
        <v>100</v>
      </c>
      <c r="S375" s="3">
        <v>-4612.9799999999996</v>
      </c>
      <c r="T375" s="3">
        <v>-4612.9799999999996</v>
      </c>
      <c r="U375" s="3">
        <v>-2499.6308596200001</v>
      </c>
      <c r="V375" s="3">
        <v>-2113.3491403799999</v>
      </c>
      <c r="W375" s="4">
        <v>0.44</v>
      </c>
      <c r="X375" s="3">
        <v>-1099.8375782328001</v>
      </c>
      <c r="Y375" s="4">
        <v>0.56000000000000005</v>
      </c>
      <c r="Z375" s="3">
        <v>-1399.7932813872001</v>
      </c>
    </row>
    <row r="376" spans="1:26" x14ac:dyDescent="0.25">
      <c r="A376" s="2">
        <v>730</v>
      </c>
      <c r="B376" s="2">
        <v>106744</v>
      </c>
      <c r="C376" s="2" t="s">
        <v>605</v>
      </c>
      <c r="D376" s="2" t="s">
        <v>36</v>
      </c>
      <c r="E376" s="2" t="s">
        <v>37</v>
      </c>
      <c r="F376" s="2" t="s">
        <v>38</v>
      </c>
      <c r="G376" s="2" t="s">
        <v>39</v>
      </c>
      <c r="H376" s="2" t="s">
        <v>40</v>
      </c>
      <c r="I376" s="2" t="s">
        <v>41</v>
      </c>
      <c r="J376" s="2" t="s">
        <v>33</v>
      </c>
      <c r="K376" s="2">
        <v>0</v>
      </c>
      <c r="L376" s="2" t="s">
        <v>36</v>
      </c>
      <c r="M376" s="2" t="s">
        <v>37</v>
      </c>
      <c r="N376" s="2" t="s">
        <v>38</v>
      </c>
      <c r="O376" s="2" t="s">
        <v>39</v>
      </c>
      <c r="P376" s="2">
        <v>972205</v>
      </c>
      <c r="Q376" s="2" t="s">
        <v>349</v>
      </c>
      <c r="R376" s="2">
        <v>50</v>
      </c>
      <c r="S376" s="3">
        <v>29042.63</v>
      </c>
      <c r="T376" s="3">
        <v>14521.315000000001</v>
      </c>
      <c r="U376" s="3">
        <v>7868.6504377350002</v>
      </c>
      <c r="V376" s="3">
        <v>6652.6645622650003</v>
      </c>
      <c r="W376" s="4">
        <v>0.44</v>
      </c>
      <c r="X376" s="3">
        <v>3462.2061926033998</v>
      </c>
      <c r="Y376" s="4">
        <v>0.56000000000000005</v>
      </c>
      <c r="Z376" s="3">
        <v>4406.4442451315999</v>
      </c>
    </row>
    <row r="377" spans="1:26" x14ac:dyDescent="0.25">
      <c r="A377" s="2">
        <v>730</v>
      </c>
      <c r="B377" s="2">
        <v>106744</v>
      </c>
      <c r="C377" s="2" t="s">
        <v>605</v>
      </c>
      <c r="D377" s="2" t="s">
        <v>36</v>
      </c>
      <c r="E377" s="2" t="s">
        <v>37</v>
      </c>
      <c r="F377" s="2" t="s">
        <v>38</v>
      </c>
      <c r="G377" s="2" t="s">
        <v>39</v>
      </c>
      <c r="H377" s="2" t="s">
        <v>40</v>
      </c>
      <c r="I377" s="2" t="s">
        <v>41</v>
      </c>
      <c r="J377" s="2" t="s">
        <v>33</v>
      </c>
      <c r="K377" s="2">
        <v>0</v>
      </c>
      <c r="L377" s="2" t="s">
        <v>36</v>
      </c>
      <c r="M377" s="2" t="s">
        <v>37</v>
      </c>
      <c r="N377" s="2" t="s">
        <v>38</v>
      </c>
      <c r="O377" s="2" t="s">
        <v>39</v>
      </c>
      <c r="P377" s="2">
        <v>95987</v>
      </c>
      <c r="Q377" s="2" t="s">
        <v>428</v>
      </c>
      <c r="R377" s="2">
        <v>50</v>
      </c>
      <c r="S377" s="3">
        <v>29042.63</v>
      </c>
      <c r="T377" s="3">
        <v>14521.315000000001</v>
      </c>
      <c r="U377" s="3">
        <v>7868.6504377350002</v>
      </c>
      <c r="V377" s="3">
        <v>6652.6645622650003</v>
      </c>
      <c r="W377" s="4">
        <v>0.44</v>
      </c>
      <c r="X377" s="3">
        <v>3462.2061926033998</v>
      </c>
      <c r="Y377" s="4">
        <v>0.56000000000000005</v>
      </c>
      <c r="Z377" s="3">
        <v>4406.4442451315999</v>
      </c>
    </row>
    <row r="378" spans="1:26" x14ac:dyDescent="0.25">
      <c r="A378" s="2">
        <v>730</v>
      </c>
      <c r="B378" s="2">
        <v>106779</v>
      </c>
      <c r="C378" s="2" t="s">
        <v>606</v>
      </c>
      <c r="D378" s="2" t="s">
        <v>169</v>
      </c>
      <c r="E378" s="2" t="s">
        <v>170</v>
      </c>
      <c r="F378" s="2" t="s">
        <v>61</v>
      </c>
      <c r="G378" s="2" t="s">
        <v>62</v>
      </c>
      <c r="H378" s="2" t="s">
        <v>172</v>
      </c>
      <c r="I378" s="2" t="s">
        <v>67</v>
      </c>
      <c r="J378" s="2" t="s">
        <v>33</v>
      </c>
      <c r="K378" s="2">
        <v>1</v>
      </c>
      <c r="L378" s="2" t="s">
        <v>169</v>
      </c>
      <c r="M378" s="2" t="s">
        <v>170</v>
      </c>
      <c r="N378" s="2" t="s">
        <v>61</v>
      </c>
      <c r="O378" s="2" t="s">
        <v>62</v>
      </c>
      <c r="P378" s="2">
        <v>1235940</v>
      </c>
      <c r="Q378" s="2" t="s">
        <v>572</v>
      </c>
      <c r="R378" s="2">
        <v>50</v>
      </c>
      <c r="S378" s="3">
        <v>-40.44</v>
      </c>
      <c r="T378" s="3">
        <v>-20.22</v>
      </c>
      <c r="U378" s="3">
        <v>-10.95659118</v>
      </c>
      <c r="V378" s="3">
        <v>-9.2634088200000004</v>
      </c>
      <c r="W378" s="4">
        <v>0.74</v>
      </c>
      <c r="X378" s="3">
        <v>-8.1078774732000003</v>
      </c>
      <c r="Y378" s="4">
        <v>0.26</v>
      </c>
      <c r="Z378" s="3">
        <v>-2.8487137067999999</v>
      </c>
    </row>
    <row r="379" spans="1:26" x14ac:dyDescent="0.25">
      <c r="A379" s="2">
        <v>730</v>
      </c>
      <c r="B379" s="2">
        <v>106779</v>
      </c>
      <c r="C379" s="2" t="s">
        <v>606</v>
      </c>
      <c r="D379" s="2" t="s">
        <v>167</v>
      </c>
      <c r="E379" s="2" t="s">
        <v>168</v>
      </c>
      <c r="F379" s="2" t="s">
        <v>58</v>
      </c>
      <c r="G379" s="2" t="s">
        <v>59</v>
      </c>
      <c r="H379" s="2" t="s">
        <v>1748</v>
      </c>
      <c r="I379" s="2" t="s">
        <v>1750</v>
      </c>
      <c r="J379" s="2" t="s">
        <v>60</v>
      </c>
      <c r="K379" s="2">
        <v>1</v>
      </c>
      <c r="L379" s="2" t="s">
        <v>169</v>
      </c>
      <c r="M379" s="2" t="s">
        <v>170</v>
      </c>
      <c r="N379" s="2" t="s">
        <v>61</v>
      </c>
      <c r="O379" s="2" t="s">
        <v>62</v>
      </c>
      <c r="P379" s="2">
        <v>1235940</v>
      </c>
      <c r="Q379" s="2" t="s">
        <v>572</v>
      </c>
      <c r="R379" s="2">
        <v>50</v>
      </c>
      <c r="S379" s="3">
        <v>-40.44</v>
      </c>
      <c r="T379" s="3">
        <v>-20.22</v>
      </c>
      <c r="U379" s="3">
        <v>-10.95659118</v>
      </c>
      <c r="V379" s="3">
        <v>-9.2634088200000004</v>
      </c>
      <c r="W379" s="4">
        <v>0.74</v>
      </c>
      <c r="X379" s="3">
        <v>-8.1078774732000003</v>
      </c>
      <c r="Y379" s="4">
        <v>0.26</v>
      </c>
      <c r="Z379" s="3">
        <v>-2.8487137067999999</v>
      </c>
    </row>
    <row r="380" spans="1:26" x14ac:dyDescent="0.25">
      <c r="A380" s="2">
        <v>730</v>
      </c>
      <c r="B380" s="2">
        <v>106793</v>
      </c>
      <c r="C380" s="2" t="s">
        <v>607</v>
      </c>
      <c r="D380" s="2" t="s">
        <v>63</v>
      </c>
      <c r="E380" s="2" t="s">
        <v>64</v>
      </c>
      <c r="F380" s="2" t="s">
        <v>61</v>
      </c>
      <c r="G380" s="2" t="s">
        <v>62</v>
      </c>
      <c r="H380" s="2" t="s">
        <v>66</v>
      </c>
      <c r="I380" s="2" t="s">
        <v>67</v>
      </c>
      <c r="J380" s="2" t="s">
        <v>33</v>
      </c>
      <c r="K380" s="2">
        <v>1</v>
      </c>
      <c r="L380" s="2" t="s">
        <v>63</v>
      </c>
      <c r="M380" s="2" t="s">
        <v>64</v>
      </c>
      <c r="N380" s="2" t="s">
        <v>61</v>
      </c>
      <c r="O380" s="2" t="s">
        <v>62</v>
      </c>
      <c r="P380" s="2">
        <v>126948</v>
      </c>
      <c r="Q380" s="2" t="s">
        <v>65</v>
      </c>
      <c r="R380" s="2">
        <v>50</v>
      </c>
      <c r="S380" s="3">
        <v>2393.04</v>
      </c>
      <c r="T380" s="3">
        <v>1196.52</v>
      </c>
      <c r="U380" s="3">
        <v>648.35709587999997</v>
      </c>
      <c r="V380" s="3">
        <v>548.16290412000001</v>
      </c>
      <c r="W380" s="4">
        <v>0.74</v>
      </c>
      <c r="X380" s="3">
        <v>479.78425095120002</v>
      </c>
      <c r="Y380" s="4">
        <v>0.26</v>
      </c>
      <c r="Z380" s="3">
        <v>168.57284492880001</v>
      </c>
    </row>
    <row r="381" spans="1:26" x14ac:dyDescent="0.25">
      <c r="A381" s="2">
        <v>730</v>
      </c>
      <c r="B381" s="2">
        <v>106793</v>
      </c>
      <c r="C381" s="2" t="s">
        <v>607</v>
      </c>
      <c r="D381" s="2" t="s">
        <v>56</v>
      </c>
      <c r="E381" s="2" t="s">
        <v>57</v>
      </c>
      <c r="F381" s="2" t="s">
        <v>58</v>
      </c>
      <c r="G381" s="2" t="s">
        <v>59</v>
      </c>
      <c r="H381" s="2" t="s">
        <v>1742</v>
      </c>
      <c r="I381" s="2" t="s">
        <v>1750</v>
      </c>
      <c r="J381" s="2" t="s">
        <v>60</v>
      </c>
      <c r="K381" s="2">
        <v>1</v>
      </c>
      <c r="L381" s="2" t="s">
        <v>63</v>
      </c>
      <c r="M381" s="2" t="s">
        <v>64</v>
      </c>
      <c r="N381" s="2" t="s">
        <v>61</v>
      </c>
      <c r="O381" s="2" t="s">
        <v>62</v>
      </c>
      <c r="P381" s="2">
        <v>126948</v>
      </c>
      <c r="Q381" s="2" t="s">
        <v>65</v>
      </c>
      <c r="R381" s="2">
        <v>50</v>
      </c>
      <c r="S381" s="3">
        <v>2393.04</v>
      </c>
      <c r="T381" s="3">
        <v>1196.52</v>
      </c>
      <c r="U381" s="3">
        <v>648.35709587999997</v>
      </c>
      <c r="V381" s="3">
        <v>548.16290412000001</v>
      </c>
      <c r="W381" s="4">
        <v>0.74</v>
      </c>
      <c r="X381" s="3">
        <v>479.78425095120002</v>
      </c>
      <c r="Y381" s="4">
        <v>0.26</v>
      </c>
      <c r="Z381" s="3">
        <v>168.57284492880001</v>
      </c>
    </row>
    <row r="382" spans="1:26" x14ac:dyDescent="0.25">
      <c r="A382" s="2">
        <v>730</v>
      </c>
      <c r="B382" s="2">
        <v>106839</v>
      </c>
      <c r="C382" s="2" t="s">
        <v>608</v>
      </c>
      <c r="D382" s="2" t="s">
        <v>92</v>
      </c>
      <c r="E382" s="2" t="s">
        <v>93</v>
      </c>
      <c r="F382" s="2" t="s">
        <v>92</v>
      </c>
      <c r="G382" s="2" t="s">
        <v>93</v>
      </c>
      <c r="H382" s="2" t="s">
        <v>95</v>
      </c>
      <c r="I382" s="2" t="s">
        <v>95</v>
      </c>
      <c r="J382" s="2" t="s">
        <v>33</v>
      </c>
      <c r="K382" s="2">
        <v>0</v>
      </c>
      <c r="P382" s="2">
        <v>80322</v>
      </c>
      <c r="Q382" s="2" t="s">
        <v>609</v>
      </c>
      <c r="R382" s="2">
        <v>10</v>
      </c>
      <c r="S382" s="3">
        <v>435.9</v>
      </c>
      <c r="T382" s="3">
        <v>43.59</v>
      </c>
      <c r="U382" s="3">
        <v>23.620069709999999</v>
      </c>
      <c r="V382" s="3">
        <v>19.969930290000001</v>
      </c>
      <c r="W382" s="4">
        <v>0.44</v>
      </c>
      <c r="X382" s="3">
        <v>10.392830672400001</v>
      </c>
      <c r="Y382" s="4">
        <v>0.56000000000000005</v>
      </c>
      <c r="Z382" s="3">
        <v>13.2272390376</v>
      </c>
    </row>
    <row r="383" spans="1:26" x14ac:dyDescent="0.25">
      <c r="A383" s="2">
        <v>730</v>
      </c>
      <c r="B383" s="2">
        <v>106839</v>
      </c>
      <c r="C383" s="2" t="s">
        <v>608</v>
      </c>
      <c r="D383" s="2" t="s">
        <v>610</v>
      </c>
      <c r="E383" s="2" t="s">
        <v>611</v>
      </c>
      <c r="F383" s="2" t="s">
        <v>92</v>
      </c>
      <c r="G383" s="2" t="s">
        <v>93</v>
      </c>
      <c r="H383" s="2" t="s">
        <v>95</v>
      </c>
      <c r="I383" s="2" t="s">
        <v>95</v>
      </c>
      <c r="J383" s="2" t="s">
        <v>33</v>
      </c>
      <c r="K383" s="2">
        <v>0</v>
      </c>
      <c r="P383" s="2">
        <v>81378</v>
      </c>
      <c r="Q383" s="2" t="s">
        <v>612</v>
      </c>
      <c r="R383" s="2">
        <v>25</v>
      </c>
      <c r="S383" s="3">
        <v>435.9</v>
      </c>
      <c r="T383" s="3">
        <v>108.97499999999999</v>
      </c>
      <c r="U383" s="3">
        <v>59.050174275000003</v>
      </c>
      <c r="V383" s="3">
        <v>49.924825724999998</v>
      </c>
      <c r="W383" s="4">
        <v>0.44</v>
      </c>
      <c r="X383" s="3">
        <v>25.982076680999999</v>
      </c>
      <c r="Y383" s="4">
        <v>0.56000000000000005</v>
      </c>
      <c r="Z383" s="3">
        <v>33.068097594000001</v>
      </c>
    </row>
    <row r="384" spans="1:26" x14ac:dyDescent="0.25">
      <c r="A384" s="2">
        <v>730</v>
      </c>
      <c r="B384" s="2">
        <v>106839</v>
      </c>
      <c r="C384" s="2" t="s">
        <v>608</v>
      </c>
      <c r="D384" s="2" t="s">
        <v>141</v>
      </c>
      <c r="E384" s="2" t="s">
        <v>142</v>
      </c>
      <c r="F384" s="2" t="s">
        <v>100</v>
      </c>
      <c r="G384" s="2" t="s">
        <v>101</v>
      </c>
      <c r="H384" s="2" t="s">
        <v>140</v>
      </c>
      <c r="I384" s="2" t="s">
        <v>103</v>
      </c>
      <c r="J384" s="2" t="s">
        <v>33</v>
      </c>
      <c r="K384" s="2">
        <v>0</v>
      </c>
      <c r="L384" s="2" t="s">
        <v>613</v>
      </c>
      <c r="M384" s="2" t="s">
        <v>614</v>
      </c>
      <c r="N384" s="2" t="s">
        <v>100</v>
      </c>
      <c r="O384" s="2" t="s">
        <v>101</v>
      </c>
      <c r="P384" s="2">
        <v>83874</v>
      </c>
      <c r="Q384" s="2" t="s">
        <v>615</v>
      </c>
      <c r="R384" s="2">
        <v>10</v>
      </c>
      <c r="S384" s="3">
        <v>435.9</v>
      </c>
      <c r="T384" s="3">
        <v>43.59</v>
      </c>
      <c r="U384" s="3">
        <v>23.620069709999999</v>
      </c>
      <c r="V384" s="3">
        <v>19.969930290000001</v>
      </c>
      <c r="W384" s="4">
        <v>0.44</v>
      </c>
      <c r="X384" s="3">
        <v>10.392830672400001</v>
      </c>
      <c r="Y384" s="4">
        <v>0.56000000000000005</v>
      </c>
      <c r="Z384" s="3">
        <v>13.2272390376</v>
      </c>
    </row>
    <row r="385" spans="1:26" x14ac:dyDescent="0.25">
      <c r="A385" s="2">
        <v>730</v>
      </c>
      <c r="B385" s="2">
        <v>106839</v>
      </c>
      <c r="C385" s="2" t="s">
        <v>608</v>
      </c>
      <c r="D385" s="2" t="s">
        <v>141</v>
      </c>
      <c r="E385" s="2" t="s">
        <v>142</v>
      </c>
      <c r="F385" s="2" t="s">
        <v>100</v>
      </c>
      <c r="G385" s="2" t="s">
        <v>101</v>
      </c>
      <c r="H385" s="2" t="s">
        <v>140</v>
      </c>
      <c r="I385" s="2" t="s">
        <v>103</v>
      </c>
      <c r="J385" s="2" t="s">
        <v>33</v>
      </c>
      <c r="K385" s="2">
        <v>0</v>
      </c>
      <c r="L385" s="2" t="s">
        <v>98</v>
      </c>
      <c r="M385" s="2" t="s">
        <v>99</v>
      </c>
      <c r="N385" s="2" t="s">
        <v>100</v>
      </c>
      <c r="O385" s="2" t="s">
        <v>101</v>
      </c>
      <c r="P385" s="2">
        <v>94195</v>
      </c>
      <c r="Q385" s="2" t="s">
        <v>616</v>
      </c>
      <c r="R385" s="2">
        <v>10</v>
      </c>
      <c r="S385" s="3">
        <v>435.9</v>
      </c>
      <c r="T385" s="3">
        <v>43.59</v>
      </c>
      <c r="U385" s="3">
        <v>23.620069709999999</v>
      </c>
      <c r="V385" s="3">
        <v>19.969930290000001</v>
      </c>
      <c r="W385" s="4">
        <v>0.44</v>
      </c>
      <c r="X385" s="3">
        <v>10.392830672400001</v>
      </c>
      <c r="Y385" s="4">
        <v>0.56000000000000005</v>
      </c>
      <c r="Z385" s="3">
        <v>13.2272390376</v>
      </c>
    </row>
    <row r="386" spans="1:26" x14ac:dyDescent="0.25">
      <c r="A386" s="2">
        <v>730</v>
      </c>
      <c r="B386" s="2">
        <v>106839</v>
      </c>
      <c r="C386" s="2" t="s">
        <v>608</v>
      </c>
      <c r="D386" s="2" t="s">
        <v>76</v>
      </c>
      <c r="E386" s="2" t="s">
        <v>77</v>
      </c>
      <c r="F386" s="2" t="s">
        <v>78</v>
      </c>
      <c r="G386" s="2" t="s">
        <v>79</v>
      </c>
      <c r="H386" s="2" t="s">
        <v>80</v>
      </c>
      <c r="I386" s="2" t="s">
        <v>81</v>
      </c>
      <c r="J386" s="2" t="s">
        <v>33</v>
      </c>
      <c r="K386" s="2">
        <v>0</v>
      </c>
      <c r="L386" s="2" t="s">
        <v>76</v>
      </c>
      <c r="M386" s="2" t="s">
        <v>77</v>
      </c>
      <c r="N386" s="2" t="s">
        <v>78</v>
      </c>
      <c r="O386" s="2" t="s">
        <v>79</v>
      </c>
      <c r="P386" s="2">
        <v>180578</v>
      </c>
      <c r="Q386" s="2" t="s">
        <v>164</v>
      </c>
      <c r="R386" s="2">
        <v>10</v>
      </c>
      <c r="S386" s="3">
        <v>435.9</v>
      </c>
      <c r="T386" s="3">
        <v>43.59</v>
      </c>
      <c r="U386" s="3">
        <v>23.620069709999999</v>
      </c>
      <c r="V386" s="3">
        <v>19.969930290000001</v>
      </c>
      <c r="W386" s="4">
        <v>0.44</v>
      </c>
      <c r="X386" s="3">
        <v>10.392830672400001</v>
      </c>
      <c r="Y386" s="4">
        <v>0.56000000000000005</v>
      </c>
      <c r="Z386" s="3">
        <v>13.2272390376</v>
      </c>
    </row>
    <row r="387" spans="1:26" x14ac:dyDescent="0.25">
      <c r="A387" s="2">
        <v>730</v>
      </c>
      <c r="B387" s="2">
        <v>106839</v>
      </c>
      <c r="C387" s="2" t="s">
        <v>608</v>
      </c>
      <c r="D387" s="2" t="s">
        <v>491</v>
      </c>
      <c r="E387" s="2" t="s">
        <v>492</v>
      </c>
      <c r="F387" s="2" t="s">
        <v>78</v>
      </c>
      <c r="G387" s="2" t="s">
        <v>79</v>
      </c>
      <c r="H387" s="2" t="s">
        <v>493</v>
      </c>
      <c r="I387" s="2" t="s">
        <v>81</v>
      </c>
      <c r="J387" s="2" t="s">
        <v>33</v>
      </c>
      <c r="K387" s="2">
        <v>0</v>
      </c>
      <c r="L387" s="2" t="s">
        <v>491</v>
      </c>
      <c r="M387" s="2" t="s">
        <v>492</v>
      </c>
      <c r="N387" s="2" t="s">
        <v>78</v>
      </c>
      <c r="O387" s="2" t="s">
        <v>79</v>
      </c>
      <c r="P387" s="2">
        <v>969156</v>
      </c>
      <c r="Q387" s="2" t="s">
        <v>617</v>
      </c>
      <c r="R387" s="2">
        <v>25</v>
      </c>
      <c r="S387" s="3">
        <v>435.9</v>
      </c>
      <c r="T387" s="3">
        <v>108.97499999999999</v>
      </c>
      <c r="U387" s="3">
        <v>59.050174275000003</v>
      </c>
      <c r="V387" s="3">
        <v>49.924825724999998</v>
      </c>
      <c r="W387" s="4">
        <v>0.44</v>
      </c>
      <c r="X387" s="3">
        <v>25.982076680999999</v>
      </c>
      <c r="Y387" s="4">
        <v>0.56000000000000005</v>
      </c>
      <c r="Z387" s="3">
        <v>33.068097594000001</v>
      </c>
    </row>
    <row r="388" spans="1:26" x14ac:dyDescent="0.25">
      <c r="A388" s="2">
        <v>730</v>
      </c>
      <c r="B388" s="2">
        <v>106839</v>
      </c>
      <c r="C388" s="2" t="s">
        <v>608</v>
      </c>
      <c r="D388" s="2" t="s">
        <v>270</v>
      </c>
      <c r="E388" s="2" t="s">
        <v>271</v>
      </c>
      <c r="F388" s="2" t="s">
        <v>272</v>
      </c>
      <c r="G388" s="2" t="s">
        <v>273</v>
      </c>
      <c r="H388" s="2" t="s">
        <v>274</v>
      </c>
      <c r="I388" s="2" t="s">
        <v>274</v>
      </c>
      <c r="J388" s="2" t="s">
        <v>33</v>
      </c>
      <c r="K388" s="2">
        <v>0</v>
      </c>
      <c r="L388" s="2" t="s">
        <v>272</v>
      </c>
      <c r="M388" s="2" t="s">
        <v>273</v>
      </c>
      <c r="N388" s="2" t="s">
        <v>272</v>
      </c>
      <c r="O388" s="2" t="s">
        <v>273</v>
      </c>
      <c r="P388" s="2">
        <v>1034690</v>
      </c>
      <c r="Q388" s="2" t="s">
        <v>618</v>
      </c>
      <c r="R388" s="2">
        <v>10</v>
      </c>
      <c r="S388" s="3">
        <v>435.9</v>
      </c>
      <c r="T388" s="3">
        <v>43.59</v>
      </c>
      <c r="U388" s="3">
        <v>23.620069709999999</v>
      </c>
      <c r="V388" s="3">
        <v>19.969930290000001</v>
      </c>
      <c r="W388" s="4">
        <v>0.44</v>
      </c>
      <c r="X388" s="3">
        <v>10.392830672400001</v>
      </c>
      <c r="Y388" s="4">
        <v>0.56000000000000005</v>
      </c>
      <c r="Z388" s="3">
        <v>13.2272390376</v>
      </c>
    </row>
    <row r="389" spans="1:26" x14ac:dyDescent="0.25">
      <c r="A389" s="2">
        <v>730</v>
      </c>
      <c r="B389" s="2">
        <v>106858</v>
      </c>
      <c r="C389" s="2" t="s">
        <v>619</v>
      </c>
      <c r="D389" s="2" t="s">
        <v>282</v>
      </c>
      <c r="E389" s="2" t="s">
        <v>283</v>
      </c>
      <c r="F389" s="2" t="s">
        <v>125</v>
      </c>
      <c r="G389" s="2" t="s">
        <v>126</v>
      </c>
      <c r="H389" s="2" t="s">
        <v>284</v>
      </c>
      <c r="I389" s="2" t="s">
        <v>128</v>
      </c>
      <c r="J389" s="2" t="s">
        <v>33</v>
      </c>
      <c r="K389" s="2">
        <v>0</v>
      </c>
      <c r="L389" s="2" t="s">
        <v>282</v>
      </c>
      <c r="M389" s="2" t="s">
        <v>283</v>
      </c>
      <c r="N389" s="2" t="s">
        <v>125</v>
      </c>
      <c r="O389" s="2" t="s">
        <v>126</v>
      </c>
      <c r="P389" s="2">
        <v>81694</v>
      </c>
      <c r="Q389" s="2" t="s">
        <v>620</v>
      </c>
      <c r="R389" s="2">
        <v>100</v>
      </c>
      <c r="S389" s="3">
        <v>70105.63</v>
      </c>
      <c r="T389" s="3">
        <v>70105.63</v>
      </c>
      <c r="U389" s="3">
        <v>37988.06762247</v>
      </c>
      <c r="V389" s="3">
        <v>32117.562377530001</v>
      </c>
      <c r="W389" s="4">
        <v>0.44</v>
      </c>
      <c r="X389" s="3">
        <v>16714.749753886801</v>
      </c>
      <c r="Y389" s="4">
        <v>0.56000000000000005</v>
      </c>
      <c r="Z389" s="3">
        <v>21273.317868583199</v>
      </c>
    </row>
    <row r="390" spans="1:26" x14ac:dyDescent="0.25">
      <c r="A390" s="2">
        <v>730</v>
      </c>
      <c r="B390" s="2">
        <v>106867</v>
      </c>
      <c r="C390" s="2" t="s">
        <v>621</v>
      </c>
      <c r="D390" s="2" t="s">
        <v>282</v>
      </c>
      <c r="E390" s="2" t="s">
        <v>283</v>
      </c>
      <c r="F390" s="2" t="s">
        <v>125</v>
      </c>
      <c r="G390" s="2" t="s">
        <v>126</v>
      </c>
      <c r="H390" s="2" t="s">
        <v>284</v>
      </c>
      <c r="I390" s="2" t="s">
        <v>128</v>
      </c>
      <c r="J390" s="2" t="s">
        <v>33</v>
      </c>
      <c r="K390" s="2">
        <v>0</v>
      </c>
      <c r="L390" s="2" t="s">
        <v>282</v>
      </c>
      <c r="M390" s="2" t="s">
        <v>283</v>
      </c>
      <c r="N390" s="2" t="s">
        <v>125</v>
      </c>
      <c r="O390" s="2" t="s">
        <v>126</v>
      </c>
      <c r="P390" s="2">
        <v>191267</v>
      </c>
      <c r="Q390" s="2" t="s">
        <v>622</v>
      </c>
      <c r="R390" s="2">
        <v>100</v>
      </c>
      <c r="S390" s="3">
        <v>18220.21</v>
      </c>
      <c r="T390" s="3">
        <v>18220.21</v>
      </c>
      <c r="U390" s="3">
        <v>9872.9669724899995</v>
      </c>
      <c r="V390" s="3">
        <v>8347.2430275099996</v>
      </c>
      <c r="W390" s="4">
        <v>0.44</v>
      </c>
      <c r="X390" s="3">
        <v>4344.1054678955998</v>
      </c>
      <c r="Y390" s="4">
        <v>0.56000000000000005</v>
      </c>
      <c r="Z390" s="3">
        <v>5528.8615045943998</v>
      </c>
    </row>
    <row r="391" spans="1:26" x14ac:dyDescent="0.25">
      <c r="A391" s="2">
        <v>730</v>
      </c>
      <c r="B391" s="2">
        <v>106915</v>
      </c>
      <c r="C391" s="2" t="s">
        <v>623</v>
      </c>
      <c r="D391" s="2" t="s">
        <v>36</v>
      </c>
      <c r="E391" s="2" t="s">
        <v>37</v>
      </c>
      <c r="F391" s="2" t="s">
        <v>38</v>
      </c>
      <c r="G391" s="2" t="s">
        <v>39</v>
      </c>
      <c r="H391" s="2" t="s">
        <v>40</v>
      </c>
      <c r="I391" s="2" t="s">
        <v>41</v>
      </c>
      <c r="J391" s="2" t="s">
        <v>33</v>
      </c>
      <c r="K391" s="2">
        <v>0</v>
      </c>
      <c r="L391" s="2" t="s">
        <v>456</v>
      </c>
      <c r="M391" s="2" t="s">
        <v>457</v>
      </c>
      <c r="N391" s="2" t="s">
        <v>38</v>
      </c>
      <c r="O391" s="2" t="s">
        <v>39</v>
      </c>
      <c r="P391" s="2">
        <v>194914</v>
      </c>
      <c r="Q391" s="2" t="s">
        <v>592</v>
      </c>
      <c r="R391" s="2">
        <v>100</v>
      </c>
      <c r="S391" s="3">
        <v>13633.55</v>
      </c>
      <c r="T391" s="3">
        <v>13633.55</v>
      </c>
      <c r="U391" s="3">
        <v>7387.5981049499997</v>
      </c>
      <c r="V391" s="3">
        <v>6245.9518950499996</v>
      </c>
      <c r="W391" s="4">
        <v>0.44</v>
      </c>
      <c r="X391" s="3">
        <v>3250.5431661779999</v>
      </c>
      <c r="Y391" s="4">
        <v>0.56000000000000005</v>
      </c>
      <c r="Z391" s="3">
        <v>4137.0549387720002</v>
      </c>
    </row>
    <row r="392" spans="1:26" x14ac:dyDescent="0.25">
      <c r="A392" s="2">
        <v>730</v>
      </c>
      <c r="B392" s="2">
        <v>106916</v>
      </c>
      <c r="C392" s="2" t="s">
        <v>624</v>
      </c>
      <c r="D392" s="2" t="s">
        <v>36</v>
      </c>
      <c r="E392" s="2" t="s">
        <v>37</v>
      </c>
      <c r="F392" s="2" t="s">
        <v>38</v>
      </c>
      <c r="G392" s="2" t="s">
        <v>39</v>
      </c>
      <c r="H392" s="2" t="s">
        <v>40</v>
      </c>
      <c r="I392" s="2" t="s">
        <v>41</v>
      </c>
      <c r="J392" s="2" t="s">
        <v>33</v>
      </c>
      <c r="K392" s="2">
        <v>0</v>
      </c>
      <c r="L392" s="2" t="s">
        <v>456</v>
      </c>
      <c r="M392" s="2" t="s">
        <v>457</v>
      </c>
      <c r="N392" s="2" t="s">
        <v>38</v>
      </c>
      <c r="O392" s="2" t="s">
        <v>39</v>
      </c>
      <c r="P392" s="2">
        <v>194914</v>
      </c>
      <c r="Q392" s="2" t="s">
        <v>592</v>
      </c>
      <c r="R392" s="2">
        <v>100</v>
      </c>
      <c r="S392" s="3">
        <v>9393.7199999999993</v>
      </c>
      <c r="T392" s="3">
        <v>9393.7199999999993</v>
      </c>
      <c r="U392" s="3">
        <v>5090.1656626800004</v>
      </c>
      <c r="V392" s="3">
        <v>4303.5543373199998</v>
      </c>
      <c r="W392" s="4">
        <v>0.44</v>
      </c>
      <c r="X392" s="3">
        <v>2239.6728915792</v>
      </c>
      <c r="Y392" s="4">
        <v>0.56000000000000005</v>
      </c>
      <c r="Z392" s="3">
        <v>2850.4927711007999</v>
      </c>
    </row>
    <row r="393" spans="1:26" x14ac:dyDescent="0.25">
      <c r="A393" s="2">
        <v>730</v>
      </c>
      <c r="B393" s="2">
        <v>106916</v>
      </c>
      <c r="C393" s="2" t="s">
        <v>625</v>
      </c>
      <c r="D393" s="2" t="s">
        <v>456</v>
      </c>
      <c r="E393" s="2" t="s">
        <v>457</v>
      </c>
      <c r="F393" s="2" t="s">
        <v>38</v>
      </c>
      <c r="G393" s="2" t="s">
        <v>39</v>
      </c>
      <c r="H393" s="2" t="s">
        <v>626</v>
      </c>
      <c r="I393" s="2" t="s">
        <v>41</v>
      </c>
      <c r="J393" s="2" t="s">
        <v>33</v>
      </c>
      <c r="K393" s="2">
        <v>0</v>
      </c>
      <c r="L393" s="2" t="s">
        <v>456</v>
      </c>
      <c r="M393" s="2" t="s">
        <v>457</v>
      </c>
      <c r="N393" s="2" t="s">
        <v>38</v>
      </c>
      <c r="O393" s="2" t="s">
        <v>39</v>
      </c>
      <c r="P393" s="2">
        <v>1275587</v>
      </c>
      <c r="Q393" s="2" t="s">
        <v>627</v>
      </c>
      <c r="R393" s="2">
        <v>30</v>
      </c>
      <c r="S393" s="3">
        <v>17332.86</v>
      </c>
      <c r="T393" s="3">
        <v>5199.8580000000002</v>
      </c>
      <c r="U393" s="3">
        <v>2817.641854602</v>
      </c>
      <c r="V393" s="3">
        <v>2382.2161453980002</v>
      </c>
      <c r="W393" s="4">
        <v>0.44</v>
      </c>
      <c r="X393" s="3">
        <v>1239.7624160248799</v>
      </c>
      <c r="Y393" s="4">
        <v>0.56000000000000005</v>
      </c>
      <c r="Z393" s="3">
        <v>1577.87943857712</v>
      </c>
    </row>
    <row r="394" spans="1:26" x14ac:dyDescent="0.25">
      <c r="A394" s="2">
        <v>730</v>
      </c>
      <c r="B394" s="2">
        <v>106916</v>
      </c>
      <c r="C394" s="2" t="s">
        <v>625</v>
      </c>
      <c r="D394" s="2" t="s">
        <v>456</v>
      </c>
      <c r="E394" s="2" t="s">
        <v>457</v>
      </c>
      <c r="F394" s="2" t="s">
        <v>38</v>
      </c>
      <c r="G394" s="2" t="s">
        <v>39</v>
      </c>
      <c r="H394" s="2" t="s">
        <v>626</v>
      </c>
      <c r="I394" s="2" t="s">
        <v>41</v>
      </c>
      <c r="J394" s="2" t="s">
        <v>33</v>
      </c>
      <c r="K394" s="2">
        <v>0</v>
      </c>
      <c r="L394" s="2" t="s">
        <v>456</v>
      </c>
      <c r="M394" s="2" t="s">
        <v>457</v>
      </c>
      <c r="N394" s="2" t="s">
        <v>38</v>
      </c>
      <c r="O394" s="2" t="s">
        <v>39</v>
      </c>
      <c r="P394" s="2">
        <v>194914</v>
      </c>
      <c r="Q394" s="2" t="s">
        <v>592</v>
      </c>
      <c r="R394" s="2">
        <v>70</v>
      </c>
      <c r="S394" s="3">
        <v>17332.86</v>
      </c>
      <c r="T394" s="3">
        <v>12133.002</v>
      </c>
      <c r="U394" s="3">
        <v>6574.4976607380004</v>
      </c>
      <c r="V394" s="3">
        <v>5558.504339262</v>
      </c>
      <c r="W394" s="4">
        <v>0.44</v>
      </c>
      <c r="X394" s="3">
        <v>2892.7789707247198</v>
      </c>
      <c r="Y394" s="4">
        <v>0.56000000000000005</v>
      </c>
      <c r="Z394" s="3">
        <v>3681.7186900132801</v>
      </c>
    </row>
    <row r="395" spans="1:26" x14ac:dyDescent="0.25">
      <c r="A395" s="2">
        <v>730</v>
      </c>
      <c r="B395" s="2">
        <v>106940</v>
      </c>
      <c r="C395" s="2" t="s">
        <v>628</v>
      </c>
      <c r="D395" s="2" t="s">
        <v>169</v>
      </c>
      <c r="E395" s="2" t="s">
        <v>170</v>
      </c>
      <c r="F395" s="2" t="s">
        <v>61</v>
      </c>
      <c r="G395" s="2" t="s">
        <v>62</v>
      </c>
      <c r="H395" s="2" t="s">
        <v>172</v>
      </c>
      <c r="I395" s="2" t="s">
        <v>67</v>
      </c>
      <c r="J395" s="2" t="s">
        <v>33</v>
      </c>
      <c r="K395" s="2">
        <v>0</v>
      </c>
      <c r="L395" s="2" t="s">
        <v>169</v>
      </c>
      <c r="M395" s="2" t="s">
        <v>170</v>
      </c>
      <c r="N395" s="2" t="s">
        <v>61</v>
      </c>
      <c r="O395" s="2" t="s">
        <v>62</v>
      </c>
      <c r="P395" s="2">
        <v>80922</v>
      </c>
      <c r="Q395" s="2" t="s">
        <v>629</v>
      </c>
      <c r="R395" s="2">
        <v>100</v>
      </c>
      <c r="S395" s="3">
        <v>-0.02</v>
      </c>
      <c r="T395" s="3">
        <v>-0.02</v>
      </c>
      <c r="U395" s="3">
        <v>-1.0837380000000001E-2</v>
      </c>
      <c r="V395" s="3">
        <v>-9.1626199999999998E-3</v>
      </c>
      <c r="W395" s="4">
        <v>0.44</v>
      </c>
      <c r="X395" s="3">
        <v>-4.7684472000000004E-3</v>
      </c>
      <c r="Y395" s="4">
        <v>0.56000000000000005</v>
      </c>
      <c r="Z395" s="3">
        <v>-6.0689328000000002E-3</v>
      </c>
    </row>
    <row r="396" spans="1:26" x14ac:dyDescent="0.25">
      <c r="A396" s="2">
        <v>730</v>
      </c>
      <c r="B396" s="2">
        <v>106992</v>
      </c>
      <c r="C396" s="2" t="s">
        <v>630</v>
      </c>
      <c r="D396" s="2" t="s">
        <v>36</v>
      </c>
      <c r="E396" s="2" t="s">
        <v>37</v>
      </c>
      <c r="F396" s="2" t="s">
        <v>38</v>
      </c>
      <c r="G396" s="2" t="s">
        <v>39</v>
      </c>
      <c r="H396" s="2" t="s">
        <v>40</v>
      </c>
      <c r="I396" s="2" t="s">
        <v>41</v>
      </c>
      <c r="J396" s="2" t="s">
        <v>33</v>
      </c>
      <c r="K396" s="2">
        <v>0</v>
      </c>
      <c r="L396" s="2" t="s">
        <v>36</v>
      </c>
      <c r="M396" s="2" t="s">
        <v>37</v>
      </c>
      <c r="N396" s="2" t="s">
        <v>38</v>
      </c>
      <c r="O396" s="2" t="s">
        <v>39</v>
      </c>
      <c r="P396" s="2">
        <v>88707</v>
      </c>
      <c r="Q396" s="2" t="s">
        <v>42</v>
      </c>
      <c r="R396" s="2">
        <v>100</v>
      </c>
      <c r="S396" s="3">
        <v>17143.580000000002</v>
      </c>
      <c r="T396" s="3">
        <v>17143.580000000002</v>
      </c>
      <c r="U396" s="3">
        <v>9289.5745510199995</v>
      </c>
      <c r="V396" s="3">
        <v>7854.0054489800004</v>
      </c>
      <c r="W396" s="4">
        <v>0.44</v>
      </c>
      <c r="X396" s="3">
        <v>4087.4128024488</v>
      </c>
      <c r="Y396" s="4">
        <v>0.56000000000000005</v>
      </c>
      <c r="Z396" s="3">
        <v>5202.1617485712004</v>
      </c>
    </row>
    <row r="397" spans="1:26" x14ac:dyDescent="0.25">
      <c r="A397" s="2">
        <v>730</v>
      </c>
      <c r="B397" s="2">
        <v>107003</v>
      </c>
      <c r="C397" s="2" t="s">
        <v>631</v>
      </c>
      <c r="D397" s="2" t="s">
        <v>282</v>
      </c>
      <c r="E397" s="2" t="s">
        <v>283</v>
      </c>
      <c r="F397" s="2" t="s">
        <v>125</v>
      </c>
      <c r="G397" s="2" t="s">
        <v>126</v>
      </c>
      <c r="H397" s="2" t="s">
        <v>284</v>
      </c>
      <c r="I397" s="2" t="s">
        <v>128</v>
      </c>
      <c r="J397" s="2" t="s">
        <v>33</v>
      </c>
      <c r="K397" s="2">
        <v>0</v>
      </c>
      <c r="L397" s="2" t="s">
        <v>282</v>
      </c>
      <c r="M397" s="2" t="s">
        <v>283</v>
      </c>
      <c r="N397" s="2" t="s">
        <v>125</v>
      </c>
      <c r="O397" s="2" t="s">
        <v>126</v>
      </c>
      <c r="P397" s="2">
        <v>158145</v>
      </c>
      <c r="Q397" s="2" t="s">
        <v>632</v>
      </c>
      <c r="R397" s="2">
        <v>100</v>
      </c>
      <c r="S397" s="3">
        <v>17757.07</v>
      </c>
      <c r="T397" s="3">
        <v>17757.07</v>
      </c>
      <c r="U397" s="3">
        <v>9622.0057638300004</v>
      </c>
      <c r="V397" s="3">
        <v>8135.0642361700002</v>
      </c>
      <c r="W397" s="4">
        <v>0.44</v>
      </c>
      <c r="X397" s="3">
        <v>4233.6825360851999</v>
      </c>
      <c r="Y397" s="4">
        <v>0.56000000000000005</v>
      </c>
      <c r="Z397" s="3">
        <v>5388.3232277447996</v>
      </c>
    </row>
    <row r="398" spans="1:26" x14ac:dyDescent="0.25">
      <c r="A398" s="2">
        <v>730</v>
      </c>
      <c r="B398" s="2">
        <v>107006</v>
      </c>
      <c r="C398" s="2" t="s">
        <v>633</v>
      </c>
      <c r="D398" s="2" t="s">
        <v>109</v>
      </c>
      <c r="E398" s="2" t="s">
        <v>110</v>
      </c>
      <c r="F398" s="2" t="s">
        <v>61</v>
      </c>
      <c r="G398" s="2" t="s">
        <v>62</v>
      </c>
      <c r="H398" s="2" t="s">
        <v>111</v>
      </c>
      <c r="I398" s="2" t="s">
        <v>67</v>
      </c>
      <c r="J398" s="2" t="s">
        <v>33</v>
      </c>
      <c r="K398" s="2">
        <v>0</v>
      </c>
      <c r="L398" s="2" t="s">
        <v>109</v>
      </c>
      <c r="M398" s="2" t="s">
        <v>110</v>
      </c>
      <c r="N398" s="2" t="s">
        <v>61</v>
      </c>
      <c r="O398" s="2" t="s">
        <v>62</v>
      </c>
      <c r="P398" s="2">
        <v>175403</v>
      </c>
      <c r="Q398" s="2" t="s">
        <v>634</v>
      </c>
      <c r="R398" s="2">
        <v>100</v>
      </c>
      <c r="S398" s="3">
        <v>4382.46</v>
      </c>
      <c r="T398" s="3">
        <v>4382.46</v>
      </c>
      <c r="U398" s="3">
        <v>2374.7192177400002</v>
      </c>
      <c r="V398" s="3">
        <v>2007.7407822600001</v>
      </c>
      <c r="W398" s="4">
        <v>0.44</v>
      </c>
      <c r="X398" s="3">
        <v>1044.8764558056</v>
      </c>
      <c r="Y398" s="4">
        <v>0.56000000000000005</v>
      </c>
      <c r="Z398" s="3">
        <v>1329.8427619344</v>
      </c>
    </row>
    <row r="399" spans="1:26" x14ac:dyDescent="0.25">
      <c r="A399" s="2">
        <v>730</v>
      </c>
      <c r="B399" s="2">
        <v>107007</v>
      </c>
      <c r="C399" s="2" t="s">
        <v>635</v>
      </c>
      <c r="D399" s="2" t="s">
        <v>98</v>
      </c>
      <c r="E399" s="2" t="s">
        <v>99</v>
      </c>
      <c r="F399" s="2" t="s">
        <v>100</v>
      </c>
      <c r="G399" s="2" t="s">
        <v>101</v>
      </c>
      <c r="H399" s="2" t="s">
        <v>102</v>
      </c>
      <c r="I399" s="2" t="s">
        <v>103</v>
      </c>
      <c r="J399" s="2" t="s">
        <v>33</v>
      </c>
      <c r="K399" s="2">
        <v>1</v>
      </c>
      <c r="L399" s="2" t="s">
        <v>98</v>
      </c>
      <c r="M399" s="2" t="s">
        <v>99</v>
      </c>
      <c r="N399" s="2" t="s">
        <v>100</v>
      </c>
      <c r="O399" s="2" t="s">
        <v>101</v>
      </c>
      <c r="P399" s="2">
        <v>832006</v>
      </c>
      <c r="Q399" s="2" t="s">
        <v>202</v>
      </c>
      <c r="R399" s="2">
        <v>50</v>
      </c>
      <c r="S399" s="3">
        <v>67106.87</v>
      </c>
      <c r="T399" s="3">
        <v>33553.434999999998</v>
      </c>
      <c r="U399" s="3">
        <v>18181.566270014999</v>
      </c>
      <c r="V399" s="3">
        <v>15371.868729985001</v>
      </c>
      <c r="W399" s="4">
        <v>0.74</v>
      </c>
      <c r="X399" s="3">
        <v>13454.359039811099</v>
      </c>
      <c r="Y399" s="4">
        <v>0.26</v>
      </c>
      <c r="Z399" s="3">
        <v>4727.2072302038996</v>
      </c>
    </row>
    <row r="400" spans="1:26" x14ac:dyDescent="0.25">
      <c r="A400" s="2">
        <v>730</v>
      </c>
      <c r="B400" s="2">
        <v>107007</v>
      </c>
      <c r="C400" s="2" t="s">
        <v>635</v>
      </c>
      <c r="D400" s="2" t="s">
        <v>56</v>
      </c>
      <c r="E400" s="2" t="s">
        <v>57</v>
      </c>
      <c r="F400" s="2" t="s">
        <v>58</v>
      </c>
      <c r="G400" s="2" t="s">
        <v>59</v>
      </c>
      <c r="H400" s="2" t="s">
        <v>1742</v>
      </c>
      <c r="I400" s="2" t="s">
        <v>1750</v>
      </c>
      <c r="J400" s="2" t="s">
        <v>60</v>
      </c>
      <c r="K400" s="2">
        <v>1</v>
      </c>
      <c r="L400" s="2" t="s">
        <v>98</v>
      </c>
      <c r="M400" s="2" t="s">
        <v>99</v>
      </c>
      <c r="N400" s="2" t="s">
        <v>100</v>
      </c>
      <c r="O400" s="2" t="s">
        <v>101</v>
      </c>
      <c r="P400" s="2">
        <v>832006</v>
      </c>
      <c r="Q400" s="2" t="s">
        <v>202</v>
      </c>
      <c r="R400" s="2">
        <v>50</v>
      </c>
      <c r="S400" s="3">
        <v>67106.87</v>
      </c>
      <c r="T400" s="3">
        <v>33553.434999999998</v>
      </c>
      <c r="U400" s="3">
        <v>18181.566270014999</v>
      </c>
      <c r="V400" s="3">
        <v>15371.868729985001</v>
      </c>
      <c r="W400" s="4">
        <v>0.74</v>
      </c>
      <c r="X400" s="3">
        <v>13454.359039811099</v>
      </c>
      <c r="Y400" s="4">
        <v>0.26</v>
      </c>
      <c r="Z400" s="3">
        <v>4727.2072302038996</v>
      </c>
    </row>
    <row r="401" spans="1:26" x14ac:dyDescent="0.25">
      <c r="A401" s="2">
        <v>730</v>
      </c>
      <c r="B401" s="2">
        <v>107009</v>
      </c>
      <c r="C401" s="2" t="s">
        <v>636</v>
      </c>
      <c r="D401" s="2" t="s">
        <v>169</v>
      </c>
      <c r="E401" s="2" t="s">
        <v>170</v>
      </c>
      <c r="F401" s="2" t="s">
        <v>61</v>
      </c>
      <c r="G401" s="2" t="s">
        <v>62</v>
      </c>
      <c r="H401" s="2" t="s">
        <v>172</v>
      </c>
      <c r="I401" s="2" t="s">
        <v>67</v>
      </c>
      <c r="J401" s="2" t="s">
        <v>33</v>
      </c>
      <c r="K401" s="2">
        <v>0</v>
      </c>
      <c r="L401" s="2" t="s">
        <v>169</v>
      </c>
      <c r="M401" s="2" t="s">
        <v>170</v>
      </c>
      <c r="N401" s="2" t="s">
        <v>61</v>
      </c>
      <c r="O401" s="2" t="s">
        <v>62</v>
      </c>
      <c r="P401" s="2">
        <v>90274</v>
      </c>
      <c r="Q401" s="2" t="s">
        <v>215</v>
      </c>
      <c r="R401" s="2">
        <v>100</v>
      </c>
      <c r="S401" s="3">
        <v>1722.64</v>
      </c>
      <c r="T401" s="3">
        <v>1722.64</v>
      </c>
      <c r="U401" s="3">
        <v>933.44521415999998</v>
      </c>
      <c r="V401" s="3">
        <v>789.19478584000001</v>
      </c>
      <c r="W401" s="4">
        <v>0.44</v>
      </c>
      <c r="X401" s="3">
        <v>410.71589423040001</v>
      </c>
      <c r="Y401" s="4">
        <v>0.56000000000000005</v>
      </c>
      <c r="Z401" s="3">
        <v>522.72931992960002</v>
      </c>
    </row>
    <row r="402" spans="1:26" x14ac:dyDescent="0.25">
      <c r="A402" s="2">
        <v>730</v>
      </c>
      <c r="B402" s="2">
        <v>107009</v>
      </c>
      <c r="C402" s="2" t="s">
        <v>637</v>
      </c>
      <c r="D402" s="2" t="s">
        <v>169</v>
      </c>
      <c r="E402" s="2" t="s">
        <v>170</v>
      </c>
      <c r="F402" s="2" t="s">
        <v>61</v>
      </c>
      <c r="G402" s="2" t="s">
        <v>62</v>
      </c>
      <c r="H402" s="2" t="s">
        <v>172</v>
      </c>
      <c r="I402" s="2" t="s">
        <v>67</v>
      </c>
      <c r="J402" s="2" t="s">
        <v>33</v>
      </c>
      <c r="K402" s="2">
        <v>0</v>
      </c>
      <c r="L402" s="2" t="s">
        <v>169</v>
      </c>
      <c r="M402" s="2" t="s">
        <v>170</v>
      </c>
      <c r="N402" s="2" t="s">
        <v>61</v>
      </c>
      <c r="O402" s="2" t="s">
        <v>62</v>
      </c>
      <c r="P402" s="2">
        <v>90274</v>
      </c>
      <c r="Q402" s="2" t="s">
        <v>215</v>
      </c>
      <c r="R402" s="2">
        <v>100</v>
      </c>
      <c r="S402" s="3">
        <v>5428.27</v>
      </c>
      <c r="T402" s="3">
        <v>5428.27</v>
      </c>
      <c r="U402" s="3">
        <v>2941.4112366300001</v>
      </c>
      <c r="V402" s="3">
        <v>2486.8587633699999</v>
      </c>
      <c r="W402" s="4">
        <v>0.44</v>
      </c>
      <c r="X402" s="3">
        <v>1294.2209441171999</v>
      </c>
      <c r="Y402" s="4">
        <v>0.56000000000000005</v>
      </c>
      <c r="Z402" s="3">
        <v>1647.1902925127999</v>
      </c>
    </row>
    <row r="403" spans="1:26" x14ac:dyDescent="0.25">
      <c r="A403" s="2">
        <v>730</v>
      </c>
      <c r="B403" s="2">
        <v>107026</v>
      </c>
      <c r="C403" s="2" t="s">
        <v>638</v>
      </c>
      <c r="D403" s="2" t="s">
        <v>185</v>
      </c>
      <c r="E403" s="2" t="s">
        <v>186</v>
      </c>
      <c r="F403" s="2" t="s">
        <v>61</v>
      </c>
      <c r="G403" s="2" t="s">
        <v>62</v>
      </c>
      <c r="H403" s="2" t="s">
        <v>187</v>
      </c>
      <c r="I403" s="2" t="s">
        <v>67</v>
      </c>
      <c r="J403" s="2" t="s">
        <v>33</v>
      </c>
      <c r="K403" s="2">
        <v>0</v>
      </c>
      <c r="L403" s="2" t="s">
        <v>185</v>
      </c>
      <c r="M403" s="2" t="s">
        <v>186</v>
      </c>
      <c r="N403" s="2" t="s">
        <v>61</v>
      </c>
      <c r="O403" s="2" t="s">
        <v>62</v>
      </c>
      <c r="P403" s="2">
        <v>80884</v>
      </c>
      <c r="Q403" s="2" t="s">
        <v>639</v>
      </c>
      <c r="R403" s="2">
        <v>100</v>
      </c>
      <c r="S403" s="3">
        <v>25100.53</v>
      </c>
      <c r="T403" s="3">
        <v>25100.53</v>
      </c>
      <c r="U403" s="3">
        <v>13601.19909057</v>
      </c>
      <c r="V403" s="3">
        <v>11499.33090943</v>
      </c>
      <c r="W403" s="4">
        <v>0.44</v>
      </c>
      <c r="X403" s="3">
        <v>5984.5275998507996</v>
      </c>
      <c r="Y403" s="4">
        <v>0.56000000000000005</v>
      </c>
      <c r="Z403" s="3">
        <v>7616.6714907191999</v>
      </c>
    </row>
    <row r="404" spans="1:26" x14ac:dyDescent="0.25">
      <c r="A404" s="2">
        <v>730</v>
      </c>
      <c r="B404" s="2">
        <v>107094</v>
      </c>
      <c r="C404" s="2" t="s">
        <v>640</v>
      </c>
      <c r="D404" s="2" t="s">
        <v>641</v>
      </c>
      <c r="E404" s="2" t="s">
        <v>642</v>
      </c>
      <c r="F404" s="2" t="s">
        <v>78</v>
      </c>
      <c r="G404" s="2" t="s">
        <v>79</v>
      </c>
      <c r="H404" s="2" t="s">
        <v>81</v>
      </c>
      <c r="I404" s="2" t="s">
        <v>81</v>
      </c>
      <c r="J404" s="2" t="s">
        <v>33</v>
      </c>
      <c r="K404" s="2">
        <v>0</v>
      </c>
      <c r="L404" s="2" t="s">
        <v>643</v>
      </c>
      <c r="M404" s="2" t="s">
        <v>644</v>
      </c>
      <c r="N404" s="2" t="s">
        <v>78</v>
      </c>
      <c r="O404" s="2" t="s">
        <v>79</v>
      </c>
      <c r="P404" s="2">
        <v>188197</v>
      </c>
      <c r="Q404" s="2" t="s">
        <v>645</v>
      </c>
      <c r="R404" s="2">
        <v>45</v>
      </c>
      <c r="S404" s="3">
        <v>543.16999999999996</v>
      </c>
      <c r="T404" s="3">
        <v>244.4265</v>
      </c>
      <c r="U404" s="3">
        <v>132.44714312849999</v>
      </c>
      <c r="V404" s="3">
        <v>111.9793568715</v>
      </c>
      <c r="W404" s="4">
        <v>0.44</v>
      </c>
      <c r="X404" s="3">
        <v>58.27674297654</v>
      </c>
      <c r="Y404" s="4">
        <v>0.56000000000000005</v>
      </c>
      <c r="Z404" s="3">
        <v>74.170400151959996</v>
      </c>
    </row>
    <row r="405" spans="1:26" x14ac:dyDescent="0.25">
      <c r="A405" s="2">
        <v>730</v>
      </c>
      <c r="B405" s="2">
        <v>107094</v>
      </c>
      <c r="C405" s="2" t="s">
        <v>640</v>
      </c>
      <c r="D405" s="2" t="s">
        <v>643</v>
      </c>
      <c r="E405" s="2" t="s">
        <v>644</v>
      </c>
      <c r="F405" s="2" t="s">
        <v>78</v>
      </c>
      <c r="G405" s="2" t="s">
        <v>79</v>
      </c>
      <c r="H405" s="2" t="s">
        <v>646</v>
      </c>
      <c r="I405" s="2" t="s">
        <v>81</v>
      </c>
      <c r="J405" s="2" t="s">
        <v>33</v>
      </c>
      <c r="K405" s="2">
        <v>0</v>
      </c>
      <c r="L405" s="2" t="s">
        <v>643</v>
      </c>
      <c r="M405" s="2" t="s">
        <v>644</v>
      </c>
      <c r="N405" s="2" t="s">
        <v>78</v>
      </c>
      <c r="O405" s="2" t="s">
        <v>79</v>
      </c>
      <c r="P405" s="2">
        <v>188197</v>
      </c>
      <c r="Q405" s="2" t="s">
        <v>645</v>
      </c>
      <c r="R405" s="2">
        <v>5</v>
      </c>
      <c r="S405" s="3">
        <v>543.16999999999996</v>
      </c>
      <c r="T405" s="3">
        <v>27.1585</v>
      </c>
      <c r="U405" s="3">
        <v>14.716349236499999</v>
      </c>
      <c r="V405" s="3">
        <v>12.442150763500001</v>
      </c>
      <c r="W405" s="4">
        <v>0.44</v>
      </c>
      <c r="X405" s="3">
        <v>6.4751936640599999</v>
      </c>
      <c r="Y405" s="4">
        <v>0.56000000000000005</v>
      </c>
      <c r="Z405" s="3">
        <v>8.2411555724400003</v>
      </c>
    </row>
    <row r="406" spans="1:26" x14ac:dyDescent="0.25">
      <c r="A406" s="2">
        <v>730</v>
      </c>
      <c r="B406" s="2">
        <v>107094</v>
      </c>
      <c r="C406" s="2" t="s">
        <v>640</v>
      </c>
      <c r="D406" s="2" t="s">
        <v>643</v>
      </c>
      <c r="E406" s="2" t="s">
        <v>644</v>
      </c>
      <c r="F406" s="2" t="s">
        <v>78</v>
      </c>
      <c r="G406" s="2" t="s">
        <v>79</v>
      </c>
      <c r="H406" s="2" t="s">
        <v>646</v>
      </c>
      <c r="I406" s="2" t="s">
        <v>81</v>
      </c>
      <c r="J406" s="2" t="s">
        <v>33</v>
      </c>
      <c r="K406" s="2">
        <v>0</v>
      </c>
      <c r="L406" s="2" t="s">
        <v>643</v>
      </c>
      <c r="M406" s="2" t="s">
        <v>644</v>
      </c>
      <c r="N406" s="2" t="s">
        <v>78</v>
      </c>
      <c r="O406" s="2" t="s">
        <v>79</v>
      </c>
      <c r="P406" s="2">
        <v>153404</v>
      </c>
      <c r="Q406" s="2" t="s">
        <v>647</v>
      </c>
      <c r="R406" s="2">
        <v>5</v>
      </c>
      <c r="S406" s="3">
        <v>543.16999999999996</v>
      </c>
      <c r="T406" s="3">
        <v>27.1585</v>
      </c>
      <c r="U406" s="3">
        <v>14.716349236499999</v>
      </c>
      <c r="V406" s="3">
        <v>12.442150763500001</v>
      </c>
      <c r="W406" s="4">
        <v>0.44</v>
      </c>
      <c r="X406" s="3">
        <v>6.4751936640599999</v>
      </c>
      <c r="Y406" s="4">
        <v>0.56000000000000005</v>
      </c>
      <c r="Z406" s="3">
        <v>8.2411555724400003</v>
      </c>
    </row>
    <row r="407" spans="1:26" x14ac:dyDescent="0.25">
      <c r="A407" s="2">
        <v>730</v>
      </c>
      <c r="B407" s="2">
        <v>107094</v>
      </c>
      <c r="C407" s="2" t="s">
        <v>640</v>
      </c>
      <c r="D407" s="2" t="s">
        <v>641</v>
      </c>
      <c r="E407" s="2" t="s">
        <v>642</v>
      </c>
      <c r="F407" s="2" t="s">
        <v>78</v>
      </c>
      <c r="G407" s="2" t="s">
        <v>79</v>
      </c>
      <c r="H407" s="2" t="s">
        <v>81</v>
      </c>
      <c r="I407" s="2" t="s">
        <v>81</v>
      </c>
      <c r="J407" s="2" t="s">
        <v>33</v>
      </c>
      <c r="K407" s="2">
        <v>0</v>
      </c>
      <c r="L407" s="2" t="s">
        <v>643</v>
      </c>
      <c r="M407" s="2" t="s">
        <v>644</v>
      </c>
      <c r="N407" s="2" t="s">
        <v>78</v>
      </c>
      <c r="O407" s="2" t="s">
        <v>79</v>
      </c>
      <c r="P407" s="2">
        <v>153404</v>
      </c>
      <c r="Q407" s="2" t="s">
        <v>647</v>
      </c>
      <c r="R407" s="2">
        <v>45</v>
      </c>
      <c r="S407" s="3">
        <v>543.16999999999996</v>
      </c>
      <c r="T407" s="3">
        <v>244.4265</v>
      </c>
      <c r="U407" s="3">
        <v>132.44714312849999</v>
      </c>
      <c r="V407" s="3">
        <v>111.9793568715</v>
      </c>
      <c r="W407" s="4">
        <v>0.44</v>
      </c>
      <c r="X407" s="3">
        <v>58.27674297654</v>
      </c>
      <c r="Y407" s="4">
        <v>0.56000000000000005</v>
      </c>
      <c r="Z407" s="3">
        <v>74.170400151959996</v>
      </c>
    </row>
    <row r="408" spans="1:26" x14ac:dyDescent="0.25">
      <c r="A408" s="2">
        <v>730</v>
      </c>
      <c r="B408" s="2">
        <v>107110</v>
      </c>
      <c r="C408" s="2" t="s">
        <v>648</v>
      </c>
      <c r="D408" s="2" t="s">
        <v>185</v>
      </c>
      <c r="E408" s="2" t="s">
        <v>186</v>
      </c>
      <c r="F408" s="2" t="s">
        <v>61</v>
      </c>
      <c r="G408" s="2" t="s">
        <v>62</v>
      </c>
      <c r="H408" s="2" t="s">
        <v>187</v>
      </c>
      <c r="I408" s="2" t="s">
        <v>67</v>
      </c>
      <c r="J408" s="2" t="s">
        <v>33</v>
      </c>
      <c r="K408" s="2">
        <v>0</v>
      </c>
      <c r="L408" s="2" t="s">
        <v>185</v>
      </c>
      <c r="M408" s="2" t="s">
        <v>186</v>
      </c>
      <c r="N408" s="2" t="s">
        <v>61</v>
      </c>
      <c r="O408" s="2" t="s">
        <v>62</v>
      </c>
      <c r="P408" s="2">
        <v>111042</v>
      </c>
      <c r="Q408" s="2" t="s">
        <v>649</v>
      </c>
      <c r="R408" s="2">
        <v>100</v>
      </c>
      <c r="S408" s="3">
        <v>10282.08</v>
      </c>
      <c r="T408" s="3">
        <v>10282.08</v>
      </c>
      <c r="U408" s="3">
        <v>5571.5404075200004</v>
      </c>
      <c r="V408" s="3">
        <v>4710.5395924799996</v>
      </c>
      <c r="W408" s="4">
        <v>0.44</v>
      </c>
      <c r="X408" s="3">
        <v>2451.4777793088001</v>
      </c>
      <c r="Y408" s="4">
        <v>0.56000000000000005</v>
      </c>
      <c r="Z408" s="3">
        <v>3120.0626282111998</v>
      </c>
    </row>
    <row r="409" spans="1:26" x14ac:dyDescent="0.25">
      <c r="A409" s="2">
        <v>730</v>
      </c>
      <c r="B409" s="2">
        <v>107122</v>
      </c>
      <c r="C409" s="2" t="s">
        <v>650</v>
      </c>
      <c r="D409" s="2" t="s">
        <v>203</v>
      </c>
      <c r="E409" s="2" t="s">
        <v>204</v>
      </c>
      <c r="F409" s="2" t="s">
        <v>58</v>
      </c>
      <c r="G409" s="2" t="s">
        <v>59</v>
      </c>
      <c r="H409" s="2" t="s">
        <v>1746</v>
      </c>
      <c r="I409" s="2" t="s">
        <v>1750</v>
      </c>
      <c r="J409" s="2" t="s">
        <v>60</v>
      </c>
      <c r="K409" s="2">
        <v>1</v>
      </c>
      <c r="L409" s="2" t="s">
        <v>185</v>
      </c>
      <c r="M409" s="2" t="s">
        <v>186</v>
      </c>
      <c r="N409" s="2" t="s">
        <v>61</v>
      </c>
      <c r="O409" s="2" t="s">
        <v>62</v>
      </c>
      <c r="P409" s="2">
        <v>80884</v>
      </c>
      <c r="Q409" s="2" t="s">
        <v>639</v>
      </c>
      <c r="R409" s="2">
        <v>10</v>
      </c>
      <c r="S409" s="3">
        <v>21175.03</v>
      </c>
      <c r="T409" s="3">
        <v>2117.5030000000002</v>
      </c>
      <c r="U409" s="3">
        <v>1147.4092331070001</v>
      </c>
      <c r="V409" s="3">
        <v>970.09376689299995</v>
      </c>
      <c r="W409" s="4">
        <v>0.74</v>
      </c>
      <c r="X409" s="3">
        <v>849.08283249917997</v>
      </c>
      <c r="Y409" s="4">
        <v>0.26</v>
      </c>
      <c r="Z409" s="3">
        <v>298.32640060782001</v>
      </c>
    </row>
    <row r="410" spans="1:26" x14ac:dyDescent="0.25">
      <c r="A410" s="2">
        <v>730</v>
      </c>
      <c r="B410" s="2">
        <v>107122</v>
      </c>
      <c r="C410" s="2" t="s">
        <v>650</v>
      </c>
      <c r="D410" s="2" t="s">
        <v>185</v>
      </c>
      <c r="E410" s="2" t="s">
        <v>186</v>
      </c>
      <c r="F410" s="2" t="s">
        <v>61</v>
      </c>
      <c r="G410" s="2" t="s">
        <v>62</v>
      </c>
      <c r="H410" s="2" t="s">
        <v>187</v>
      </c>
      <c r="I410" s="2" t="s">
        <v>67</v>
      </c>
      <c r="J410" s="2" t="s">
        <v>33</v>
      </c>
      <c r="K410" s="2">
        <v>1</v>
      </c>
      <c r="L410" s="2" t="s">
        <v>185</v>
      </c>
      <c r="M410" s="2" t="s">
        <v>186</v>
      </c>
      <c r="N410" s="2" t="s">
        <v>61</v>
      </c>
      <c r="O410" s="2" t="s">
        <v>62</v>
      </c>
      <c r="P410" s="2">
        <v>80884</v>
      </c>
      <c r="Q410" s="2" t="s">
        <v>639</v>
      </c>
      <c r="R410" s="2">
        <v>90</v>
      </c>
      <c r="S410" s="3">
        <v>21175.03</v>
      </c>
      <c r="T410" s="3">
        <v>19057.526999999998</v>
      </c>
      <c r="U410" s="3">
        <v>10326.683097962999</v>
      </c>
      <c r="V410" s="3">
        <v>8730.8439020370006</v>
      </c>
      <c r="W410" s="4">
        <v>0.74</v>
      </c>
      <c r="X410" s="3">
        <v>7641.7454924926196</v>
      </c>
      <c r="Y410" s="4">
        <v>0.26</v>
      </c>
      <c r="Z410" s="3">
        <v>2684.9376054703798</v>
      </c>
    </row>
    <row r="411" spans="1:26" x14ac:dyDescent="0.25">
      <c r="A411" s="2">
        <v>730</v>
      </c>
      <c r="B411" s="2">
        <v>107132</v>
      </c>
      <c r="C411" s="2" t="s">
        <v>651</v>
      </c>
      <c r="D411" s="2" t="s">
        <v>652</v>
      </c>
      <c r="E411" s="2" t="s">
        <v>653</v>
      </c>
      <c r="F411" s="2" t="s">
        <v>92</v>
      </c>
      <c r="G411" s="2" t="s">
        <v>93</v>
      </c>
      <c r="H411" s="2" t="s">
        <v>654</v>
      </c>
      <c r="I411" s="2" t="s">
        <v>95</v>
      </c>
      <c r="J411" s="2" t="s">
        <v>33</v>
      </c>
      <c r="K411" s="2">
        <v>0</v>
      </c>
      <c r="L411" s="2" t="s">
        <v>92</v>
      </c>
      <c r="M411" s="2" t="s">
        <v>93</v>
      </c>
      <c r="N411" s="2" t="s">
        <v>92</v>
      </c>
      <c r="O411" s="2" t="s">
        <v>93</v>
      </c>
      <c r="P411" s="2">
        <v>884900</v>
      </c>
      <c r="Q411" s="2" t="s">
        <v>477</v>
      </c>
      <c r="R411" s="2">
        <v>100</v>
      </c>
      <c r="S411" s="3">
        <v>-13049.22</v>
      </c>
      <c r="T411" s="3">
        <v>-13049.22</v>
      </c>
      <c r="U411" s="3">
        <v>-7070.9677921800003</v>
      </c>
      <c r="V411" s="3">
        <v>-5978.25220782</v>
      </c>
      <c r="W411" s="4">
        <v>0.44</v>
      </c>
      <c r="X411" s="3">
        <v>-3111.2258285592002</v>
      </c>
      <c r="Y411" s="4">
        <v>0.56000000000000005</v>
      </c>
      <c r="Z411" s="3">
        <v>-3959.7419636208001</v>
      </c>
    </row>
    <row r="412" spans="1:26" x14ac:dyDescent="0.25">
      <c r="A412" s="2">
        <v>730</v>
      </c>
      <c r="B412" s="2">
        <v>107166</v>
      </c>
      <c r="C412" s="2" t="s">
        <v>655</v>
      </c>
      <c r="D412" s="2" t="s">
        <v>408</v>
      </c>
      <c r="E412" s="2" t="s">
        <v>409</v>
      </c>
      <c r="F412" s="2" t="s">
        <v>38</v>
      </c>
      <c r="G412" s="2" t="s">
        <v>39</v>
      </c>
      <c r="H412" s="2" t="s">
        <v>410</v>
      </c>
      <c r="I412" s="2" t="s">
        <v>41</v>
      </c>
      <c r="J412" s="2" t="s">
        <v>33</v>
      </c>
      <c r="K412" s="2">
        <v>0</v>
      </c>
      <c r="L412" s="2" t="s">
        <v>229</v>
      </c>
      <c r="M412" s="2" t="s">
        <v>230</v>
      </c>
      <c r="N412" s="2" t="s">
        <v>38</v>
      </c>
      <c r="O412" s="2" t="s">
        <v>39</v>
      </c>
      <c r="P412" s="2">
        <v>1055405</v>
      </c>
      <c r="Q412" s="2" t="s">
        <v>413</v>
      </c>
      <c r="R412" s="2">
        <v>100</v>
      </c>
      <c r="S412" s="3">
        <v>15010.61</v>
      </c>
      <c r="T412" s="3">
        <v>15010.61</v>
      </c>
      <c r="U412" s="3">
        <v>8133.7842300900002</v>
      </c>
      <c r="V412" s="3">
        <v>6876.8257699100004</v>
      </c>
      <c r="W412" s="4">
        <v>0.44</v>
      </c>
      <c r="X412" s="3">
        <v>3578.8650612396</v>
      </c>
      <c r="Y412" s="4">
        <v>0.56000000000000005</v>
      </c>
      <c r="Z412" s="3">
        <v>4554.9191688503997</v>
      </c>
    </row>
    <row r="413" spans="1:26" x14ac:dyDescent="0.25">
      <c r="A413" s="2">
        <v>730</v>
      </c>
      <c r="B413" s="2">
        <v>107174</v>
      </c>
      <c r="C413" s="2" t="s">
        <v>656</v>
      </c>
      <c r="D413" s="2" t="s">
        <v>282</v>
      </c>
      <c r="E413" s="2" t="s">
        <v>283</v>
      </c>
      <c r="F413" s="2" t="s">
        <v>125</v>
      </c>
      <c r="G413" s="2" t="s">
        <v>126</v>
      </c>
      <c r="H413" s="2" t="s">
        <v>284</v>
      </c>
      <c r="I413" s="2" t="s">
        <v>128</v>
      </c>
      <c r="J413" s="2" t="s">
        <v>33</v>
      </c>
      <c r="K413" s="2">
        <v>0</v>
      </c>
      <c r="L413" s="2" t="s">
        <v>282</v>
      </c>
      <c r="M413" s="2" t="s">
        <v>283</v>
      </c>
      <c r="N413" s="2" t="s">
        <v>125</v>
      </c>
      <c r="O413" s="2" t="s">
        <v>126</v>
      </c>
      <c r="P413" s="2">
        <v>158145</v>
      </c>
      <c r="Q413" s="2" t="s">
        <v>632</v>
      </c>
      <c r="R413" s="2">
        <v>20</v>
      </c>
      <c r="S413" s="3">
        <v>-752.93</v>
      </c>
      <c r="T413" s="3">
        <v>-150.58600000000001</v>
      </c>
      <c r="U413" s="3">
        <v>-81.597885234000003</v>
      </c>
      <c r="V413" s="3">
        <v>-68.988114765999995</v>
      </c>
      <c r="W413" s="4">
        <v>0.44</v>
      </c>
      <c r="X413" s="3">
        <v>-35.903069502960001</v>
      </c>
      <c r="Y413" s="4">
        <v>0.56000000000000005</v>
      </c>
      <c r="Z413" s="3">
        <v>-45.694815731040002</v>
      </c>
    </row>
    <row r="414" spans="1:26" x14ac:dyDescent="0.25">
      <c r="A414" s="2">
        <v>730</v>
      </c>
      <c r="B414" s="2">
        <v>107174</v>
      </c>
      <c r="C414" s="2" t="s">
        <v>656</v>
      </c>
      <c r="D414" s="2" t="s">
        <v>282</v>
      </c>
      <c r="E414" s="2" t="s">
        <v>283</v>
      </c>
      <c r="F414" s="2" t="s">
        <v>125</v>
      </c>
      <c r="G414" s="2" t="s">
        <v>126</v>
      </c>
      <c r="H414" s="2" t="s">
        <v>284</v>
      </c>
      <c r="I414" s="2" t="s">
        <v>128</v>
      </c>
      <c r="J414" s="2" t="s">
        <v>33</v>
      </c>
      <c r="K414" s="2">
        <v>0</v>
      </c>
      <c r="L414" s="2" t="s">
        <v>282</v>
      </c>
      <c r="M414" s="2" t="s">
        <v>283</v>
      </c>
      <c r="N414" s="2" t="s">
        <v>125</v>
      </c>
      <c r="O414" s="2" t="s">
        <v>126</v>
      </c>
      <c r="P414" s="2">
        <v>1185394</v>
      </c>
      <c r="Q414" s="2" t="s">
        <v>421</v>
      </c>
      <c r="R414" s="2">
        <v>80</v>
      </c>
      <c r="S414" s="3">
        <v>-752.93</v>
      </c>
      <c r="T414" s="3">
        <v>-602.34400000000005</v>
      </c>
      <c r="U414" s="3">
        <v>-326.39154093600001</v>
      </c>
      <c r="V414" s="3">
        <v>-275.95245906399998</v>
      </c>
      <c r="W414" s="4">
        <v>0.44</v>
      </c>
      <c r="X414" s="3">
        <v>-143.61227801184</v>
      </c>
      <c r="Y414" s="4">
        <v>0.56000000000000005</v>
      </c>
      <c r="Z414" s="3">
        <v>-182.77926292416001</v>
      </c>
    </row>
    <row r="415" spans="1:26" x14ac:dyDescent="0.25">
      <c r="A415" s="2">
        <v>730</v>
      </c>
      <c r="B415" s="2">
        <v>107184</v>
      </c>
      <c r="C415" s="2" t="s">
        <v>657</v>
      </c>
      <c r="D415" s="2" t="s">
        <v>185</v>
      </c>
      <c r="E415" s="2" t="s">
        <v>186</v>
      </c>
      <c r="F415" s="2" t="s">
        <v>61</v>
      </c>
      <c r="G415" s="2" t="s">
        <v>62</v>
      </c>
      <c r="H415" s="2" t="s">
        <v>187</v>
      </c>
      <c r="I415" s="2" t="s">
        <v>67</v>
      </c>
      <c r="J415" s="2" t="s">
        <v>33</v>
      </c>
      <c r="K415" s="2">
        <v>0</v>
      </c>
      <c r="L415" s="2" t="s">
        <v>185</v>
      </c>
      <c r="M415" s="2" t="s">
        <v>186</v>
      </c>
      <c r="N415" s="2" t="s">
        <v>61</v>
      </c>
      <c r="O415" s="2" t="s">
        <v>62</v>
      </c>
      <c r="P415" s="2">
        <v>929980</v>
      </c>
      <c r="Q415" s="2" t="s">
        <v>658</v>
      </c>
      <c r="R415" s="2">
        <v>100</v>
      </c>
      <c r="S415" s="3">
        <v>6049.62</v>
      </c>
      <c r="T415" s="3">
        <v>6049.62</v>
      </c>
      <c r="U415" s="3">
        <v>3278.1015397800002</v>
      </c>
      <c r="V415" s="3">
        <v>2771.5184602200002</v>
      </c>
      <c r="W415" s="4">
        <v>0.44</v>
      </c>
      <c r="X415" s="3">
        <v>1442.3646775032</v>
      </c>
      <c r="Y415" s="4">
        <v>0.56000000000000005</v>
      </c>
      <c r="Z415" s="3">
        <v>1835.7368622767999</v>
      </c>
    </row>
    <row r="416" spans="1:26" x14ac:dyDescent="0.25">
      <c r="A416" s="2">
        <v>730</v>
      </c>
      <c r="B416" s="2">
        <v>107191</v>
      </c>
      <c r="C416" s="2" t="s">
        <v>659</v>
      </c>
      <c r="D416" s="2" t="s">
        <v>76</v>
      </c>
      <c r="E416" s="2" t="s">
        <v>77</v>
      </c>
      <c r="F416" s="2" t="s">
        <v>78</v>
      </c>
      <c r="G416" s="2" t="s">
        <v>79</v>
      </c>
      <c r="H416" s="2" t="s">
        <v>80</v>
      </c>
      <c r="I416" s="2" t="s">
        <v>81</v>
      </c>
      <c r="J416" s="2" t="s">
        <v>33</v>
      </c>
      <c r="K416" s="2">
        <v>0</v>
      </c>
      <c r="L416" s="2" t="s">
        <v>76</v>
      </c>
      <c r="M416" s="2" t="s">
        <v>77</v>
      </c>
      <c r="N416" s="2" t="s">
        <v>78</v>
      </c>
      <c r="O416" s="2" t="s">
        <v>79</v>
      </c>
      <c r="P416" s="2">
        <v>230472</v>
      </c>
      <c r="Q416" s="2" t="s">
        <v>176</v>
      </c>
      <c r="R416" s="2">
        <v>100</v>
      </c>
      <c r="S416" s="3">
        <v>29370.14</v>
      </c>
      <c r="T416" s="3">
        <v>29370.14</v>
      </c>
      <c r="U416" s="3">
        <v>15914.76839166</v>
      </c>
      <c r="V416" s="3">
        <v>13455.37160834</v>
      </c>
      <c r="W416" s="4">
        <v>0.44</v>
      </c>
      <c r="X416" s="3">
        <v>7002.4980923304001</v>
      </c>
      <c r="Y416" s="4">
        <v>0.56000000000000005</v>
      </c>
      <c r="Z416" s="3">
        <v>8912.2702993296007</v>
      </c>
    </row>
    <row r="417" spans="1:26" x14ac:dyDescent="0.25">
      <c r="A417" s="2">
        <v>730</v>
      </c>
      <c r="B417" s="2">
        <v>107196</v>
      </c>
      <c r="C417" s="2" t="s">
        <v>660</v>
      </c>
      <c r="D417" s="2" t="s">
        <v>229</v>
      </c>
      <c r="E417" s="2" t="s">
        <v>230</v>
      </c>
      <c r="F417" s="2" t="s">
        <v>38</v>
      </c>
      <c r="G417" s="2" t="s">
        <v>39</v>
      </c>
      <c r="H417" s="2" t="s">
        <v>231</v>
      </c>
      <c r="I417" s="2" t="s">
        <v>41</v>
      </c>
      <c r="J417" s="2" t="s">
        <v>33</v>
      </c>
      <c r="K417" s="2">
        <v>0</v>
      </c>
      <c r="L417" s="2" t="s">
        <v>229</v>
      </c>
      <c r="M417" s="2" t="s">
        <v>230</v>
      </c>
      <c r="N417" s="2" t="s">
        <v>38</v>
      </c>
      <c r="O417" s="2" t="s">
        <v>39</v>
      </c>
      <c r="P417" s="2">
        <v>1055405</v>
      </c>
      <c r="Q417" s="2" t="s">
        <v>413</v>
      </c>
      <c r="R417" s="2">
        <v>65</v>
      </c>
      <c r="S417" s="3">
        <v>2238.73</v>
      </c>
      <c r="T417" s="3">
        <v>1455.1745000000001</v>
      </c>
      <c r="U417" s="3">
        <v>788.51395114050001</v>
      </c>
      <c r="V417" s="3">
        <v>666.66054885949995</v>
      </c>
      <c r="W417" s="4">
        <v>0.44</v>
      </c>
      <c r="X417" s="3">
        <v>346.94613850181997</v>
      </c>
      <c r="Y417" s="4">
        <v>0.56000000000000005</v>
      </c>
      <c r="Z417" s="3">
        <v>441.56781263867998</v>
      </c>
    </row>
    <row r="418" spans="1:26" x14ac:dyDescent="0.25">
      <c r="A418" s="2">
        <v>730</v>
      </c>
      <c r="B418" s="2">
        <v>107196</v>
      </c>
      <c r="C418" s="2" t="s">
        <v>660</v>
      </c>
      <c r="D418" s="2" t="s">
        <v>229</v>
      </c>
      <c r="E418" s="2" t="s">
        <v>230</v>
      </c>
      <c r="F418" s="2" t="s">
        <v>38</v>
      </c>
      <c r="G418" s="2" t="s">
        <v>39</v>
      </c>
      <c r="H418" s="2" t="s">
        <v>231</v>
      </c>
      <c r="I418" s="2" t="s">
        <v>41</v>
      </c>
      <c r="J418" s="2" t="s">
        <v>33</v>
      </c>
      <c r="K418" s="2">
        <v>0</v>
      </c>
      <c r="L418" s="2" t="s">
        <v>229</v>
      </c>
      <c r="M418" s="2" t="s">
        <v>230</v>
      </c>
      <c r="N418" s="2" t="s">
        <v>38</v>
      </c>
      <c r="O418" s="2" t="s">
        <v>39</v>
      </c>
      <c r="P418" s="2">
        <v>83358</v>
      </c>
      <c r="Q418" s="2" t="s">
        <v>300</v>
      </c>
      <c r="R418" s="2">
        <v>35</v>
      </c>
      <c r="S418" s="3">
        <v>2238.73</v>
      </c>
      <c r="T418" s="3">
        <v>783.55550000000005</v>
      </c>
      <c r="U418" s="3">
        <v>424.5844352295</v>
      </c>
      <c r="V418" s="3">
        <v>358.97106477049999</v>
      </c>
      <c r="W418" s="4">
        <v>0.44</v>
      </c>
      <c r="X418" s="3">
        <v>186.81715150098</v>
      </c>
      <c r="Y418" s="4">
        <v>0.56000000000000005</v>
      </c>
      <c r="Z418" s="3">
        <v>237.76728372852</v>
      </c>
    </row>
    <row r="419" spans="1:26" x14ac:dyDescent="0.25">
      <c r="A419" s="2">
        <v>730</v>
      </c>
      <c r="B419" s="2">
        <v>107208</v>
      </c>
      <c r="C419" s="2" t="s">
        <v>661</v>
      </c>
      <c r="D419" s="2" t="s">
        <v>36</v>
      </c>
      <c r="E419" s="2" t="s">
        <v>37</v>
      </c>
      <c r="F419" s="2" t="s">
        <v>38</v>
      </c>
      <c r="G419" s="2" t="s">
        <v>39</v>
      </c>
      <c r="H419" s="2" t="s">
        <v>40</v>
      </c>
      <c r="I419" s="2" t="s">
        <v>41</v>
      </c>
      <c r="J419" s="2" t="s">
        <v>33</v>
      </c>
      <c r="K419" s="2">
        <v>0</v>
      </c>
      <c r="L419" s="2" t="s">
        <v>36</v>
      </c>
      <c r="M419" s="2" t="s">
        <v>37</v>
      </c>
      <c r="N419" s="2" t="s">
        <v>38</v>
      </c>
      <c r="O419" s="2" t="s">
        <v>39</v>
      </c>
      <c r="P419" s="2">
        <v>80781</v>
      </c>
      <c r="Q419" s="2" t="s">
        <v>406</v>
      </c>
      <c r="R419" s="2">
        <v>24</v>
      </c>
      <c r="S419" s="3">
        <v>-4319.17</v>
      </c>
      <c r="T419" s="3">
        <v>-1036.6007999999999</v>
      </c>
      <c r="U419" s="3">
        <v>-561.70183889520001</v>
      </c>
      <c r="V419" s="3">
        <v>-474.89896110479998</v>
      </c>
      <c r="W419" s="4">
        <v>0.44</v>
      </c>
      <c r="X419" s="3">
        <v>-247.14880911388801</v>
      </c>
      <c r="Y419" s="4">
        <v>0.56000000000000005</v>
      </c>
      <c r="Z419" s="3">
        <v>-314.55302978131198</v>
      </c>
    </row>
    <row r="420" spans="1:26" x14ac:dyDescent="0.25">
      <c r="A420" s="2">
        <v>730</v>
      </c>
      <c r="B420" s="2">
        <v>107208</v>
      </c>
      <c r="C420" s="2" t="s">
        <v>661</v>
      </c>
      <c r="D420" s="2" t="s">
        <v>123</v>
      </c>
      <c r="E420" s="2" t="s">
        <v>124</v>
      </c>
      <c r="F420" s="2" t="s">
        <v>125</v>
      </c>
      <c r="G420" s="2" t="s">
        <v>126</v>
      </c>
      <c r="H420" s="2" t="s">
        <v>127</v>
      </c>
      <c r="I420" s="2" t="s">
        <v>128</v>
      </c>
      <c r="J420" s="2" t="s">
        <v>33</v>
      </c>
      <c r="K420" s="2">
        <v>0</v>
      </c>
      <c r="L420" s="2" t="s">
        <v>123</v>
      </c>
      <c r="M420" s="2" t="s">
        <v>124</v>
      </c>
      <c r="N420" s="2" t="s">
        <v>125</v>
      </c>
      <c r="O420" s="2" t="s">
        <v>126</v>
      </c>
      <c r="P420" s="2">
        <v>122766</v>
      </c>
      <c r="Q420" s="2" t="s">
        <v>559</v>
      </c>
      <c r="R420" s="2">
        <v>76</v>
      </c>
      <c r="S420" s="3">
        <v>-4319.17</v>
      </c>
      <c r="T420" s="3">
        <v>-3282.5691999999999</v>
      </c>
      <c r="U420" s="3">
        <v>-1778.7224898347999</v>
      </c>
      <c r="V420" s="3">
        <v>-1503.8467101652</v>
      </c>
      <c r="W420" s="4">
        <v>0.44</v>
      </c>
      <c r="X420" s="3">
        <v>-782.63789552731203</v>
      </c>
      <c r="Y420" s="4">
        <v>0.56000000000000005</v>
      </c>
      <c r="Z420" s="3">
        <v>-996.08459430748803</v>
      </c>
    </row>
    <row r="421" spans="1:26" x14ac:dyDescent="0.25">
      <c r="A421" s="2">
        <v>730</v>
      </c>
      <c r="B421" s="2">
        <v>107212</v>
      </c>
      <c r="C421" s="2" t="s">
        <v>662</v>
      </c>
      <c r="D421" s="2" t="s">
        <v>282</v>
      </c>
      <c r="E421" s="2" t="s">
        <v>283</v>
      </c>
      <c r="F421" s="2" t="s">
        <v>125</v>
      </c>
      <c r="G421" s="2" t="s">
        <v>126</v>
      </c>
      <c r="H421" s="2" t="s">
        <v>284</v>
      </c>
      <c r="I421" s="2" t="s">
        <v>128</v>
      </c>
      <c r="J421" s="2" t="s">
        <v>33</v>
      </c>
      <c r="K421" s="2">
        <v>0</v>
      </c>
      <c r="L421" s="2" t="s">
        <v>282</v>
      </c>
      <c r="M421" s="2" t="s">
        <v>283</v>
      </c>
      <c r="N421" s="2" t="s">
        <v>125</v>
      </c>
      <c r="O421" s="2" t="s">
        <v>126</v>
      </c>
      <c r="P421" s="2">
        <v>868076</v>
      </c>
      <c r="Q421" s="2" t="s">
        <v>663</v>
      </c>
      <c r="R421" s="2">
        <v>100</v>
      </c>
      <c r="S421" s="3">
        <v>5789.44</v>
      </c>
      <c r="T421" s="3">
        <v>5789.44</v>
      </c>
      <c r="U421" s="3">
        <v>3137.1180633600002</v>
      </c>
      <c r="V421" s="3">
        <v>2652.3219366399999</v>
      </c>
      <c r="W421" s="4">
        <v>0.44</v>
      </c>
      <c r="X421" s="3">
        <v>1380.3319478783999</v>
      </c>
      <c r="Y421" s="4">
        <v>0.56000000000000005</v>
      </c>
      <c r="Z421" s="3">
        <v>1756.7861154816001</v>
      </c>
    </row>
    <row r="422" spans="1:26" x14ac:dyDescent="0.25">
      <c r="A422" s="2">
        <v>730</v>
      </c>
      <c r="B422" s="2">
        <v>107245</v>
      </c>
      <c r="C422" s="2" t="s">
        <v>664</v>
      </c>
      <c r="D422" s="2" t="s">
        <v>229</v>
      </c>
      <c r="E422" s="2" t="s">
        <v>230</v>
      </c>
      <c r="F422" s="2" t="s">
        <v>38</v>
      </c>
      <c r="G422" s="2" t="s">
        <v>39</v>
      </c>
      <c r="H422" s="2" t="s">
        <v>231</v>
      </c>
      <c r="I422" s="2" t="s">
        <v>41</v>
      </c>
      <c r="J422" s="2" t="s">
        <v>33</v>
      </c>
      <c r="K422" s="2">
        <v>0</v>
      </c>
      <c r="L422" s="2" t="s">
        <v>229</v>
      </c>
      <c r="M422" s="2" t="s">
        <v>230</v>
      </c>
      <c r="N422" s="2" t="s">
        <v>38</v>
      </c>
      <c r="O422" s="2" t="s">
        <v>39</v>
      </c>
      <c r="P422" s="2">
        <v>1138532</v>
      </c>
      <c r="Q422" s="2" t="s">
        <v>396</v>
      </c>
      <c r="R422" s="2">
        <v>50</v>
      </c>
      <c r="S422" s="3">
        <v>2511.0100000000002</v>
      </c>
      <c r="T422" s="3">
        <v>1255.5050000000001</v>
      </c>
      <c r="U422" s="3">
        <v>680.31923884499997</v>
      </c>
      <c r="V422" s="3">
        <v>575.18576115500002</v>
      </c>
      <c r="W422" s="4">
        <v>0.44</v>
      </c>
      <c r="X422" s="3">
        <v>299.34046509180001</v>
      </c>
      <c r="Y422" s="4">
        <v>0.56000000000000005</v>
      </c>
      <c r="Z422" s="3">
        <v>380.97877375320002</v>
      </c>
    </row>
    <row r="423" spans="1:26" x14ac:dyDescent="0.25">
      <c r="A423" s="2">
        <v>730</v>
      </c>
      <c r="B423" s="2">
        <v>107245</v>
      </c>
      <c r="C423" s="2" t="s">
        <v>664</v>
      </c>
      <c r="D423" s="2" t="s">
        <v>229</v>
      </c>
      <c r="E423" s="2" t="s">
        <v>230</v>
      </c>
      <c r="F423" s="2" t="s">
        <v>38</v>
      </c>
      <c r="G423" s="2" t="s">
        <v>39</v>
      </c>
      <c r="H423" s="2" t="s">
        <v>231</v>
      </c>
      <c r="I423" s="2" t="s">
        <v>41</v>
      </c>
      <c r="J423" s="2" t="s">
        <v>33</v>
      </c>
      <c r="K423" s="2">
        <v>0</v>
      </c>
      <c r="L423" s="2" t="s">
        <v>229</v>
      </c>
      <c r="M423" s="2" t="s">
        <v>230</v>
      </c>
      <c r="N423" s="2" t="s">
        <v>38</v>
      </c>
      <c r="O423" s="2" t="s">
        <v>39</v>
      </c>
      <c r="P423" s="2">
        <v>965437</v>
      </c>
      <c r="Q423" s="2" t="s">
        <v>542</v>
      </c>
      <c r="R423" s="2">
        <v>50</v>
      </c>
      <c r="S423" s="3">
        <v>2511.0100000000002</v>
      </c>
      <c r="T423" s="3">
        <v>1255.5050000000001</v>
      </c>
      <c r="U423" s="3">
        <v>680.31923884499997</v>
      </c>
      <c r="V423" s="3">
        <v>575.18576115500002</v>
      </c>
      <c r="W423" s="4">
        <v>0.44</v>
      </c>
      <c r="X423" s="3">
        <v>299.34046509180001</v>
      </c>
      <c r="Y423" s="4">
        <v>0.56000000000000005</v>
      </c>
      <c r="Z423" s="3">
        <v>380.97877375320002</v>
      </c>
    </row>
    <row r="424" spans="1:26" x14ac:dyDescent="0.25">
      <c r="A424" s="2">
        <v>730</v>
      </c>
      <c r="B424" s="2">
        <v>107246</v>
      </c>
      <c r="C424" s="2" t="s">
        <v>665</v>
      </c>
      <c r="D424" s="2" t="s">
        <v>71</v>
      </c>
      <c r="E424" s="2" t="s">
        <v>72</v>
      </c>
      <c r="F424" s="2" t="s">
        <v>61</v>
      </c>
      <c r="G424" s="2" t="s">
        <v>62</v>
      </c>
      <c r="H424" s="2" t="s">
        <v>73</v>
      </c>
      <c r="I424" s="2" t="s">
        <v>67</v>
      </c>
      <c r="J424" s="2" t="s">
        <v>33</v>
      </c>
      <c r="K424" s="2">
        <v>0</v>
      </c>
      <c r="L424" s="2" t="s">
        <v>71</v>
      </c>
      <c r="M424" s="2" t="s">
        <v>72</v>
      </c>
      <c r="N424" s="2" t="s">
        <v>61</v>
      </c>
      <c r="O424" s="2" t="s">
        <v>62</v>
      </c>
      <c r="P424" s="2">
        <v>80870</v>
      </c>
      <c r="Q424" s="2" t="s">
        <v>487</v>
      </c>
      <c r="R424" s="2">
        <v>100</v>
      </c>
      <c r="S424" s="3">
        <v>6901.21</v>
      </c>
      <c r="T424" s="3">
        <v>6901.21</v>
      </c>
      <c r="U424" s="3">
        <v>3739.55176149</v>
      </c>
      <c r="V424" s="3">
        <v>3161.65823851</v>
      </c>
      <c r="W424" s="4">
        <v>0.44</v>
      </c>
      <c r="X424" s="3">
        <v>1645.4027750555999</v>
      </c>
      <c r="Y424" s="4">
        <v>0.56000000000000005</v>
      </c>
      <c r="Z424" s="3">
        <v>2094.1489864343998</v>
      </c>
    </row>
    <row r="425" spans="1:26" x14ac:dyDescent="0.25">
      <c r="A425" s="2">
        <v>730</v>
      </c>
      <c r="B425" s="2">
        <v>107251</v>
      </c>
      <c r="C425" s="2" t="s">
        <v>666</v>
      </c>
      <c r="D425" s="2" t="s">
        <v>36</v>
      </c>
      <c r="E425" s="2" t="s">
        <v>37</v>
      </c>
      <c r="F425" s="2" t="s">
        <v>38</v>
      </c>
      <c r="G425" s="2" t="s">
        <v>39</v>
      </c>
      <c r="H425" s="2" t="s">
        <v>40</v>
      </c>
      <c r="I425" s="2" t="s">
        <v>41</v>
      </c>
      <c r="J425" s="2" t="s">
        <v>33</v>
      </c>
      <c r="K425" s="2">
        <v>0</v>
      </c>
      <c r="L425" s="2" t="s">
        <v>36</v>
      </c>
      <c r="M425" s="2" t="s">
        <v>37</v>
      </c>
      <c r="N425" s="2" t="s">
        <v>38</v>
      </c>
      <c r="O425" s="2" t="s">
        <v>39</v>
      </c>
      <c r="P425" s="2">
        <v>1044270</v>
      </c>
      <c r="Q425" s="2" t="s">
        <v>514</v>
      </c>
      <c r="R425" s="2">
        <v>100</v>
      </c>
      <c r="S425" s="3">
        <v>24831.93</v>
      </c>
      <c r="T425" s="3">
        <v>24831.93</v>
      </c>
      <c r="U425" s="3">
        <v>13455.65307717</v>
      </c>
      <c r="V425" s="3">
        <v>11376.27692283</v>
      </c>
      <c r="W425" s="4">
        <v>0.44</v>
      </c>
      <c r="X425" s="3">
        <v>5920.4873539547998</v>
      </c>
      <c r="Y425" s="4">
        <v>0.56000000000000005</v>
      </c>
      <c r="Z425" s="3">
        <v>7535.1657232152002</v>
      </c>
    </row>
    <row r="426" spans="1:26" x14ac:dyDescent="0.25">
      <c r="A426" s="2">
        <v>730</v>
      </c>
      <c r="B426" s="2">
        <v>107263</v>
      </c>
      <c r="C426" s="2" t="s">
        <v>667</v>
      </c>
      <c r="D426" s="2" t="s">
        <v>71</v>
      </c>
      <c r="E426" s="2" t="s">
        <v>72</v>
      </c>
      <c r="F426" s="2" t="s">
        <v>61</v>
      </c>
      <c r="G426" s="2" t="s">
        <v>62</v>
      </c>
      <c r="H426" s="2" t="s">
        <v>73</v>
      </c>
      <c r="I426" s="2" t="s">
        <v>67</v>
      </c>
      <c r="J426" s="2" t="s">
        <v>33</v>
      </c>
      <c r="K426" s="2">
        <v>0</v>
      </c>
      <c r="L426" s="2" t="s">
        <v>71</v>
      </c>
      <c r="M426" s="2" t="s">
        <v>72</v>
      </c>
      <c r="N426" s="2" t="s">
        <v>61</v>
      </c>
      <c r="O426" s="2" t="s">
        <v>62</v>
      </c>
      <c r="P426" s="2">
        <v>967837</v>
      </c>
      <c r="Q426" s="2" t="s">
        <v>668</v>
      </c>
      <c r="R426" s="2">
        <v>100</v>
      </c>
      <c r="S426" s="3">
        <v>23667.78</v>
      </c>
      <c r="T426" s="3">
        <v>23667.78</v>
      </c>
      <c r="U426" s="3">
        <v>12824.83628082</v>
      </c>
      <c r="V426" s="3">
        <v>10842.943719180001</v>
      </c>
      <c r="W426" s="4">
        <v>0.44</v>
      </c>
      <c r="X426" s="3">
        <v>5642.9279635608</v>
      </c>
      <c r="Y426" s="4">
        <v>0.56000000000000005</v>
      </c>
      <c r="Z426" s="3">
        <v>7181.9083172592</v>
      </c>
    </row>
    <row r="427" spans="1:26" x14ac:dyDescent="0.25">
      <c r="A427" s="2">
        <v>730</v>
      </c>
      <c r="B427" s="2">
        <v>107266</v>
      </c>
      <c r="C427" s="2" t="s">
        <v>669</v>
      </c>
      <c r="D427" s="2" t="s">
        <v>123</v>
      </c>
      <c r="E427" s="2" t="s">
        <v>124</v>
      </c>
      <c r="F427" s="2" t="s">
        <v>125</v>
      </c>
      <c r="G427" s="2" t="s">
        <v>126</v>
      </c>
      <c r="H427" s="2" t="s">
        <v>127</v>
      </c>
      <c r="I427" s="2" t="s">
        <v>128</v>
      </c>
      <c r="J427" s="2" t="s">
        <v>33</v>
      </c>
      <c r="K427" s="2">
        <v>0</v>
      </c>
      <c r="L427" s="2" t="s">
        <v>123</v>
      </c>
      <c r="M427" s="2" t="s">
        <v>124</v>
      </c>
      <c r="N427" s="2" t="s">
        <v>125</v>
      </c>
      <c r="O427" s="2" t="s">
        <v>126</v>
      </c>
      <c r="P427" s="2">
        <v>1143563</v>
      </c>
      <c r="Q427" s="2" t="s">
        <v>670</v>
      </c>
      <c r="R427" s="2">
        <v>60</v>
      </c>
      <c r="S427" s="3">
        <v>-318.17</v>
      </c>
      <c r="T427" s="3">
        <v>-190.90199999999999</v>
      </c>
      <c r="U427" s="3">
        <v>-103.443875838</v>
      </c>
      <c r="V427" s="3">
        <v>-87.458124162000004</v>
      </c>
      <c r="W427" s="4">
        <v>0.44</v>
      </c>
      <c r="X427" s="3">
        <v>-45.51530536872</v>
      </c>
      <c r="Y427" s="4">
        <v>0.56000000000000005</v>
      </c>
      <c r="Z427" s="3">
        <v>-57.928570469279997</v>
      </c>
    </row>
    <row r="428" spans="1:26" x14ac:dyDescent="0.25">
      <c r="A428" s="2">
        <v>730</v>
      </c>
      <c r="B428" s="2">
        <v>107266</v>
      </c>
      <c r="C428" s="2" t="s">
        <v>669</v>
      </c>
      <c r="D428" s="2" t="s">
        <v>123</v>
      </c>
      <c r="E428" s="2" t="s">
        <v>124</v>
      </c>
      <c r="F428" s="2" t="s">
        <v>125</v>
      </c>
      <c r="G428" s="2" t="s">
        <v>126</v>
      </c>
      <c r="H428" s="2" t="s">
        <v>127</v>
      </c>
      <c r="I428" s="2" t="s">
        <v>128</v>
      </c>
      <c r="J428" s="2" t="s">
        <v>33</v>
      </c>
      <c r="K428" s="2">
        <v>0</v>
      </c>
      <c r="L428" s="2" t="s">
        <v>123</v>
      </c>
      <c r="M428" s="2" t="s">
        <v>124</v>
      </c>
      <c r="N428" s="2" t="s">
        <v>125</v>
      </c>
      <c r="O428" s="2" t="s">
        <v>126</v>
      </c>
      <c r="P428" s="2">
        <v>94186</v>
      </c>
      <c r="Q428" s="2" t="s">
        <v>129</v>
      </c>
      <c r="R428" s="2">
        <v>40</v>
      </c>
      <c r="S428" s="3">
        <v>-318.17</v>
      </c>
      <c r="T428" s="3">
        <v>-127.268</v>
      </c>
      <c r="U428" s="3">
        <v>-68.962583891999998</v>
      </c>
      <c r="V428" s="3">
        <v>-58.305416108000003</v>
      </c>
      <c r="W428" s="4">
        <v>0.44</v>
      </c>
      <c r="X428" s="3">
        <v>-30.343536912480001</v>
      </c>
      <c r="Y428" s="4">
        <v>0.56000000000000005</v>
      </c>
      <c r="Z428" s="3">
        <v>-38.61904697952</v>
      </c>
    </row>
    <row r="429" spans="1:26" x14ac:dyDescent="0.25">
      <c r="A429" s="2">
        <v>730</v>
      </c>
      <c r="B429" s="2">
        <v>107268</v>
      </c>
      <c r="C429" s="2" t="s">
        <v>671</v>
      </c>
      <c r="D429" s="2" t="s">
        <v>310</v>
      </c>
      <c r="E429" s="2" t="s">
        <v>311</v>
      </c>
      <c r="F429" s="2" t="s">
        <v>38</v>
      </c>
      <c r="G429" s="2" t="s">
        <v>39</v>
      </c>
      <c r="H429" s="2" t="s">
        <v>312</v>
      </c>
      <c r="I429" s="2" t="s">
        <v>41</v>
      </c>
      <c r="J429" s="2" t="s">
        <v>33</v>
      </c>
      <c r="K429" s="2">
        <v>0</v>
      </c>
      <c r="L429" s="2" t="s">
        <v>310</v>
      </c>
      <c r="M429" s="2" t="s">
        <v>311</v>
      </c>
      <c r="N429" s="2" t="s">
        <v>38</v>
      </c>
      <c r="O429" s="2" t="s">
        <v>39</v>
      </c>
      <c r="P429" s="2">
        <v>1314235</v>
      </c>
      <c r="Q429" s="2" t="s">
        <v>672</v>
      </c>
      <c r="R429" s="2">
        <v>100</v>
      </c>
      <c r="S429" s="3">
        <v>0.21</v>
      </c>
      <c r="T429" s="3">
        <v>0.21</v>
      </c>
      <c r="U429" s="3">
        <v>0.11379249</v>
      </c>
      <c r="V429" s="3">
        <v>9.6207509999999996E-2</v>
      </c>
      <c r="W429" s="4">
        <v>0.44</v>
      </c>
      <c r="X429" s="3">
        <v>5.0068695599999997E-2</v>
      </c>
      <c r="Y429" s="4">
        <v>0.56000000000000005</v>
      </c>
      <c r="Z429" s="3">
        <v>6.3723794400000006E-2</v>
      </c>
    </row>
    <row r="430" spans="1:26" x14ac:dyDescent="0.25">
      <c r="A430" s="2">
        <v>730</v>
      </c>
      <c r="B430" s="2">
        <v>107280</v>
      </c>
      <c r="C430" s="2" t="s">
        <v>673</v>
      </c>
      <c r="D430" s="2" t="s">
        <v>185</v>
      </c>
      <c r="E430" s="2" t="s">
        <v>186</v>
      </c>
      <c r="F430" s="2" t="s">
        <v>61</v>
      </c>
      <c r="G430" s="2" t="s">
        <v>62</v>
      </c>
      <c r="H430" s="2" t="s">
        <v>187</v>
      </c>
      <c r="I430" s="2" t="s">
        <v>67</v>
      </c>
      <c r="J430" s="2" t="s">
        <v>33</v>
      </c>
      <c r="K430" s="2">
        <v>0</v>
      </c>
      <c r="L430" s="2" t="s">
        <v>185</v>
      </c>
      <c r="M430" s="2" t="s">
        <v>186</v>
      </c>
      <c r="N430" s="2" t="s">
        <v>61</v>
      </c>
      <c r="O430" s="2" t="s">
        <v>62</v>
      </c>
      <c r="P430" s="2">
        <v>137155</v>
      </c>
      <c r="Q430" s="2" t="s">
        <v>452</v>
      </c>
      <c r="R430" s="2">
        <v>100</v>
      </c>
      <c r="S430" s="3">
        <v>7532.33</v>
      </c>
      <c r="T430" s="3">
        <v>7532.33</v>
      </c>
      <c r="U430" s="3">
        <v>4081.5361247699998</v>
      </c>
      <c r="V430" s="3">
        <v>3450.7938752300001</v>
      </c>
      <c r="W430" s="4">
        <v>0.44</v>
      </c>
      <c r="X430" s="3">
        <v>1795.8758948988</v>
      </c>
      <c r="Y430" s="4">
        <v>0.56000000000000005</v>
      </c>
      <c r="Z430" s="3">
        <v>2285.6602298712</v>
      </c>
    </row>
    <row r="431" spans="1:26" x14ac:dyDescent="0.25">
      <c r="A431" s="2">
        <v>730</v>
      </c>
      <c r="B431" s="2">
        <v>107283</v>
      </c>
      <c r="C431" s="2" t="s">
        <v>674</v>
      </c>
      <c r="D431" s="2" t="s">
        <v>109</v>
      </c>
      <c r="E431" s="2" t="s">
        <v>110</v>
      </c>
      <c r="F431" s="2" t="s">
        <v>61</v>
      </c>
      <c r="G431" s="2" t="s">
        <v>62</v>
      </c>
      <c r="H431" s="2" t="s">
        <v>111</v>
      </c>
      <c r="I431" s="2" t="s">
        <v>67</v>
      </c>
      <c r="J431" s="2" t="s">
        <v>33</v>
      </c>
      <c r="K431" s="2">
        <v>0</v>
      </c>
      <c r="L431" s="2" t="s">
        <v>109</v>
      </c>
      <c r="M431" s="2" t="s">
        <v>110</v>
      </c>
      <c r="N431" s="2" t="s">
        <v>61</v>
      </c>
      <c r="O431" s="2" t="s">
        <v>62</v>
      </c>
      <c r="P431" s="2">
        <v>90184</v>
      </c>
      <c r="Q431" s="2" t="s">
        <v>675</v>
      </c>
      <c r="R431" s="2">
        <v>34</v>
      </c>
      <c r="S431" s="3">
        <v>2140.5100000000002</v>
      </c>
      <c r="T431" s="3">
        <v>727.77340000000004</v>
      </c>
      <c r="U431" s="3">
        <v>394.35784448459998</v>
      </c>
      <c r="V431" s="3">
        <v>333.4155555154</v>
      </c>
      <c r="W431" s="4">
        <v>0.44</v>
      </c>
      <c r="X431" s="3">
        <v>173.51745157322401</v>
      </c>
      <c r="Y431" s="4">
        <v>0.56000000000000005</v>
      </c>
      <c r="Z431" s="3">
        <v>220.840392911376</v>
      </c>
    </row>
    <row r="432" spans="1:26" x14ac:dyDescent="0.25">
      <c r="A432" s="2">
        <v>730</v>
      </c>
      <c r="B432" s="2">
        <v>107283</v>
      </c>
      <c r="C432" s="2" t="s">
        <v>674</v>
      </c>
      <c r="D432" s="2" t="s">
        <v>109</v>
      </c>
      <c r="E432" s="2" t="s">
        <v>110</v>
      </c>
      <c r="F432" s="2" t="s">
        <v>61</v>
      </c>
      <c r="G432" s="2" t="s">
        <v>62</v>
      </c>
      <c r="H432" s="2" t="s">
        <v>111</v>
      </c>
      <c r="I432" s="2" t="s">
        <v>67</v>
      </c>
      <c r="J432" s="2" t="s">
        <v>33</v>
      </c>
      <c r="K432" s="2">
        <v>0</v>
      </c>
      <c r="L432" s="2" t="s">
        <v>109</v>
      </c>
      <c r="M432" s="2" t="s">
        <v>110</v>
      </c>
      <c r="N432" s="2" t="s">
        <v>61</v>
      </c>
      <c r="O432" s="2" t="s">
        <v>62</v>
      </c>
      <c r="P432" s="2">
        <v>88665</v>
      </c>
      <c r="Q432" s="2" t="s">
        <v>676</v>
      </c>
      <c r="R432" s="2">
        <v>33</v>
      </c>
      <c r="S432" s="3">
        <v>2140.5100000000002</v>
      </c>
      <c r="T432" s="3">
        <v>706.36829999999998</v>
      </c>
      <c r="U432" s="3">
        <v>382.75908435269997</v>
      </c>
      <c r="V432" s="3">
        <v>323.6092156473</v>
      </c>
      <c r="W432" s="4">
        <v>0.44</v>
      </c>
      <c r="X432" s="3">
        <v>168.41399711518801</v>
      </c>
      <c r="Y432" s="4">
        <v>0.56000000000000005</v>
      </c>
      <c r="Z432" s="3">
        <v>214.34508723751199</v>
      </c>
    </row>
    <row r="433" spans="1:26" x14ac:dyDescent="0.25">
      <c r="A433" s="2">
        <v>730</v>
      </c>
      <c r="B433" s="2">
        <v>107283</v>
      </c>
      <c r="C433" s="2" t="s">
        <v>674</v>
      </c>
      <c r="D433" s="2" t="s">
        <v>109</v>
      </c>
      <c r="E433" s="2" t="s">
        <v>110</v>
      </c>
      <c r="F433" s="2" t="s">
        <v>61</v>
      </c>
      <c r="G433" s="2" t="s">
        <v>62</v>
      </c>
      <c r="H433" s="2" t="s">
        <v>111</v>
      </c>
      <c r="I433" s="2" t="s">
        <v>67</v>
      </c>
      <c r="J433" s="2" t="s">
        <v>33</v>
      </c>
      <c r="K433" s="2">
        <v>0</v>
      </c>
      <c r="L433" s="2" t="s">
        <v>109</v>
      </c>
      <c r="M433" s="2" t="s">
        <v>110</v>
      </c>
      <c r="N433" s="2" t="s">
        <v>61</v>
      </c>
      <c r="O433" s="2" t="s">
        <v>62</v>
      </c>
      <c r="P433" s="2">
        <v>175215</v>
      </c>
      <c r="Q433" s="2" t="s">
        <v>677</v>
      </c>
      <c r="R433" s="2">
        <v>33</v>
      </c>
      <c r="S433" s="3">
        <v>2140.5100000000002</v>
      </c>
      <c r="T433" s="3">
        <v>706.36829999999998</v>
      </c>
      <c r="U433" s="3">
        <v>382.75908435269997</v>
      </c>
      <c r="V433" s="3">
        <v>323.6092156473</v>
      </c>
      <c r="W433" s="4">
        <v>0.44</v>
      </c>
      <c r="X433" s="3">
        <v>168.41399711518801</v>
      </c>
      <c r="Y433" s="4">
        <v>0.56000000000000005</v>
      </c>
      <c r="Z433" s="3">
        <v>214.34508723751199</v>
      </c>
    </row>
    <row r="434" spans="1:26" x14ac:dyDescent="0.25">
      <c r="A434" s="2">
        <v>730</v>
      </c>
      <c r="B434" s="2">
        <v>107285</v>
      </c>
      <c r="C434" s="2" t="s">
        <v>678</v>
      </c>
      <c r="D434" s="2" t="s">
        <v>76</v>
      </c>
      <c r="E434" s="2" t="s">
        <v>77</v>
      </c>
      <c r="F434" s="2" t="s">
        <v>78</v>
      </c>
      <c r="G434" s="2" t="s">
        <v>79</v>
      </c>
      <c r="H434" s="2" t="s">
        <v>80</v>
      </c>
      <c r="I434" s="2" t="s">
        <v>81</v>
      </c>
      <c r="J434" s="2" t="s">
        <v>33</v>
      </c>
      <c r="K434" s="2">
        <v>0</v>
      </c>
      <c r="L434" s="2" t="s">
        <v>76</v>
      </c>
      <c r="M434" s="2" t="s">
        <v>77</v>
      </c>
      <c r="N434" s="2" t="s">
        <v>78</v>
      </c>
      <c r="O434" s="2" t="s">
        <v>79</v>
      </c>
      <c r="P434" s="2">
        <v>1164068</v>
      </c>
      <c r="Q434" s="2" t="s">
        <v>679</v>
      </c>
      <c r="R434" s="2">
        <v>100</v>
      </c>
      <c r="S434" s="3">
        <v>6.69</v>
      </c>
      <c r="T434" s="3">
        <v>6.69</v>
      </c>
      <c r="U434" s="3">
        <v>3.62510361</v>
      </c>
      <c r="V434" s="3">
        <v>3.0648963899999999</v>
      </c>
      <c r="W434" s="4">
        <v>0.44</v>
      </c>
      <c r="X434" s="3">
        <v>1.5950455884000001</v>
      </c>
      <c r="Y434" s="4">
        <v>0.56000000000000005</v>
      </c>
      <c r="Z434" s="3">
        <v>2.0300580215999999</v>
      </c>
    </row>
    <row r="435" spans="1:26" x14ac:dyDescent="0.25">
      <c r="A435" s="2">
        <v>730</v>
      </c>
      <c r="B435" s="2">
        <v>107289</v>
      </c>
      <c r="C435" s="2" t="s">
        <v>680</v>
      </c>
      <c r="D435" s="2" t="s">
        <v>189</v>
      </c>
      <c r="E435" s="2" t="s">
        <v>190</v>
      </c>
      <c r="F435" s="2" t="s">
        <v>61</v>
      </c>
      <c r="G435" s="2" t="s">
        <v>62</v>
      </c>
      <c r="H435" s="2" t="s">
        <v>191</v>
      </c>
      <c r="I435" s="2" t="s">
        <v>67</v>
      </c>
      <c r="J435" s="2" t="s">
        <v>33</v>
      </c>
      <c r="K435" s="2">
        <v>0</v>
      </c>
      <c r="L435" s="2" t="s">
        <v>189</v>
      </c>
      <c r="M435" s="2" t="s">
        <v>190</v>
      </c>
      <c r="N435" s="2" t="s">
        <v>61</v>
      </c>
      <c r="O435" s="2" t="s">
        <v>62</v>
      </c>
      <c r="P435" s="2">
        <v>897144</v>
      </c>
      <c r="Q435" s="2" t="s">
        <v>681</v>
      </c>
      <c r="R435" s="2">
        <v>100</v>
      </c>
      <c r="S435" s="3">
        <v>7575.93</v>
      </c>
      <c r="T435" s="3">
        <v>7575.93</v>
      </c>
      <c r="U435" s="3">
        <v>4105.1616131700002</v>
      </c>
      <c r="V435" s="3">
        <v>3470.7683868300001</v>
      </c>
      <c r="W435" s="4">
        <v>0.44</v>
      </c>
      <c r="X435" s="3">
        <v>1806.2711097947999</v>
      </c>
      <c r="Y435" s="4">
        <v>0.56000000000000005</v>
      </c>
      <c r="Z435" s="3">
        <v>2298.8905033751998</v>
      </c>
    </row>
    <row r="436" spans="1:26" x14ac:dyDescent="0.25">
      <c r="A436" s="2">
        <v>730</v>
      </c>
      <c r="B436" s="2">
        <v>107292</v>
      </c>
      <c r="C436" s="2" t="s">
        <v>682</v>
      </c>
      <c r="D436" s="2" t="s">
        <v>220</v>
      </c>
      <c r="E436" s="2" t="s">
        <v>221</v>
      </c>
      <c r="F436" s="2" t="s">
        <v>218</v>
      </c>
      <c r="G436" s="2" t="s">
        <v>219</v>
      </c>
      <c r="H436" s="2" t="s">
        <v>683</v>
      </c>
      <c r="I436" s="2" t="s">
        <v>1754</v>
      </c>
      <c r="J436" s="2" t="s">
        <v>33</v>
      </c>
      <c r="K436" s="2">
        <v>0</v>
      </c>
      <c r="L436" s="2" t="s">
        <v>189</v>
      </c>
      <c r="M436" s="2" t="s">
        <v>190</v>
      </c>
      <c r="N436" s="2" t="s">
        <v>61</v>
      </c>
      <c r="O436" s="2" t="s">
        <v>62</v>
      </c>
      <c r="P436" s="2">
        <v>88945</v>
      </c>
      <c r="Q436" s="2" t="s">
        <v>223</v>
      </c>
      <c r="R436" s="2">
        <v>20</v>
      </c>
      <c r="S436" s="3">
        <v>103073.15</v>
      </c>
      <c r="T436" s="3">
        <v>20614.63</v>
      </c>
      <c r="U436" s="3">
        <v>11170.42894347</v>
      </c>
      <c r="V436" s="3">
        <v>9444.2010565300006</v>
      </c>
      <c r="W436" s="4">
        <v>0.44</v>
      </c>
      <c r="X436" s="3">
        <v>4914.9887351267998</v>
      </c>
      <c r="Y436" s="4">
        <v>0.56000000000000005</v>
      </c>
      <c r="Z436" s="3">
        <v>6255.4402083431996</v>
      </c>
    </row>
    <row r="437" spans="1:26" x14ac:dyDescent="0.25">
      <c r="A437" s="2">
        <v>730</v>
      </c>
      <c r="B437" s="2">
        <v>107292</v>
      </c>
      <c r="C437" s="2" t="s">
        <v>682</v>
      </c>
      <c r="D437" s="2" t="s">
        <v>220</v>
      </c>
      <c r="E437" s="2" t="s">
        <v>221</v>
      </c>
      <c r="F437" s="2" t="s">
        <v>218</v>
      </c>
      <c r="G437" s="2" t="s">
        <v>219</v>
      </c>
      <c r="H437" s="2" t="s">
        <v>683</v>
      </c>
      <c r="I437" s="2" t="s">
        <v>1754</v>
      </c>
      <c r="J437" s="2" t="s">
        <v>33</v>
      </c>
      <c r="K437" s="2">
        <v>0</v>
      </c>
      <c r="L437" s="2" t="s">
        <v>229</v>
      </c>
      <c r="M437" s="2" t="s">
        <v>230</v>
      </c>
      <c r="N437" s="2" t="s">
        <v>38</v>
      </c>
      <c r="O437" s="2" t="s">
        <v>39</v>
      </c>
      <c r="P437" s="2">
        <v>83358</v>
      </c>
      <c r="Q437" s="2" t="s">
        <v>300</v>
      </c>
      <c r="R437" s="2">
        <v>20</v>
      </c>
      <c r="S437" s="3">
        <v>103073.15</v>
      </c>
      <c r="T437" s="3">
        <v>20614.63</v>
      </c>
      <c r="U437" s="3">
        <v>11170.42894347</v>
      </c>
      <c r="V437" s="3">
        <v>9444.2010565300006</v>
      </c>
      <c r="W437" s="4">
        <v>0.44</v>
      </c>
      <c r="X437" s="3">
        <v>4914.9887351267998</v>
      </c>
      <c r="Y437" s="4">
        <v>0.56000000000000005</v>
      </c>
      <c r="Z437" s="3">
        <v>6255.4402083431996</v>
      </c>
    </row>
    <row r="438" spans="1:26" x14ac:dyDescent="0.25">
      <c r="A438" s="2">
        <v>730</v>
      </c>
      <c r="B438" s="2">
        <v>107292</v>
      </c>
      <c r="C438" s="2" t="s">
        <v>682</v>
      </c>
      <c r="D438" s="2" t="s">
        <v>220</v>
      </c>
      <c r="E438" s="2" t="s">
        <v>221</v>
      </c>
      <c r="F438" s="2" t="s">
        <v>218</v>
      </c>
      <c r="G438" s="2" t="s">
        <v>219</v>
      </c>
      <c r="H438" s="2" t="s">
        <v>683</v>
      </c>
      <c r="I438" s="2" t="s">
        <v>1754</v>
      </c>
      <c r="J438" s="2" t="s">
        <v>33</v>
      </c>
      <c r="K438" s="2">
        <v>0</v>
      </c>
      <c r="L438" s="2" t="s">
        <v>220</v>
      </c>
      <c r="M438" s="2" t="s">
        <v>221</v>
      </c>
      <c r="N438" s="2" t="s">
        <v>218</v>
      </c>
      <c r="O438" s="2" t="s">
        <v>219</v>
      </c>
      <c r="P438" s="2">
        <v>81021</v>
      </c>
      <c r="Q438" s="2" t="s">
        <v>222</v>
      </c>
      <c r="R438" s="2">
        <v>40</v>
      </c>
      <c r="S438" s="3">
        <v>103073.15</v>
      </c>
      <c r="T438" s="3">
        <v>41229.26</v>
      </c>
      <c r="U438" s="3">
        <v>22340.857886940001</v>
      </c>
      <c r="V438" s="3">
        <v>18888.402113060001</v>
      </c>
      <c r="W438" s="4">
        <v>0.44</v>
      </c>
      <c r="X438" s="3">
        <v>9829.9774702535997</v>
      </c>
      <c r="Y438" s="4">
        <v>0.56000000000000005</v>
      </c>
      <c r="Z438" s="3">
        <v>12510.880416686399</v>
      </c>
    </row>
    <row r="439" spans="1:26" x14ac:dyDescent="0.25">
      <c r="A439" s="2">
        <v>730</v>
      </c>
      <c r="B439" s="2">
        <v>107292</v>
      </c>
      <c r="C439" s="2" t="s">
        <v>682</v>
      </c>
      <c r="D439" s="2" t="s">
        <v>220</v>
      </c>
      <c r="E439" s="2" t="s">
        <v>221</v>
      </c>
      <c r="F439" s="2" t="s">
        <v>218</v>
      </c>
      <c r="G439" s="2" t="s">
        <v>219</v>
      </c>
      <c r="H439" s="2" t="s">
        <v>683</v>
      </c>
      <c r="I439" s="2" t="s">
        <v>1754</v>
      </c>
      <c r="J439" s="2" t="s">
        <v>33</v>
      </c>
      <c r="K439" s="2">
        <v>0</v>
      </c>
      <c r="L439" s="2" t="s">
        <v>84</v>
      </c>
      <c r="M439" s="2" t="s">
        <v>85</v>
      </c>
      <c r="N439" s="2" t="s">
        <v>46</v>
      </c>
      <c r="O439" s="2" t="s">
        <v>47</v>
      </c>
      <c r="P439" s="2">
        <v>958392</v>
      </c>
      <c r="Q439" s="2" t="s">
        <v>684</v>
      </c>
      <c r="R439" s="2">
        <v>20</v>
      </c>
      <c r="S439" s="3">
        <v>103073.15</v>
      </c>
      <c r="T439" s="3">
        <v>20614.63</v>
      </c>
      <c r="U439" s="3">
        <v>11170.42894347</v>
      </c>
      <c r="V439" s="3">
        <v>9444.2010565300006</v>
      </c>
      <c r="W439" s="4">
        <v>0.44</v>
      </c>
      <c r="X439" s="3">
        <v>4914.9887351267998</v>
      </c>
      <c r="Y439" s="4">
        <v>0.56000000000000005</v>
      </c>
      <c r="Z439" s="3">
        <v>6255.4402083431996</v>
      </c>
    </row>
    <row r="440" spans="1:26" x14ac:dyDescent="0.25">
      <c r="A440" s="2">
        <v>730</v>
      </c>
      <c r="B440" s="2">
        <v>107318</v>
      </c>
      <c r="C440" s="2" t="s">
        <v>685</v>
      </c>
      <c r="D440" s="2" t="s">
        <v>63</v>
      </c>
      <c r="E440" s="2" t="s">
        <v>64</v>
      </c>
      <c r="F440" s="2" t="s">
        <v>61</v>
      </c>
      <c r="G440" s="2" t="s">
        <v>62</v>
      </c>
      <c r="H440" s="2" t="s">
        <v>66</v>
      </c>
      <c r="I440" s="2" t="s">
        <v>67</v>
      </c>
      <c r="J440" s="2" t="s">
        <v>33</v>
      </c>
      <c r="K440" s="2">
        <v>0</v>
      </c>
      <c r="L440" s="2" t="s">
        <v>63</v>
      </c>
      <c r="M440" s="2" t="s">
        <v>64</v>
      </c>
      <c r="N440" s="2" t="s">
        <v>61</v>
      </c>
      <c r="O440" s="2" t="s">
        <v>62</v>
      </c>
      <c r="P440" s="2">
        <v>91985</v>
      </c>
      <c r="Q440" s="2" t="s">
        <v>686</v>
      </c>
      <c r="R440" s="2">
        <v>25</v>
      </c>
      <c r="S440" s="3">
        <v>2293.36</v>
      </c>
      <c r="T440" s="3">
        <v>573.34</v>
      </c>
      <c r="U440" s="3">
        <v>310.67517246</v>
      </c>
      <c r="V440" s="3">
        <v>262.66482753999998</v>
      </c>
      <c r="W440" s="4">
        <v>0.44</v>
      </c>
      <c r="X440" s="3">
        <v>136.69707588239999</v>
      </c>
      <c r="Y440" s="4">
        <v>0.56000000000000005</v>
      </c>
      <c r="Z440" s="3">
        <v>173.97809657760001</v>
      </c>
    </row>
    <row r="441" spans="1:26" x14ac:dyDescent="0.25">
      <c r="A441" s="2">
        <v>730</v>
      </c>
      <c r="B441" s="2">
        <v>107318</v>
      </c>
      <c r="C441" s="2" t="s">
        <v>685</v>
      </c>
      <c r="D441" s="2" t="s">
        <v>63</v>
      </c>
      <c r="E441" s="2" t="s">
        <v>64</v>
      </c>
      <c r="F441" s="2" t="s">
        <v>61</v>
      </c>
      <c r="G441" s="2" t="s">
        <v>62</v>
      </c>
      <c r="H441" s="2" t="s">
        <v>66</v>
      </c>
      <c r="I441" s="2" t="s">
        <v>67</v>
      </c>
      <c r="J441" s="2" t="s">
        <v>33</v>
      </c>
      <c r="K441" s="2">
        <v>0</v>
      </c>
      <c r="L441" s="2" t="s">
        <v>63</v>
      </c>
      <c r="M441" s="2" t="s">
        <v>64</v>
      </c>
      <c r="N441" s="2" t="s">
        <v>61</v>
      </c>
      <c r="O441" s="2" t="s">
        <v>62</v>
      </c>
      <c r="P441" s="2">
        <v>90570</v>
      </c>
      <c r="Q441" s="2" t="s">
        <v>687</v>
      </c>
      <c r="R441" s="2">
        <v>25</v>
      </c>
      <c r="S441" s="3">
        <v>2293.36</v>
      </c>
      <c r="T441" s="3">
        <v>573.34</v>
      </c>
      <c r="U441" s="3">
        <v>310.67517246</v>
      </c>
      <c r="V441" s="3">
        <v>262.66482753999998</v>
      </c>
      <c r="W441" s="4">
        <v>0.44</v>
      </c>
      <c r="X441" s="3">
        <v>136.69707588239999</v>
      </c>
      <c r="Y441" s="4">
        <v>0.56000000000000005</v>
      </c>
      <c r="Z441" s="3">
        <v>173.97809657760001</v>
      </c>
    </row>
    <row r="442" spans="1:26" x14ac:dyDescent="0.25">
      <c r="A442" s="2">
        <v>730</v>
      </c>
      <c r="B442" s="2">
        <v>107318</v>
      </c>
      <c r="C442" s="2" t="s">
        <v>685</v>
      </c>
      <c r="D442" s="2" t="s">
        <v>63</v>
      </c>
      <c r="E442" s="2" t="s">
        <v>64</v>
      </c>
      <c r="F442" s="2" t="s">
        <v>61</v>
      </c>
      <c r="G442" s="2" t="s">
        <v>62</v>
      </c>
      <c r="H442" s="2" t="s">
        <v>66</v>
      </c>
      <c r="I442" s="2" t="s">
        <v>67</v>
      </c>
      <c r="J442" s="2" t="s">
        <v>33</v>
      </c>
      <c r="K442" s="2">
        <v>0</v>
      </c>
      <c r="L442" s="2" t="s">
        <v>63</v>
      </c>
      <c r="M442" s="2" t="s">
        <v>64</v>
      </c>
      <c r="N442" s="2" t="s">
        <v>61</v>
      </c>
      <c r="O442" s="2" t="s">
        <v>62</v>
      </c>
      <c r="P442" s="2">
        <v>82154</v>
      </c>
      <c r="Q442" s="2" t="s">
        <v>439</v>
      </c>
      <c r="R442" s="2">
        <v>25</v>
      </c>
      <c r="S442" s="3">
        <v>2293.36</v>
      </c>
      <c r="T442" s="3">
        <v>573.34</v>
      </c>
      <c r="U442" s="3">
        <v>310.67517246</v>
      </c>
      <c r="V442" s="3">
        <v>262.66482753999998</v>
      </c>
      <c r="W442" s="4">
        <v>0.44</v>
      </c>
      <c r="X442" s="3">
        <v>136.69707588239999</v>
      </c>
      <c r="Y442" s="4">
        <v>0.56000000000000005</v>
      </c>
      <c r="Z442" s="3">
        <v>173.97809657760001</v>
      </c>
    </row>
    <row r="443" spans="1:26" x14ac:dyDescent="0.25">
      <c r="A443" s="2">
        <v>730</v>
      </c>
      <c r="B443" s="2">
        <v>107318</v>
      </c>
      <c r="C443" s="2" t="s">
        <v>685</v>
      </c>
      <c r="D443" s="2" t="s">
        <v>63</v>
      </c>
      <c r="E443" s="2" t="s">
        <v>64</v>
      </c>
      <c r="F443" s="2" t="s">
        <v>61</v>
      </c>
      <c r="G443" s="2" t="s">
        <v>62</v>
      </c>
      <c r="H443" s="2" t="s">
        <v>66</v>
      </c>
      <c r="I443" s="2" t="s">
        <v>67</v>
      </c>
      <c r="J443" s="2" t="s">
        <v>33</v>
      </c>
      <c r="K443" s="2">
        <v>0</v>
      </c>
      <c r="L443" s="2" t="s">
        <v>63</v>
      </c>
      <c r="M443" s="2" t="s">
        <v>64</v>
      </c>
      <c r="N443" s="2" t="s">
        <v>61</v>
      </c>
      <c r="O443" s="2" t="s">
        <v>62</v>
      </c>
      <c r="P443" s="2">
        <v>80801</v>
      </c>
      <c r="Q443" s="2" t="s">
        <v>438</v>
      </c>
      <c r="R443" s="2">
        <v>25</v>
      </c>
      <c r="S443" s="3">
        <v>2293.36</v>
      </c>
      <c r="T443" s="3">
        <v>573.34</v>
      </c>
      <c r="U443" s="3">
        <v>310.67517246</v>
      </c>
      <c r="V443" s="3">
        <v>262.66482753999998</v>
      </c>
      <c r="W443" s="4">
        <v>0.44</v>
      </c>
      <c r="X443" s="3">
        <v>136.69707588239999</v>
      </c>
      <c r="Y443" s="4">
        <v>0.56000000000000005</v>
      </c>
      <c r="Z443" s="3">
        <v>173.97809657760001</v>
      </c>
    </row>
    <row r="444" spans="1:26" x14ac:dyDescent="0.25">
      <c r="A444" s="2">
        <v>730</v>
      </c>
      <c r="B444" s="2">
        <v>107326</v>
      </c>
      <c r="C444" s="2" t="s">
        <v>688</v>
      </c>
      <c r="D444" s="2" t="s">
        <v>229</v>
      </c>
      <c r="E444" s="2" t="s">
        <v>230</v>
      </c>
      <c r="F444" s="2" t="s">
        <v>38</v>
      </c>
      <c r="G444" s="2" t="s">
        <v>39</v>
      </c>
      <c r="H444" s="2" t="s">
        <v>231</v>
      </c>
      <c r="I444" s="2" t="s">
        <v>41</v>
      </c>
      <c r="J444" s="2" t="s">
        <v>33</v>
      </c>
      <c r="K444" s="2">
        <v>0</v>
      </c>
      <c r="L444" s="2" t="s">
        <v>408</v>
      </c>
      <c r="M444" s="2" t="s">
        <v>409</v>
      </c>
      <c r="N444" s="2" t="s">
        <v>38</v>
      </c>
      <c r="O444" s="2" t="s">
        <v>39</v>
      </c>
      <c r="P444" s="2">
        <v>1003215</v>
      </c>
      <c r="Q444" s="2" t="s">
        <v>532</v>
      </c>
      <c r="R444" s="2">
        <v>20</v>
      </c>
      <c r="S444" s="3">
        <v>-2500.0100000000002</v>
      </c>
      <c r="T444" s="3">
        <v>-500.00200000000001</v>
      </c>
      <c r="U444" s="3">
        <v>-270.93558373799999</v>
      </c>
      <c r="V444" s="3">
        <v>-229.06641626199999</v>
      </c>
      <c r="W444" s="4">
        <v>0.44</v>
      </c>
      <c r="X444" s="3">
        <v>-119.21165684472</v>
      </c>
      <c r="Y444" s="4">
        <v>0.56000000000000005</v>
      </c>
      <c r="Z444" s="3">
        <v>-151.72392689328001</v>
      </c>
    </row>
    <row r="445" spans="1:26" x14ac:dyDescent="0.25">
      <c r="A445" s="2">
        <v>730</v>
      </c>
      <c r="B445" s="2">
        <v>107326</v>
      </c>
      <c r="C445" s="2" t="s">
        <v>688</v>
      </c>
      <c r="D445" s="2" t="s">
        <v>229</v>
      </c>
      <c r="E445" s="2" t="s">
        <v>230</v>
      </c>
      <c r="F445" s="2" t="s">
        <v>38</v>
      </c>
      <c r="G445" s="2" t="s">
        <v>39</v>
      </c>
      <c r="H445" s="2" t="s">
        <v>231</v>
      </c>
      <c r="I445" s="2" t="s">
        <v>41</v>
      </c>
      <c r="J445" s="2" t="s">
        <v>33</v>
      </c>
      <c r="K445" s="2">
        <v>0</v>
      </c>
      <c r="L445" s="2" t="s">
        <v>229</v>
      </c>
      <c r="M445" s="2" t="s">
        <v>230</v>
      </c>
      <c r="N445" s="2" t="s">
        <v>38</v>
      </c>
      <c r="O445" s="2" t="s">
        <v>39</v>
      </c>
      <c r="P445" s="2">
        <v>1055405</v>
      </c>
      <c r="Q445" s="2" t="s">
        <v>413</v>
      </c>
      <c r="R445" s="2">
        <v>20</v>
      </c>
      <c r="S445" s="3">
        <v>-2500.0100000000002</v>
      </c>
      <c r="T445" s="3">
        <v>-500.00200000000001</v>
      </c>
      <c r="U445" s="3">
        <v>-270.93558373799999</v>
      </c>
      <c r="V445" s="3">
        <v>-229.06641626199999</v>
      </c>
      <c r="W445" s="4">
        <v>0.44</v>
      </c>
      <c r="X445" s="3">
        <v>-119.21165684472</v>
      </c>
      <c r="Y445" s="4">
        <v>0.56000000000000005</v>
      </c>
      <c r="Z445" s="3">
        <v>-151.72392689328001</v>
      </c>
    </row>
    <row r="446" spans="1:26" x14ac:dyDescent="0.25">
      <c r="A446" s="2">
        <v>730</v>
      </c>
      <c r="B446" s="2">
        <v>107326</v>
      </c>
      <c r="C446" s="2" t="s">
        <v>688</v>
      </c>
      <c r="D446" s="2" t="s">
        <v>408</v>
      </c>
      <c r="E446" s="2" t="s">
        <v>409</v>
      </c>
      <c r="F446" s="2" t="s">
        <v>38</v>
      </c>
      <c r="G446" s="2" t="s">
        <v>39</v>
      </c>
      <c r="H446" s="2" t="s">
        <v>410</v>
      </c>
      <c r="I446" s="2" t="s">
        <v>41</v>
      </c>
      <c r="J446" s="2" t="s">
        <v>33</v>
      </c>
      <c r="K446" s="2">
        <v>0</v>
      </c>
      <c r="L446" s="2" t="s">
        <v>229</v>
      </c>
      <c r="M446" s="2" t="s">
        <v>230</v>
      </c>
      <c r="N446" s="2" t="s">
        <v>38</v>
      </c>
      <c r="O446" s="2" t="s">
        <v>39</v>
      </c>
      <c r="P446" s="2">
        <v>995745</v>
      </c>
      <c r="Q446" s="2" t="s">
        <v>531</v>
      </c>
      <c r="R446" s="2">
        <v>60</v>
      </c>
      <c r="S446" s="3">
        <v>-2500.0100000000002</v>
      </c>
      <c r="T446" s="3">
        <v>-1500.0060000000001</v>
      </c>
      <c r="U446" s="3">
        <v>-812.80675121399997</v>
      </c>
      <c r="V446" s="3">
        <v>-687.199248786</v>
      </c>
      <c r="W446" s="4">
        <v>0.44</v>
      </c>
      <c r="X446" s="3">
        <v>-357.63497053416</v>
      </c>
      <c r="Y446" s="4">
        <v>0.56000000000000005</v>
      </c>
      <c r="Z446" s="3">
        <v>-455.17178067984003</v>
      </c>
    </row>
    <row r="447" spans="1:26" x14ac:dyDescent="0.25">
      <c r="A447" s="2">
        <v>730</v>
      </c>
      <c r="B447" s="2">
        <v>107338</v>
      </c>
      <c r="C447" s="2" t="s">
        <v>689</v>
      </c>
      <c r="D447" s="2" t="s">
        <v>229</v>
      </c>
      <c r="E447" s="2" t="s">
        <v>230</v>
      </c>
      <c r="F447" s="2" t="s">
        <v>38</v>
      </c>
      <c r="G447" s="2" t="s">
        <v>39</v>
      </c>
      <c r="H447" s="2" t="s">
        <v>231</v>
      </c>
      <c r="I447" s="2" t="s">
        <v>41</v>
      </c>
      <c r="J447" s="2" t="s">
        <v>33</v>
      </c>
      <c r="K447" s="2">
        <v>0</v>
      </c>
      <c r="L447" s="2" t="s">
        <v>229</v>
      </c>
      <c r="M447" s="2" t="s">
        <v>230</v>
      </c>
      <c r="N447" s="2" t="s">
        <v>38</v>
      </c>
      <c r="O447" s="2" t="s">
        <v>39</v>
      </c>
      <c r="P447" s="2">
        <v>92255</v>
      </c>
      <c r="Q447" s="2" t="s">
        <v>690</v>
      </c>
      <c r="R447" s="2">
        <v>100</v>
      </c>
      <c r="S447" s="3">
        <v>24.32</v>
      </c>
      <c r="T447" s="3">
        <v>24.32</v>
      </c>
      <c r="U447" s="3">
        <v>13.17825408</v>
      </c>
      <c r="V447" s="3">
        <v>11.14174592</v>
      </c>
      <c r="W447" s="4">
        <v>0.44</v>
      </c>
      <c r="X447" s="3">
        <v>5.7984317952</v>
      </c>
      <c r="Y447" s="4">
        <v>0.56000000000000005</v>
      </c>
      <c r="Z447" s="3">
        <v>7.3798222848000004</v>
      </c>
    </row>
    <row r="448" spans="1:26" x14ac:dyDescent="0.25">
      <c r="A448" s="2">
        <v>730</v>
      </c>
      <c r="B448" s="2">
        <v>107350</v>
      </c>
      <c r="C448" s="2" t="s">
        <v>691</v>
      </c>
      <c r="D448" s="2" t="s">
        <v>169</v>
      </c>
      <c r="E448" s="2" t="s">
        <v>170</v>
      </c>
      <c r="F448" s="2" t="s">
        <v>61</v>
      </c>
      <c r="G448" s="2" t="s">
        <v>62</v>
      </c>
      <c r="H448" s="2" t="s">
        <v>172</v>
      </c>
      <c r="I448" s="2" t="s">
        <v>67</v>
      </c>
      <c r="J448" s="2" t="s">
        <v>33</v>
      </c>
      <c r="K448" s="2">
        <v>1</v>
      </c>
      <c r="L448" s="2" t="s">
        <v>169</v>
      </c>
      <c r="M448" s="2" t="s">
        <v>170</v>
      </c>
      <c r="N448" s="2" t="s">
        <v>61</v>
      </c>
      <c r="O448" s="2" t="s">
        <v>62</v>
      </c>
      <c r="P448" s="2">
        <v>1235940</v>
      </c>
      <c r="Q448" s="2" t="s">
        <v>572</v>
      </c>
      <c r="R448" s="2">
        <v>50</v>
      </c>
      <c r="S448" s="3">
        <v>73906.03</v>
      </c>
      <c r="T448" s="3">
        <v>36953.014999999999</v>
      </c>
      <c r="U448" s="3">
        <v>20023.693285034999</v>
      </c>
      <c r="V448" s="3">
        <v>16929.321714965001</v>
      </c>
      <c r="W448" s="4">
        <v>0.74</v>
      </c>
      <c r="X448" s="3">
        <v>14817.533030925901</v>
      </c>
      <c r="Y448" s="4">
        <v>0.26</v>
      </c>
      <c r="Z448" s="3">
        <v>5206.1602541090997</v>
      </c>
    </row>
    <row r="449" spans="1:26" x14ac:dyDescent="0.25">
      <c r="A449" s="2">
        <v>730</v>
      </c>
      <c r="B449" s="2">
        <v>107350</v>
      </c>
      <c r="C449" s="2" t="s">
        <v>691</v>
      </c>
      <c r="D449" s="2" t="s">
        <v>167</v>
      </c>
      <c r="E449" s="2" t="s">
        <v>168</v>
      </c>
      <c r="F449" s="2" t="s">
        <v>58</v>
      </c>
      <c r="G449" s="2" t="s">
        <v>59</v>
      </c>
      <c r="H449" s="2" t="s">
        <v>1748</v>
      </c>
      <c r="I449" s="2" t="s">
        <v>1750</v>
      </c>
      <c r="J449" s="2" t="s">
        <v>60</v>
      </c>
      <c r="K449" s="2">
        <v>1</v>
      </c>
      <c r="L449" s="2" t="s">
        <v>169</v>
      </c>
      <c r="M449" s="2" t="s">
        <v>170</v>
      </c>
      <c r="N449" s="2" t="s">
        <v>61</v>
      </c>
      <c r="O449" s="2" t="s">
        <v>62</v>
      </c>
      <c r="P449" s="2">
        <v>1235940</v>
      </c>
      <c r="Q449" s="2" t="s">
        <v>572</v>
      </c>
      <c r="R449" s="2">
        <v>50</v>
      </c>
      <c r="S449" s="3">
        <v>73906.03</v>
      </c>
      <c r="T449" s="3">
        <v>36953.014999999999</v>
      </c>
      <c r="U449" s="3">
        <v>20023.693285034999</v>
      </c>
      <c r="V449" s="3">
        <v>16929.321714965001</v>
      </c>
      <c r="W449" s="4">
        <v>0.74</v>
      </c>
      <c r="X449" s="3">
        <v>14817.533030925901</v>
      </c>
      <c r="Y449" s="4">
        <v>0.26</v>
      </c>
      <c r="Z449" s="3">
        <v>5206.1602541090997</v>
      </c>
    </row>
    <row r="450" spans="1:26" x14ac:dyDescent="0.25">
      <c r="A450" s="2">
        <v>730</v>
      </c>
      <c r="B450" s="2">
        <v>107356</v>
      </c>
      <c r="C450" s="2" t="s">
        <v>692</v>
      </c>
      <c r="D450" s="2" t="s">
        <v>63</v>
      </c>
      <c r="E450" s="2" t="s">
        <v>64</v>
      </c>
      <c r="F450" s="2" t="s">
        <v>61</v>
      </c>
      <c r="G450" s="2" t="s">
        <v>62</v>
      </c>
      <c r="H450" s="2" t="s">
        <v>66</v>
      </c>
      <c r="I450" s="2" t="s">
        <v>67</v>
      </c>
      <c r="J450" s="2" t="s">
        <v>33</v>
      </c>
      <c r="K450" s="2">
        <v>0</v>
      </c>
      <c r="L450" s="2" t="s">
        <v>63</v>
      </c>
      <c r="M450" s="2" t="s">
        <v>64</v>
      </c>
      <c r="N450" s="2" t="s">
        <v>61</v>
      </c>
      <c r="O450" s="2" t="s">
        <v>62</v>
      </c>
      <c r="P450" s="2">
        <v>82154</v>
      </c>
      <c r="Q450" s="2" t="s">
        <v>439</v>
      </c>
      <c r="R450" s="2">
        <v>20</v>
      </c>
      <c r="S450" s="3">
        <v>3511.02</v>
      </c>
      <c r="T450" s="3">
        <v>702.20399999999995</v>
      </c>
      <c r="U450" s="3">
        <v>380.50257927600001</v>
      </c>
      <c r="V450" s="3">
        <v>321.701420724</v>
      </c>
      <c r="W450" s="4">
        <v>0.44</v>
      </c>
      <c r="X450" s="3">
        <v>167.42113488144</v>
      </c>
      <c r="Y450" s="4">
        <v>0.56000000000000005</v>
      </c>
      <c r="Z450" s="3">
        <v>213.08144439456001</v>
      </c>
    </row>
    <row r="451" spans="1:26" x14ac:dyDescent="0.25">
      <c r="A451" s="2">
        <v>730</v>
      </c>
      <c r="B451" s="2">
        <v>107356</v>
      </c>
      <c r="C451" s="2" t="s">
        <v>692</v>
      </c>
      <c r="D451" s="2" t="s">
        <v>63</v>
      </c>
      <c r="E451" s="2" t="s">
        <v>64</v>
      </c>
      <c r="F451" s="2" t="s">
        <v>61</v>
      </c>
      <c r="G451" s="2" t="s">
        <v>62</v>
      </c>
      <c r="H451" s="2" t="s">
        <v>66</v>
      </c>
      <c r="I451" s="2" t="s">
        <v>67</v>
      </c>
      <c r="J451" s="2" t="s">
        <v>33</v>
      </c>
      <c r="K451" s="2">
        <v>0</v>
      </c>
      <c r="L451" s="2" t="s">
        <v>63</v>
      </c>
      <c r="M451" s="2" t="s">
        <v>64</v>
      </c>
      <c r="N451" s="2" t="s">
        <v>61</v>
      </c>
      <c r="O451" s="2" t="s">
        <v>62</v>
      </c>
      <c r="P451" s="2">
        <v>82656</v>
      </c>
      <c r="Q451" s="2" t="s">
        <v>436</v>
      </c>
      <c r="R451" s="2">
        <v>20</v>
      </c>
      <c r="S451" s="3">
        <v>3511.02</v>
      </c>
      <c r="T451" s="3">
        <v>702.20399999999995</v>
      </c>
      <c r="U451" s="3">
        <v>380.50257927600001</v>
      </c>
      <c r="V451" s="3">
        <v>321.701420724</v>
      </c>
      <c r="W451" s="4">
        <v>0.44</v>
      </c>
      <c r="X451" s="3">
        <v>167.42113488144</v>
      </c>
      <c r="Y451" s="4">
        <v>0.56000000000000005</v>
      </c>
      <c r="Z451" s="3">
        <v>213.08144439456001</v>
      </c>
    </row>
    <row r="452" spans="1:26" x14ac:dyDescent="0.25">
      <c r="A452" s="2">
        <v>730</v>
      </c>
      <c r="B452" s="2">
        <v>107356</v>
      </c>
      <c r="C452" s="2" t="s">
        <v>692</v>
      </c>
      <c r="D452" s="2" t="s">
        <v>63</v>
      </c>
      <c r="E452" s="2" t="s">
        <v>64</v>
      </c>
      <c r="F452" s="2" t="s">
        <v>61</v>
      </c>
      <c r="G452" s="2" t="s">
        <v>62</v>
      </c>
      <c r="H452" s="2" t="s">
        <v>66</v>
      </c>
      <c r="I452" s="2" t="s">
        <v>67</v>
      </c>
      <c r="J452" s="2" t="s">
        <v>33</v>
      </c>
      <c r="K452" s="2">
        <v>0</v>
      </c>
      <c r="L452" s="2" t="s">
        <v>63</v>
      </c>
      <c r="M452" s="2" t="s">
        <v>64</v>
      </c>
      <c r="N452" s="2" t="s">
        <v>61</v>
      </c>
      <c r="O452" s="2" t="s">
        <v>62</v>
      </c>
      <c r="P452" s="2">
        <v>126948</v>
      </c>
      <c r="Q452" s="2" t="s">
        <v>65</v>
      </c>
      <c r="R452" s="2">
        <v>20</v>
      </c>
      <c r="S452" s="3">
        <v>3511.02</v>
      </c>
      <c r="T452" s="3">
        <v>702.20399999999995</v>
      </c>
      <c r="U452" s="3">
        <v>380.50257927600001</v>
      </c>
      <c r="V452" s="3">
        <v>321.701420724</v>
      </c>
      <c r="W452" s="4">
        <v>0.44</v>
      </c>
      <c r="X452" s="3">
        <v>167.42113488144</v>
      </c>
      <c r="Y452" s="4">
        <v>0.56000000000000005</v>
      </c>
      <c r="Z452" s="3">
        <v>213.08144439456001</v>
      </c>
    </row>
    <row r="453" spans="1:26" x14ac:dyDescent="0.25">
      <c r="A453" s="2">
        <v>730</v>
      </c>
      <c r="B453" s="2">
        <v>107356</v>
      </c>
      <c r="C453" s="2" t="s">
        <v>692</v>
      </c>
      <c r="D453" s="2" t="s">
        <v>63</v>
      </c>
      <c r="E453" s="2" t="s">
        <v>64</v>
      </c>
      <c r="F453" s="2" t="s">
        <v>61</v>
      </c>
      <c r="G453" s="2" t="s">
        <v>62</v>
      </c>
      <c r="H453" s="2" t="s">
        <v>66</v>
      </c>
      <c r="I453" s="2" t="s">
        <v>67</v>
      </c>
      <c r="J453" s="2" t="s">
        <v>33</v>
      </c>
      <c r="K453" s="2">
        <v>0</v>
      </c>
      <c r="L453" s="2" t="s">
        <v>63</v>
      </c>
      <c r="M453" s="2" t="s">
        <v>64</v>
      </c>
      <c r="N453" s="2" t="s">
        <v>61</v>
      </c>
      <c r="O453" s="2" t="s">
        <v>62</v>
      </c>
      <c r="P453" s="2">
        <v>80801</v>
      </c>
      <c r="Q453" s="2" t="s">
        <v>438</v>
      </c>
      <c r="R453" s="2">
        <v>20</v>
      </c>
      <c r="S453" s="3">
        <v>3511.02</v>
      </c>
      <c r="T453" s="3">
        <v>702.20399999999995</v>
      </c>
      <c r="U453" s="3">
        <v>380.50257927600001</v>
      </c>
      <c r="V453" s="3">
        <v>321.701420724</v>
      </c>
      <c r="W453" s="4">
        <v>0.44</v>
      </c>
      <c r="X453" s="3">
        <v>167.42113488144</v>
      </c>
      <c r="Y453" s="4">
        <v>0.56000000000000005</v>
      </c>
      <c r="Z453" s="3">
        <v>213.08144439456001</v>
      </c>
    </row>
    <row r="454" spans="1:26" x14ac:dyDescent="0.25">
      <c r="A454" s="2">
        <v>730</v>
      </c>
      <c r="B454" s="2">
        <v>107356</v>
      </c>
      <c r="C454" s="2" t="s">
        <v>692</v>
      </c>
      <c r="D454" s="2" t="s">
        <v>63</v>
      </c>
      <c r="E454" s="2" t="s">
        <v>64</v>
      </c>
      <c r="F454" s="2" t="s">
        <v>61</v>
      </c>
      <c r="G454" s="2" t="s">
        <v>62</v>
      </c>
      <c r="H454" s="2" t="s">
        <v>66</v>
      </c>
      <c r="I454" s="2" t="s">
        <v>67</v>
      </c>
      <c r="J454" s="2" t="s">
        <v>33</v>
      </c>
      <c r="K454" s="2">
        <v>0</v>
      </c>
      <c r="L454" s="2" t="s">
        <v>63</v>
      </c>
      <c r="M454" s="2" t="s">
        <v>64</v>
      </c>
      <c r="N454" s="2" t="s">
        <v>61</v>
      </c>
      <c r="O454" s="2" t="s">
        <v>62</v>
      </c>
      <c r="P454" s="2">
        <v>80332</v>
      </c>
      <c r="Q454" s="2" t="s">
        <v>536</v>
      </c>
      <c r="R454" s="2">
        <v>20</v>
      </c>
      <c r="S454" s="3">
        <v>3511.02</v>
      </c>
      <c r="T454" s="3">
        <v>702.20399999999995</v>
      </c>
      <c r="U454" s="3">
        <v>380.50257927600001</v>
      </c>
      <c r="V454" s="3">
        <v>321.701420724</v>
      </c>
      <c r="W454" s="4">
        <v>0.44</v>
      </c>
      <c r="X454" s="3">
        <v>167.42113488144</v>
      </c>
      <c r="Y454" s="4">
        <v>0.56000000000000005</v>
      </c>
      <c r="Z454" s="3">
        <v>213.08144439456001</v>
      </c>
    </row>
    <row r="455" spans="1:26" x14ac:dyDescent="0.25">
      <c r="A455" s="2">
        <v>730</v>
      </c>
      <c r="B455" s="2">
        <v>107379</v>
      </c>
      <c r="C455" s="2" t="s">
        <v>693</v>
      </c>
      <c r="D455" s="2" t="s">
        <v>118</v>
      </c>
      <c r="E455" s="2" t="s">
        <v>119</v>
      </c>
      <c r="F455" s="2" t="s">
        <v>38</v>
      </c>
      <c r="G455" s="2" t="s">
        <v>39</v>
      </c>
      <c r="H455" s="2" t="s">
        <v>120</v>
      </c>
      <c r="I455" s="2" t="s">
        <v>41</v>
      </c>
      <c r="J455" s="2" t="s">
        <v>33</v>
      </c>
      <c r="K455" s="2">
        <v>0</v>
      </c>
      <c r="L455" s="2" t="s">
        <v>118</v>
      </c>
      <c r="M455" s="2" t="s">
        <v>119</v>
      </c>
      <c r="N455" s="2" t="s">
        <v>38</v>
      </c>
      <c r="O455" s="2" t="s">
        <v>39</v>
      </c>
      <c r="P455" s="2">
        <v>645768</v>
      </c>
      <c r="Q455" s="2" t="s">
        <v>333</v>
      </c>
      <c r="R455" s="2">
        <v>100</v>
      </c>
      <c r="S455" s="3">
        <v>1675</v>
      </c>
      <c r="T455" s="3">
        <v>1675</v>
      </c>
      <c r="U455" s="3">
        <v>907.63057500000002</v>
      </c>
      <c r="V455" s="3">
        <v>767.36942499999998</v>
      </c>
      <c r="W455" s="4">
        <v>0.44</v>
      </c>
      <c r="X455" s="3">
        <v>399.35745300000002</v>
      </c>
      <c r="Y455" s="4">
        <v>0.56000000000000005</v>
      </c>
      <c r="Z455" s="3">
        <v>508.273122</v>
      </c>
    </row>
    <row r="456" spans="1:26" x14ac:dyDescent="0.25">
      <c r="A456" s="2">
        <v>730</v>
      </c>
      <c r="B456" s="2">
        <v>107380</v>
      </c>
      <c r="C456" s="2" t="s">
        <v>694</v>
      </c>
      <c r="D456" s="2" t="s">
        <v>51</v>
      </c>
      <c r="E456" s="2" t="s">
        <v>52</v>
      </c>
      <c r="F456" s="2" t="s">
        <v>38</v>
      </c>
      <c r="G456" s="2" t="s">
        <v>39</v>
      </c>
      <c r="H456" s="2" t="s">
        <v>53</v>
      </c>
      <c r="I456" s="2" t="s">
        <v>41</v>
      </c>
      <c r="J456" s="2" t="s">
        <v>33</v>
      </c>
      <c r="K456" s="2">
        <v>0</v>
      </c>
      <c r="L456" s="2" t="s">
        <v>51</v>
      </c>
      <c r="M456" s="2" t="s">
        <v>52</v>
      </c>
      <c r="N456" s="2" t="s">
        <v>38</v>
      </c>
      <c r="O456" s="2" t="s">
        <v>39</v>
      </c>
      <c r="P456" s="2">
        <v>1180171</v>
      </c>
      <c r="Q456" s="2" t="s">
        <v>695</v>
      </c>
      <c r="R456" s="2">
        <v>100</v>
      </c>
      <c r="S456" s="3">
        <v>25751.17</v>
      </c>
      <c r="T456" s="3">
        <v>25751.17</v>
      </c>
      <c r="U456" s="3">
        <v>13953.760736730001</v>
      </c>
      <c r="V456" s="3">
        <v>11797.409263269999</v>
      </c>
      <c r="W456" s="4">
        <v>0.44</v>
      </c>
      <c r="X456" s="3">
        <v>6139.6547241611997</v>
      </c>
      <c r="Y456" s="4">
        <v>0.56000000000000005</v>
      </c>
      <c r="Z456" s="3">
        <v>7814.1060125688</v>
      </c>
    </row>
    <row r="457" spans="1:26" x14ac:dyDescent="0.25">
      <c r="A457" s="2">
        <v>730</v>
      </c>
      <c r="B457" s="2">
        <v>107383</v>
      </c>
      <c r="C457" s="2" t="s">
        <v>696</v>
      </c>
      <c r="D457" s="2" t="s">
        <v>199</v>
      </c>
      <c r="E457" s="2" t="s">
        <v>200</v>
      </c>
      <c r="F457" s="2" t="s">
        <v>131</v>
      </c>
      <c r="G457" s="2" t="s">
        <v>132</v>
      </c>
      <c r="H457" s="2" t="s">
        <v>133</v>
      </c>
      <c r="I457" s="2" t="s">
        <v>133</v>
      </c>
      <c r="J457" s="2" t="s">
        <v>33</v>
      </c>
      <c r="K457" s="2">
        <v>0</v>
      </c>
      <c r="L457" s="2" t="s">
        <v>131</v>
      </c>
      <c r="M457" s="2" t="s">
        <v>132</v>
      </c>
      <c r="N457" s="2" t="s">
        <v>131</v>
      </c>
      <c r="O457" s="2" t="s">
        <v>132</v>
      </c>
      <c r="P457" s="2">
        <v>88106</v>
      </c>
      <c r="Q457" s="2" t="s">
        <v>697</v>
      </c>
      <c r="R457" s="2">
        <v>100</v>
      </c>
      <c r="S457" s="3">
        <v>9863.01</v>
      </c>
      <c r="T457" s="3">
        <v>9863.01</v>
      </c>
      <c r="U457" s="3">
        <v>5344.4593656899997</v>
      </c>
      <c r="V457" s="3">
        <v>4518.5506343099996</v>
      </c>
      <c r="W457" s="4">
        <v>0.44</v>
      </c>
      <c r="X457" s="3">
        <v>2351.5621209035999</v>
      </c>
      <c r="Y457" s="4">
        <v>0.56000000000000005</v>
      </c>
      <c r="Z457" s="3">
        <v>2992.8972447863998</v>
      </c>
    </row>
    <row r="458" spans="1:26" x14ac:dyDescent="0.25">
      <c r="A458" s="2">
        <v>730</v>
      </c>
      <c r="B458" s="2">
        <v>107387</v>
      </c>
      <c r="C458" s="2" t="s">
        <v>698</v>
      </c>
      <c r="D458" s="2" t="s">
        <v>408</v>
      </c>
      <c r="E458" s="2" t="s">
        <v>409</v>
      </c>
      <c r="F458" s="2" t="s">
        <v>38</v>
      </c>
      <c r="G458" s="2" t="s">
        <v>39</v>
      </c>
      <c r="H458" s="2" t="s">
        <v>410</v>
      </c>
      <c r="I458" s="2" t="s">
        <v>41</v>
      </c>
      <c r="J458" s="2" t="s">
        <v>33</v>
      </c>
      <c r="K458" s="2">
        <v>0</v>
      </c>
      <c r="L458" s="2" t="s">
        <v>229</v>
      </c>
      <c r="M458" s="2" t="s">
        <v>230</v>
      </c>
      <c r="N458" s="2" t="s">
        <v>38</v>
      </c>
      <c r="O458" s="2" t="s">
        <v>39</v>
      </c>
      <c r="P458" s="2">
        <v>1138156</v>
      </c>
      <c r="Q458" s="2" t="s">
        <v>411</v>
      </c>
      <c r="R458" s="2">
        <v>100</v>
      </c>
      <c r="S458" s="3">
        <v>8111.59</v>
      </c>
      <c r="T458" s="3">
        <v>8111.59</v>
      </c>
      <c r="U458" s="3">
        <v>4395.4191617099996</v>
      </c>
      <c r="V458" s="3">
        <v>3716.1708382900001</v>
      </c>
      <c r="W458" s="4">
        <v>0.44</v>
      </c>
      <c r="X458" s="3">
        <v>1933.9844311524</v>
      </c>
      <c r="Y458" s="4">
        <v>0.56000000000000005</v>
      </c>
      <c r="Z458" s="3">
        <v>2461.4347305575998</v>
      </c>
    </row>
    <row r="459" spans="1:26" x14ac:dyDescent="0.25">
      <c r="A459" s="2">
        <v>730</v>
      </c>
      <c r="B459" s="2">
        <v>107390</v>
      </c>
      <c r="C459" s="2" t="s">
        <v>699</v>
      </c>
      <c r="D459" s="2" t="s">
        <v>613</v>
      </c>
      <c r="E459" s="2" t="s">
        <v>614</v>
      </c>
      <c r="F459" s="2" t="s">
        <v>100</v>
      </c>
      <c r="G459" s="2" t="s">
        <v>101</v>
      </c>
      <c r="H459" s="2" t="s">
        <v>700</v>
      </c>
      <c r="I459" s="2" t="s">
        <v>103</v>
      </c>
      <c r="J459" s="2" t="s">
        <v>33</v>
      </c>
      <c r="K459" s="2">
        <v>0</v>
      </c>
      <c r="L459" s="2" t="s">
        <v>613</v>
      </c>
      <c r="M459" s="2" t="s">
        <v>614</v>
      </c>
      <c r="N459" s="2" t="s">
        <v>100</v>
      </c>
      <c r="O459" s="2" t="s">
        <v>101</v>
      </c>
      <c r="P459" s="2">
        <v>166810</v>
      </c>
      <c r="Q459" s="2" t="s">
        <v>701</v>
      </c>
      <c r="R459" s="2">
        <v>100</v>
      </c>
      <c r="S459" s="3">
        <v>2393.17</v>
      </c>
      <c r="T459" s="3">
        <v>2393.17</v>
      </c>
      <c r="U459" s="3">
        <v>1296.7846347300001</v>
      </c>
      <c r="V459" s="3">
        <v>1096.38536527</v>
      </c>
      <c r="W459" s="4">
        <v>0.44</v>
      </c>
      <c r="X459" s="3">
        <v>570.58523928119996</v>
      </c>
      <c r="Y459" s="4">
        <v>0.56000000000000005</v>
      </c>
      <c r="Z459" s="3">
        <v>726.19939544880003</v>
      </c>
    </row>
    <row r="460" spans="1:26" x14ac:dyDescent="0.25">
      <c r="A460" s="2">
        <v>730</v>
      </c>
      <c r="B460" s="2">
        <v>107391</v>
      </c>
      <c r="C460" s="2" t="s">
        <v>702</v>
      </c>
      <c r="D460" s="2" t="s">
        <v>98</v>
      </c>
      <c r="E460" s="2" t="s">
        <v>99</v>
      </c>
      <c r="F460" s="2" t="s">
        <v>100</v>
      </c>
      <c r="G460" s="2" t="s">
        <v>101</v>
      </c>
      <c r="H460" s="2" t="s">
        <v>102</v>
      </c>
      <c r="I460" s="2" t="s">
        <v>103</v>
      </c>
      <c r="J460" s="2" t="s">
        <v>33</v>
      </c>
      <c r="K460" s="2">
        <v>0</v>
      </c>
      <c r="L460" s="2" t="s">
        <v>98</v>
      </c>
      <c r="M460" s="2" t="s">
        <v>99</v>
      </c>
      <c r="N460" s="2" t="s">
        <v>100</v>
      </c>
      <c r="O460" s="2" t="s">
        <v>101</v>
      </c>
      <c r="P460" s="2">
        <v>1218578</v>
      </c>
      <c r="Q460" s="2" t="s">
        <v>501</v>
      </c>
      <c r="R460" s="2">
        <v>100</v>
      </c>
      <c r="S460" s="3">
        <v>5619.16</v>
      </c>
      <c r="T460" s="3">
        <v>5619.16</v>
      </c>
      <c r="U460" s="3">
        <v>3044.84861004</v>
      </c>
      <c r="V460" s="3">
        <v>2574.3113899599998</v>
      </c>
      <c r="W460" s="4">
        <v>0.44</v>
      </c>
      <c r="X460" s="3">
        <v>1339.7333884176001</v>
      </c>
      <c r="Y460" s="4">
        <v>0.56000000000000005</v>
      </c>
      <c r="Z460" s="3">
        <v>1705.1152216224</v>
      </c>
    </row>
    <row r="461" spans="1:26" x14ac:dyDescent="0.25">
      <c r="A461" s="2">
        <v>730</v>
      </c>
      <c r="B461" s="2">
        <v>107396</v>
      </c>
      <c r="C461" s="2" t="s">
        <v>703</v>
      </c>
      <c r="D461" s="2" t="s">
        <v>613</v>
      </c>
      <c r="E461" s="2" t="s">
        <v>614</v>
      </c>
      <c r="F461" s="2" t="s">
        <v>100</v>
      </c>
      <c r="G461" s="2" t="s">
        <v>101</v>
      </c>
      <c r="H461" s="2" t="s">
        <v>700</v>
      </c>
      <c r="I461" s="2" t="s">
        <v>103</v>
      </c>
      <c r="J461" s="2" t="s">
        <v>33</v>
      </c>
      <c r="K461" s="2">
        <v>0</v>
      </c>
      <c r="L461" s="2" t="s">
        <v>491</v>
      </c>
      <c r="M461" s="2" t="s">
        <v>492</v>
      </c>
      <c r="N461" s="2" t="s">
        <v>78</v>
      </c>
      <c r="O461" s="2" t="s">
        <v>79</v>
      </c>
      <c r="P461" s="2">
        <v>80664</v>
      </c>
      <c r="Q461" s="2" t="s">
        <v>704</v>
      </c>
      <c r="R461" s="2">
        <v>20</v>
      </c>
      <c r="S461" s="3">
        <v>12561.94</v>
      </c>
      <c r="T461" s="3">
        <v>2512.3879999999999</v>
      </c>
      <c r="U461" s="3">
        <v>1361.3851731719999</v>
      </c>
      <c r="V461" s="3">
        <v>1151.002826828</v>
      </c>
      <c r="W461" s="4">
        <v>0.44</v>
      </c>
      <c r="X461" s="3">
        <v>599.00947619568001</v>
      </c>
      <c r="Y461" s="4">
        <v>0.56000000000000005</v>
      </c>
      <c r="Z461" s="3">
        <v>762.37569697632</v>
      </c>
    </row>
    <row r="462" spans="1:26" x14ac:dyDescent="0.25">
      <c r="A462" s="2">
        <v>730</v>
      </c>
      <c r="B462" s="2">
        <v>107396</v>
      </c>
      <c r="C462" s="2" t="s">
        <v>703</v>
      </c>
      <c r="D462" s="2" t="s">
        <v>613</v>
      </c>
      <c r="E462" s="2" t="s">
        <v>614</v>
      </c>
      <c r="F462" s="2" t="s">
        <v>100</v>
      </c>
      <c r="G462" s="2" t="s">
        <v>101</v>
      </c>
      <c r="H462" s="2" t="s">
        <v>700</v>
      </c>
      <c r="I462" s="2" t="s">
        <v>103</v>
      </c>
      <c r="J462" s="2" t="s">
        <v>33</v>
      </c>
      <c r="K462" s="2">
        <v>0</v>
      </c>
      <c r="L462" s="2" t="s">
        <v>51</v>
      </c>
      <c r="M462" s="2" t="s">
        <v>52</v>
      </c>
      <c r="N462" s="2" t="s">
        <v>38</v>
      </c>
      <c r="O462" s="2" t="s">
        <v>39</v>
      </c>
      <c r="P462" s="2">
        <v>147020</v>
      </c>
      <c r="Q462" s="2" t="s">
        <v>705</v>
      </c>
      <c r="R462" s="2">
        <v>2</v>
      </c>
      <c r="S462" s="3">
        <v>12561.94</v>
      </c>
      <c r="T462" s="3">
        <v>251.2388</v>
      </c>
      <c r="U462" s="3">
        <v>136.13851731720001</v>
      </c>
      <c r="V462" s="3">
        <v>115.1002826828</v>
      </c>
      <c r="W462" s="4">
        <v>0.44</v>
      </c>
      <c r="X462" s="3">
        <v>59.900947619568001</v>
      </c>
      <c r="Y462" s="4">
        <v>0.56000000000000005</v>
      </c>
      <c r="Z462" s="3">
        <v>76.237569697631997</v>
      </c>
    </row>
    <row r="463" spans="1:26" x14ac:dyDescent="0.25">
      <c r="A463" s="2">
        <v>730</v>
      </c>
      <c r="B463" s="2">
        <v>107396</v>
      </c>
      <c r="C463" s="2" t="s">
        <v>703</v>
      </c>
      <c r="D463" s="2" t="s">
        <v>613</v>
      </c>
      <c r="E463" s="2" t="s">
        <v>614</v>
      </c>
      <c r="F463" s="2" t="s">
        <v>100</v>
      </c>
      <c r="G463" s="2" t="s">
        <v>101</v>
      </c>
      <c r="H463" s="2" t="s">
        <v>700</v>
      </c>
      <c r="I463" s="2" t="s">
        <v>103</v>
      </c>
      <c r="J463" s="2" t="s">
        <v>33</v>
      </c>
      <c r="K463" s="2">
        <v>0</v>
      </c>
      <c r="L463" s="2" t="s">
        <v>98</v>
      </c>
      <c r="M463" s="2" t="s">
        <v>99</v>
      </c>
      <c r="N463" s="2" t="s">
        <v>100</v>
      </c>
      <c r="O463" s="2" t="s">
        <v>101</v>
      </c>
      <c r="P463" s="2">
        <v>832006</v>
      </c>
      <c r="Q463" s="2" t="s">
        <v>202</v>
      </c>
      <c r="R463" s="2">
        <v>39</v>
      </c>
      <c r="S463" s="3">
        <v>12561.94</v>
      </c>
      <c r="T463" s="3">
        <v>4899.1566000000003</v>
      </c>
      <c r="U463" s="3">
        <v>2654.7010876854001</v>
      </c>
      <c r="V463" s="3">
        <v>2244.4555123146001</v>
      </c>
      <c r="W463" s="4">
        <v>0.44</v>
      </c>
      <c r="X463" s="3">
        <v>1168.0684785815799</v>
      </c>
      <c r="Y463" s="4">
        <v>0.56000000000000005</v>
      </c>
      <c r="Z463" s="3">
        <v>1486.63260910382</v>
      </c>
    </row>
    <row r="464" spans="1:26" x14ac:dyDescent="0.25">
      <c r="A464" s="2">
        <v>730</v>
      </c>
      <c r="B464" s="2">
        <v>107396</v>
      </c>
      <c r="C464" s="2" t="s">
        <v>703</v>
      </c>
      <c r="D464" s="2" t="s">
        <v>613</v>
      </c>
      <c r="E464" s="2" t="s">
        <v>614</v>
      </c>
      <c r="F464" s="2" t="s">
        <v>100</v>
      </c>
      <c r="G464" s="2" t="s">
        <v>101</v>
      </c>
      <c r="H464" s="2" t="s">
        <v>700</v>
      </c>
      <c r="I464" s="2" t="s">
        <v>103</v>
      </c>
      <c r="J464" s="2" t="s">
        <v>33</v>
      </c>
      <c r="K464" s="2">
        <v>0</v>
      </c>
      <c r="L464" s="2" t="s">
        <v>613</v>
      </c>
      <c r="M464" s="2" t="s">
        <v>614</v>
      </c>
      <c r="N464" s="2" t="s">
        <v>100</v>
      </c>
      <c r="O464" s="2" t="s">
        <v>101</v>
      </c>
      <c r="P464" s="2">
        <v>83874</v>
      </c>
      <c r="Q464" s="2" t="s">
        <v>615</v>
      </c>
      <c r="R464" s="2">
        <v>39</v>
      </c>
      <c r="S464" s="3">
        <v>12561.94</v>
      </c>
      <c r="T464" s="3">
        <v>4899.1566000000003</v>
      </c>
      <c r="U464" s="3">
        <v>2654.7010876854001</v>
      </c>
      <c r="V464" s="3">
        <v>2244.4555123146001</v>
      </c>
      <c r="W464" s="4">
        <v>0.44</v>
      </c>
      <c r="X464" s="3">
        <v>1168.0684785815799</v>
      </c>
      <c r="Y464" s="4">
        <v>0.56000000000000005</v>
      </c>
      <c r="Z464" s="3">
        <v>1486.63260910382</v>
      </c>
    </row>
    <row r="465" spans="1:26" x14ac:dyDescent="0.25">
      <c r="A465" s="2">
        <v>730</v>
      </c>
      <c r="B465" s="2">
        <v>107429</v>
      </c>
      <c r="C465" s="2" t="s">
        <v>706</v>
      </c>
      <c r="D465" s="2" t="s">
        <v>169</v>
      </c>
      <c r="E465" s="2" t="s">
        <v>170</v>
      </c>
      <c r="F465" s="2" t="s">
        <v>61</v>
      </c>
      <c r="G465" s="2" t="s">
        <v>62</v>
      </c>
      <c r="H465" s="2" t="s">
        <v>172</v>
      </c>
      <c r="I465" s="2" t="s">
        <v>67</v>
      </c>
      <c r="J465" s="2" t="s">
        <v>33</v>
      </c>
      <c r="K465" s="2">
        <v>0</v>
      </c>
      <c r="L465" s="2" t="s">
        <v>169</v>
      </c>
      <c r="M465" s="2" t="s">
        <v>170</v>
      </c>
      <c r="N465" s="2" t="s">
        <v>61</v>
      </c>
      <c r="O465" s="2" t="s">
        <v>62</v>
      </c>
      <c r="P465" s="2">
        <v>80476</v>
      </c>
      <c r="Q465" s="2" t="s">
        <v>568</v>
      </c>
      <c r="R465" s="2">
        <v>40</v>
      </c>
      <c r="S465" s="3">
        <v>84763.08</v>
      </c>
      <c r="T465" s="3">
        <v>33905.232000000004</v>
      </c>
      <c r="U465" s="3">
        <v>18372.194158607999</v>
      </c>
      <c r="V465" s="3">
        <v>15533.037841392001</v>
      </c>
      <c r="W465" s="4">
        <v>0.44</v>
      </c>
      <c r="X465" s="3">
        <v>8083.7654297875197</v>
      </c>
      <c r="Y465" s="4">
        <v>0.56000000000000005</v>
      </c>
      <c r="Z465" s="3">
        <v>10288.4287288205</v>
      </c>
    </row>
    <row r="466" spans="1:26" x14ac:dyDescent="0.25">
      <c r="A466" s="2">
        <v>730</v>
      </c>
      <c r="B466" s="2">
        <v>107429</v>
      </c>
      <c r="C466" s="2" t="s">
        <v>706</v>
      </c>
      <c r="D466" s="2" t="s">
        <v>169</v>
      </c>
      <c r="E466" s="2" t="s">
        <v>170</v>
      </c>
      <c r="F466" s="2" t="s">
        <v>61</v>
      </c>
      <c r="G466" s="2" t="s">
        <v>62</v>
      </c>
      <c r="H466" s="2" t="s">
        <v>172</v>
      </c>
      <c r="I466" s="2" t="s">
        <v>67</v>
      </c>
      <c r="J466" s="2" t="s">
        <v>33</v>
      </c>
      <c r="K466" s="2">
        <v>0</v>
      </c>
      <c r="P466" s="2">
        <v>81350</v>
      </c>
      <c r="Q466" s="2" t="s">
        <v>707</v>
      </c>
      <c r="R466" s="2">
        <v>44</v>
      </c>
      <c r="S466" s="3">
        <v>84763.08</v>
      </c>
      <c r="T466" s="3">
        <v>37295.7552</v>
      </c>
      <c r="U466" s="3">
        <v>20209.413574468799</v>
      </c>
      <c r="V466" s="3">
        <v>17086.3416255312</v>
      </c>
      <c r="W466" s="4">
        <v>0.44</v>
      </c>
      <c r="X466" s="3">
        <v>8892.1419727662706</v>
      </c>
      <c r="Y466" s="4">
        <v>0.56000000000000005</v>
      </c>
      <c r="Z466" s="3">
        <v>11317.2716017025</v>
      </c>
    </row>
    <row r="467" spans="1:26" x14ac:dyDescent="0.25">
      <c r="A467" s="2">
        <v>730</v>
      </c>
      <c r="B467" s="2">
        <v>107429</v>
      </c>
      <c r="C467" s="2" t="s">
        <v>706</v>
      </c>
      <c r="D467" s="2" t="s">
        <v>169</v>
      </c>
      <c r="E467" s="2" t="s">
        <v>170</v>
      </c>
      <c r="F467" s="2" t="s">
        <v>61</v>
      </c>
      <c r="G467" s="2" t="s">
        <v>62</v>
      </c>
      <c r="H467" s="2" t="s">
        <v>172</v>
      </c>
      <c r="I467" s="2" t="s">
        <v>67</v>
      </c>
      <c r="J467" s="2" t="s">
        <v>33</v>
      </c>
      <c r="K467" s="2">
        <v>0</v>
      </c>
      <c r="L467" s="2" t="s">
        <v>169</v>
      </c>
      <c r="M467" s="2" t="s">
        <v>170</v>
      </c>
      <c r="N467" s="2" t="s">
        <v>61</v>
      </c>
      <c r="O467" s="2" t="s">
        <v>62</v>
      </c>
      <c r="P467" s="2">
        <v>1144684</v>
      </c>
      <c r="Q467" s="2" t="s">
        <v>375</v>
      </c>
      <c r="R467" s="2">
        <v>16</v>
      </c>
      <c r="S467" s="3">
        <v>84763.08</v>
      </c>
      <c r="T467" s="3">
        <v>13562.0928</v>
      </c>
      <c r="U467" s="3">
        <v>7348.8776634431997</v>
      </c>
      <c r="V467" s="3">
        <v>6213.2151365567997</v>
      </c>
      <c r="W467" s="4">
        <v>0.44</v>
      </c>
      <c r="X467" s="3">
        <v>3233.5061719150099</v>
      </c>
      <c r="Y467" s="4">
        <v>0.56000000000000005</v>
      </c>
      <c r="Z467" s="3">
        <v>4115.3714915281898</v>
      </c>
    </row>
    <row r="468" spans="1:26" x14ac:dyDescent="0.25">
      <c r="A468" s="2">
        <v>730</v>
      </c>
      <c r="B468" s="2">
        <v>107433</v>
      </c>
      <c r="C468" s="2" t="s">
        <v>708</v>
      </c>
      <c r="D468" s="2" t="s">
        <v>229</v>
      </c>
      <c r="E468" s="2" t="s">
        <v>230</v>
      </c>
      <c r="F468" s="2" t="s">
        <v>38</v>
      </c>
      <c r="G468" s="2" t="s">
        <v>39</v>
      </c>
      <c r="H468" s="2" t="s">
        <v>231</v>
      </c>
      <c r="I468" s="2" t="s">
        <v>41</v>
      </c>
      <c r="J468" s="2" t="s">
        <v>33</v>
      </c>
      <c r="K468" s="2">
        <v>0</v>
      </c>
      <c r="L468" s="2" t="s">
        <v>229</v>
      </c>
      <c r="M468" s="2" t="s">
        <v>230</v>
      </c>
      <c r="N468" s="2" t="s">
        <v>38</v>
      </c>
      <c r="O468" s="2" t="s">
        <v>39</v>
      </c>
      <c r="P468" s="2">
        <v>1053104</v>
      </c>
      <c r="Q468" s="2" t="s">
        <v>343</v>
      </c>
      <c r="R468" s="2">
        <v>50</v>
      </c>
      <c r="S468" s="3">
        <v>622.25</v>
      </c>
      <c r="T468" s="3">
        <v>311.125</v>
      </c>
      <c r="U468" s="3">
        <v>168.588992625</v>
      </c>
      <c r="V468" s="3">
        <v>142.536007375</v>
      </c>
      <c r="W468" s="4">
        <v>0.44</v>
      </c>
      <c r="X468" s="3">
        <v>74.179156754999994</v>
      </c>
      <c r="Y468" s="4">
        <v>0.56000000000000005</v>
      </c>
      <c r="Z468" s="3">
        <v>94.409835869999995</v>
      </c>
    </row>
    <row r="469" spans="1:26" x14ac:dyDescent="0.25">
      <c r="A469" s="2">
        <v>730</v>
      </c>
      <c r="B469" s="2">
        <v>107433</v>
      </c>
      <c r="C469" s="2" t="s">
        <v>708</v>
      </c>
      <c r="D469" s="2" t="s">
        <v>229</v>
      </c>
      <c r="E469" s="2" t="s">
        <v>230</v>
      </c>
      <c r="F469" s="2" t="s">
        <v>38</v>
      </c>
      <c r="G469" s="2" t="s">
        <v>39</v>
      </c>
      <c r="H469" s="2" t="s">
        <v>231</v>
      </c>
      <c r="I469" s="2" t="s">
        <v>41</v>
      </c>
      <c r="J469" s="2" t="s">
        <v>33</v>
      </c>
      <c r="K469" s="2">
        <v>0</v>
      </c>
      <c r="L469" s="2" t="s">
        <v>229</v>
      </c>
      <c r="M469" s="2" t="s">
        <v>230</v>
      </c>
      <c r="N469" s="2" t="s">
        <v>38</v>
      </c>
      <c r="O469" s="2" t="s">
        <v>39</v>
      </c>
      <c r="P469" s="2">
        <v>83358</v>
      </c>
      <c r="Q469" s="2" t="s">
        <v>300</v>
      </c>
      <c r="R469" s="2">
        <v>50</v>
      </c>
      <c r="S469" s="3">
        <v>622.25</v>
      </c>
      <c r="T469" s="3">
        <v>311.125</v>
      </c>
      <c r="U469" s="3">
        <v>168.588992625</v>
      </c>
      <c r="V469" s="3">
        <v>142.536007375</v>
      </c>
      <c r="W469" s="4">
        <v>0.44</v>
      </c>
      <c r="X469" s="3">
        <v>74.179156754999994</v>
      </c>
      <c r="Y469" s="4">
        <v>0.56000000000000005</v>
      </c>
      <c r="Z469" s="3">
        <v>94.409835869999995</v>
      </c>
    </row>
    <row r="470" spans="1:26" x14ac:dyDescent="0.25">
      <c r="A470" s="2">
        <v>730</v>
      </c>
      <c r="B470" s="2">
        <v>107433</v>
      </c>
      <c r="C470" s="2" t="s">
        <v>709</v>
      </c>
      <c r="D470" s="2" t="s">
        <v>229</v>
      </c>
      <c r="E470" s="2" t="s">
        <v>230</v>
      </c>
      <c r="F470" s="2" t="s">
        <v>38</v>
      </c>
      <c r="G470" s="2" t="s">
        <v>39</v>
      </c>
      <c r="H470" s="2" t="s">
        <v>231</v>
      </c>
      <c r="I470" s="2" t="s">
        <v>41</v>
      </c>
      <c r="J470" s="2" t="s">
        <v>33</v>
      </c>
      <c r="K470" s="2">
        <v>0</v>
      </c>
      <c r="L470" s="2" t="s">
        <v>229</v>
      </c>
      <c r="M470" s="2" t="s">
        <v>230</v>
      </c>
      <c r="N470" s="2" t="s">
        <v>38</v>
      </c>
      <c r="O470" s="2" t="s">
        <v>39</v>
      </c>
      <c r="P470" s="2">
        <v>83358</v>
      </c>
      <c r="Q470" s="2" t="s">
        <v>300</v>
      </c>
      <c r="R470" s="2">
        <v>50</v>
      </c>
      <c r="S470" s="3">
        <v>3.19</v>
      </c>
      <c r="T470" s="3">
        <v>1.595</v>
      </c>
      <c r="U470" s="3">
        <v>0.86428105499999996</v>
      </c>
      <c r="V470" s="3">
        <v>0.73071894500000001</v>
      </c>
      <c r="W470" s="4">
        <v>0.44</v>
      </c>
      <c r="X470" s="3">
        <v>0.38028366419999998</v>
      </c>
      <c r="Y470" s="4">
        <v>0.56000000000000005</v>
      </c>
      <c r="Z470" s="3">
        <v>0.48399739079999998</v>
      </c>
    </row>
    <row r="471" spans="1:26" x14ac:dyDescent="0.25">
      <c r="A471" s="2">
        <v>730</v>
      </c>
      <c r="B471" s="2">
        <v>107433</v>
      </c>
      <c r="C471" s="2" t="s">
        <v>709</v>
      </c>
      <c r="D471" s="2" t="s">
        <v>229</v>
      </c>
      <c r="E471" s="2" t="s">
        <v>230</v>
      </c>
      <c r="F471" s="2" t="s">
        <v>38</v>
      </c>
      <c r="G471" s="2" t="s">
        <v>39</v>
      </c>
      <c r="H471" s="2" t="s">
        <v>231</v>
      </c>
      <c r="I471" s="2" t="s">
        <v>41</v>
      </c>
      <c r="J471" s="2" t="s">
        <v>33</v>
      </c>
      <c r="K471" s="2">
        <v>0</v>
      </c>
      <c r="L471" s="2" t="s">
        <v>229</v>
      </c>
      <c r="M471" s="2" t="s">
        <v>230</v>
      </c>
      <c r="N471" s="2" t="s">
        <v>38</v>
      </c>
      <c r="O471" s="2" t="s">
        <v>39</v>
      </c>
      <c r="P471" s="2">
        <v>1053104</v>
      </c>
      <c r="Q471" s="2" t="s">
        <v>343</v>
      </c>
      <c r="R471" s="2">
        <v>50</v>
      </c>
      <c r="S471" s="3">
        <v>3.19</v>
      </c>
      <c r="T471" s="3">
        <v>1.595</v>
      </c>
      <c r="U471" s="3">
        <v>0.86428105499999996</v>
      </c>
      <c r="V471" s="3">
        <v>0.73071894500000001</v>
      </c>
      <c r="W471" s="4">
        <v>0.44</v>
      </c>
      <c r="X471" s="3">
        <v>0.38028366419999998</v>
      </c>
      <c r="Y471" s="4">
        <v>0.56000000000000005</v>
      </c>
      <c r="Z471" s="3">
        <v>0.48399739079999998</v>
      </c>
    </row>
    <row r="472" spans="1:26" x14ac:dyDescent="0.25">
      <c r="A472" s="2">
        <v>730</v>
      </c>
      <c r="B472" s="2">
        <v>107434</v>
      </c>
      <c r="C472" s="2" t="s">
        <v>710</v>
      </c>
      <c r="D472" s="2" t="s">
        <v>36</v>
      </c>
      <c r="E472" s="2" t="s">
        <v>37</v>
      </c>
      <c r="F472" s="2" t="s">
        <v>38</v>
      </c>
      <c r="G472" s="2" t="s">
        <v>39</v>
      </c>
      <c r="H472" s="2" t="s">
        <v>40</v>
      </c>
      <c r="I472" s="2" t="s">
        <v>41</v>
      </c>
      <c r="J472" s="2" t="s">
        <v>33</v>
      </c>
      <c r="K472" s="2">
        <v>0</v>
      </c>
      <c r="L472" s="2" t="s">
        <v>36</v>
      </c>
      <c r="M472" s="2" t="s">
        <v>37</v>
      </c>
      <c r="N472" s="2" t="s">
        <v>38</v>
      </c>
      <c r="O472" s="2" t="s">
        <v>39</v>
      </c>
      <c r="P472" s="2">
        <v>1072693</v>
      </c>
      <c r="Q472" s="2" t="s">
        <v>69</v>
      </c>
      <c r="R472" s="2">
        <v>50</v>
      </c>
      <c r="S472" s="3">
        <v>26884.12</v>
      </c>
      <c r="T472" s="3">
        <v>13442.06</v>
      </c>
      <c r="U472" s="3">
        <v>7283.8356101400004</v>
      </c>
      <c r="V472" s="3">
        <v>6158.22438986</v>
      </c>
      <c r="W472" s="4">
        <v>0.44</v>
      </c>
      <c r="X472" s="3">
        <v>3204.8876684615998</v>
      </c>
      <c r="Y472" s="4">
        <v>0.56000000000000005</v>
      </c>
      <c r="Z472" s="3">
        <v>4078.9479416784002</v>
      </c>
    </row>
    <row r="473" spans="1:26" x14ac:dyDescent="0.25">
      <c r="A473" s="2">
        <v>730</v>
      </c>
      <c r="B473" s="2">
        <v>107434</v>
      </c>
      <c r="C473" s="2" t="s">
        <v>710</v>
      </c>
      <c r="D473" s="2" t="s">
        <v>36</v>
      </c>
      <c r="E473" s="2" t="s">
        <v>37</v>
      </c>
      <c r="F473" s="2" t="s">
        <v>38</v>
      </c>
      <c r="G473" s="2" t="s">
        <v>39</v>
      </c>
      <c r="H473" s="2" t="s">
        <v>40</v>
      </c>
      <c r="I473" s="2" t="s">
        <v>41</v>
      </c>
      <c r="J473" s="2" t="s">
        <v>33</v>
      </c>
      <c r="K473" s="2">
        <v>0</v>
      </c>
      <c r="L473" s="2" t="s">
        <v>36</v>
      </c>
      <c r="M473" s="2" t="s">
        <v>37</v>
      </c>
      <c r="N473" s="2" t="s">
        <v>38</v>
      </c>
      <c r="O473" s="2" t="s">
        <v>39</v>
      </c>
      <c r="P473" s="2">
        <v>1103566</v>
      </c>
      <c r="Q473" s="2" t="s">
        <v>467</v>
      </c>
      <c r="R473" s="2">
        <v>50</v>
      </c>
      <c r="S473" s="3">
        <v>26884.12</v>
      </c>
      <c r="T473" s="3">
        <v>13442.06</v>
      </c>
      <c r="U473" s="3">
        <v>7283.8356101400004</v>
      </c>
      <c r="V473" s="3">
        <v>6158.22438986</v>
      </c>
      <c r="W473" s="4">
        <v>0.44</v>
      </c>
      <c r="X473" s="3">
        <v>3204.8876684615998</v>
      </c>
      <c r="Y473" s="4">
        <v>0.56000000000000005</v>
      </c>
      <c r="Z473" s="3">
        <v>4078.9479416784002</v>
      </c>
    </row>
    <row r="474" spans="1:26" x14ac:dyDescent="0.25">
      <c r="A474" s="2">
        <v>730</v>
      </c>
      <c r="B474" s="2">
        <v>107435</v>
      </c>
      <c r="C474" s="2" t="s">
        <v>711</v>
      </c>
      <c r="D474" s="2" t="s">
        <v>167</v>
      </c>
      <c r="E474" s="2" t="s">
        <v>168</v>
      </c>
      <c r="F474" s="2" t="s">
        <v>58</v>
      </c>
      <c r="G474" s="2" t="s">
        <v>59</v>
      </c>
      <c r="H474" s="2" t="s">
        <v>1748</v>
      </c>
      <c r="I474" s="2" t="s">
        <v>1750</v>
      </c>
      <c r="J474" s="2" t="s">
        <v>60</v>
      </c>
      <c r="K474" s="2">
        <v>1</v>
      </c>
      <c r="L474" s="2" t="s">
        <v>51</v>
      </c>
      <c r="M474" s="2" t="s">
        <v>52</v>
      </c>
      <c r="N474" s="2" t="s">
        <v>38</v>
      </c>
      <c r="O474" s="2" t="s">
        <v>39</v>
      </c>
      <c r="P474" s="2">
        <v>1224139</v>
      </c>
      <c r="Q474" s="2" t="s">
        <v>540</v>
      </c>
      <c r="R474" s="2">
        <v>30</v>
      </c>
      <c r="S474" s="3">
        <v>57197.77</v>
      </c>
      <c r="T474" s="3">
        <v>17159.330999999998</v>
      </c>
      <c r="U474" s="3">
        <v>9298.1095296389994</v>
      </c>
      <c r="V474" s="3">
        <v>7861.2214703609998</v>
      </c>
      <c r="W474" s="4">
        <v>0.74</v>
      </c>
      <c r="X474" s="3">
        <v>6880.6010519328602</v>
      </c>
      <c r="Y474" s="4">
        <v>0.26</v>
      </c>
      <c r="Z474" s="3">
        <v>2417.5084777061402</v>
      </c>
    </row>
    <row r="475" spans="1:26" x14ac:dyDescent="0.25">
      <c r="A475" s="2">
        <v>730</v>
      </c>
      <c r="B475" s="2">
        <v>107435</v>
      </c>
      <c r="C475" s="2" t="s">
        <v>711</v>
      </c>
      <c r="D475" s="2" t="s">
        <v>51</v>
      </c>
      <c r="E475" s="2" t="s">
        <v>52</v>
      </c>
      <c r="F475" s="2" t="s">
        <v>38</v>
      </c>
      <c r="G475" s="2" t="s">
        <v>39</v>
      </c>
      <c r="H475" s="2" t="s">
        <v>53</v>
      </c>
      <c r="I475" s="2" t="s">
        <v>41</v>
      </c>
      <c r="J475" s="2" t="s">
        <v>33</v>
      </c>
      <c r="K475" s="2">
        <v>1</v>
      </c>
      <c r="L475" s="2" t="s">
        <v>51</v>
      </c>
      <c r="M475" s="2" t="s">
        <v>52</v>
      </c>
      <c r="N475" s="2" t="s">
        <v>38</v>
      </c>
      <c r="O475" s="2" t="s">
        <v>39</v>
      </c>
      <c r="P475" s="2">
        <v>1224139</v>
      </c>
      <c r="Q475" s="2" t="s">
        <v>540</v>
      </c>
      <c r="R475" s="2">
        <v>70</v>
      </c>
      <c r="S475" s="3">
        <v>57197.77</v>
      </c>
      <c r="T475" s="3">
        <v>40038.438999999998</v>
      </c>
      <c r="U475" s="3">
        <v>21695.588902490999</v>
      </c>
      <c r="V475" s="3">
        <v>18342.850097508999</v>
      </c>
      <c r="W475" s="4">
        <v>0.74</v>
      </c>
      <c r="X475" s="3">
        <v>16054.735787843299</v>
      </c>
      <c r="Y475" s="4">
        <v>0.26</v>
      </c>
      <c r="Z475" s="3">
        <v>5640.8531146476598</v>
      </c>
    </row>
    <row r="476" spans="1:26" x14ac:dyDescent="0.25">
      <c r="A476" s="2">
        <v>730</v>
      </c>
      <c r="B476" s="2">
        <v>107454</v>
      </c>
      <c r="C476" s="2" t="s">
        <v>712</v>
      </c>
      <c r="D476" s="2" t="s">
        <v>189</v>
      </c>
      <c r="E476" s="2" t="s">
        <v>190</v>
      </c>
      <c r="F476" s="2" t="s">
        <v>61</v>
      </c>
      <c r="G476" s="2" t="s">
        <v>62</v>
      </c>
      <c r="H476" s="2" t="s">
        <v>191</v>
      </c>
      <c r="I476" s="2" t="s">
        <v>67</v>
      </c>
      <c r="J476" s="2" t="s">
        <v>33</v>
      </c>
      <c r="K476" s="2">
        <v>0</v>
      </c>
      <c r="L476" s="2" t="s">
        <v>189</v>
      </c>
      <c r="M476" s="2" t="s">
        <v>190</v>
      </c>
      <c r="N476" s="2" t="s">
        <v>61</v>
      </c>
      <c r="O476" s="2" t="s">
        <v>62</v>
      </c>
      <c r="P476" s="2">
        <v>82027</v>
      </c>
      <c r="Q476" s="2" t="s">
        <v>713</v>
      </c>
      <c r="R476" s="2">
        <v>100</v>
      </c>
      <c r="S476" s="3">
        <v>37394.07</v>
      </c>
      <c r="T476" s="3">
        <v>37394.07</v>
      </c>
      <c r="U476" s="3">
        <v>20262.687316830001</v>
      </c>
      <c r="V476" s="3">
        <v>17131.382683169999</v>
      </c>
      <c r="W476" s="4">
        <v>0.44</v>
      </c>
      <c r="X476" s="3">
        <v>8915.5824194052002</v>
      </c>
      <c r="Y476" s="4">
        <v>0.56000000000000005</v>
      </c>
      <c r="Z476" s="3">
        <v>11347.104897424801</v>
      </c>
    </row>
    <row r="477" spans="1:26" x14ac:dyDescent="0.25">
      <c r="A477" s="2">
        <v>730</v>
      </c>
      <c r="B477" s="2">
        <v>107463</v>
      </c>
      <c r="C477" s="2" t="s">
        <v>714</v>
      </c>
      <c r="D477" s="2" t="s">
        <v>76</v>
      </c>
      <c r="E477" s="2" t="s">
        <v>77</v>
      </c>
      <c r="F477" s="2" t="s">
        <v>78</v>
      </c>
      <c r="G477" s="2" t="s">
        <v>79</v>
      </c>
      <c r="H477" s="2" t="s">
        <v>80</v>
      </c>
      <c r="I477" s="2" t="s">
        <v>81</v>
      </c>
      <c r="J477" s="2" t="s">
        <v>33</v>
      </c>
      <c r="K477" s="2">
        <v>1</v>
      </c>
      <c r="L477" s="2" t="s">
        <v>76</v>
      </c>
      <c r="M477" s="2" t="s">
        <v>77</v>
      </c>
      <c r="N477" s="2" t="s">
        <v>78</v>
      </c>
      <c r="O477" s="2" t="s">
        <v>79</v>
      </c>
      <c r="P477" s="2">
        <v>1164068</v>
      </c>
      <c r="Q477" s="2" t="s">
        <v>679</v>
      </c>
      <c r="R477" s="2">
        <v>20</v>
      </c>
      <c r="S477" s="3">
        <v>2822.73</v>
      </c>
      <c r="T477" s="3">
        <v>564.54600000000005</v>
      </c>
      <c r="U477" s="3">
        <v>305.90997647400002</v>
      </c>
      <c r="V477" s="3">
        <v>258.63602352599997</v>
      </c>
      <c r="W477" s="4">
        <v>0.74</v>
      </c>
      <c r="X477" s="3">
        <v>226.37338259076</v>
      </c>
      <c r="Y477" s="4">
        <v>0.26</v>
      </c>
      <c r="Z477" s="3">
        <v>79.536593883240002</v>
      </c>
    </row>
    <row r="478" spans="1:26" x14ac:dyDescent="0.25">
      <c r="A478" s="2">
        <v>730</v>
      </c>
      <c r="B478" s="2">
        <v>107463</v>
      </c>
      <c r="C478" s="2" t="s">
        <v>714</v>
      </c>
      <c r="D478" s="2" t="s">
        <v>56</v>
      </c>
      <c r="E478" s="2" t="s">
        <v>57</v>
      </c>
      <c r="F478" s="2" t="s">
        <v>58</v>
      </c>
      <c r="G478" s="2" t="s">
        <v>59</v>
      </c>
      <c r="H478" s="2" t="s">
        <v>1742</v>
      </c>
      <c r="I478" s="2" t="s">
        <v>1750</v>
      </c>
      <c r="J478" s="2" t="s">
        <v>60</v>
      </c>
      <c r="K478" s="2">
        <v>1</v>
      </c>
      <c r="L478" s="2" t="s">
        <v>76</v>
      </c>
      <c r="M478" s="2" t="s">
        <v>77</v>
      </c>
      <c r="N478" s="2" t="s">
        <v>78</v>
      </c>
      <c r="O478" s="2" t="s">
        <v>79</v>
      </c>
      <c r="P478" s="2">
        <v>1164068</v>
      </c>
      <c r="Q478" s="2" t="s">
        <v>679</v>
      </c>
      <c r="R478" s="2">
        <v>80</v>
      </c>
      <c r="S478" s="3">
        <v>2822.73</v>
      </c>
      <c r="T478" s="3">
        <v>2258.1840000000002</v>
      </c>
      <c r="U478" s="3">
        <v>1223.6399058960001</v>
      </c>
      <c r="V478" s="3">
        <v>1034.5440941039999</v>
      </c>
      <c r="W478" s="4">
        <v>0.74</v>
      </c>
      <c r="X478" s="3">
        <v>905.49353036304001</v>
      </c>
      <c r="Y478" s="4">
        <v>0.26</v>
      </c>
      <c r="Z478" s="3">
        <v>318.14637553296001</v>
      </c>
    </row>
    <row r="479" spans="1:26" x14ac:dyDescent="0.25">
      <c r="A479" s="2">
        <v>730</v>
      </c>
      <c r="B479" s="2">
        <v>107484</v>
      </c>
      <c r="C479" s="2" t="s">
        <v>715</v>
      </c>
      <c r="D479" s="2" t="s">
        <v>36</v>
      </c>
      <c r="E479" s="2" t="s">
        <v>37</v>
      </c>
      <c r="F479" s="2" t="s">
        <v>38</v>
      </c>
      <c r="G479" s="2" t="s">
        <v>39</v>
      </c>
      <c r="H479" s="2" t="s">
        <v>40</v>
      </c>
      <c r="I479" s="2" t="s">
        <v>41</v>
      </c>
      <c r="J479" s="2" t="s">
        <v>33</v>
      </c>
      <c r="K479" s="2">
        <v>0</v>
      </c>
      <c r="L479" s="2" t="s">
        <v>36</v>
      </c>
      <c r="M479" s="2" t="s">
        <v>37</v>
      </c>
      <c r="N479" s="2" t="s">
        <v>38</v>
      </c>
      <c r="O479" s="2" t="s">
        <v>39</v>
      </c>
      <c r="P479" s="2">
        <v>126216</v>
      </c>
      <c r="Q479" s="2" t="s">
        <v>716</v>
      </c>
      <c r="R479" s="2">
        <v>100</v>
      </c>
      <c r="S479" s="3">
        <v>3648.73</v>
      </c>
      <c r="T479" s="3">
        <v>3648.73</v>
      </c>
      <c r="U479" s="3">
        <v>1977.1336763700001</v>
      </c>
      <c r="V479" s="3">
        <v>1671.5963236299999</v>
      </c>
      <c r="W479" s="4">
        <v>0.44</v>
      </c>
      <c r="X479" s="3">
        <v>869.93881760279999</v>
      </c>
      <c r="Y479" s="4">
        <v>0.56000000000000005</v>
      </c>
      <c r="Z479" s="3">
        <v>1107.1948587672</v>
      </c>
    </row>
    <row r="480" spans="1:26" x14ac:dyDescent="0.25">
      <c r="A480" s="2">
        <v>730</v>
      </c>
      <c r="B480" s="2">
        <v>107485</v>
      </c>
      <c r="C480" s="2" t="s">
        <v>717</v>
      </c>
      <c r="D480" s="2" t="s">
        <v>718</v>
      </c>
      <c r="E480" s="2" t="s">
        <v>719</v>
      </c>
      <c r="F480" s="2" t="s">
        <v>720</v>
      </c>
      <c r="G480" s="2" t="s">
        <v>721</v>
      </c>
      <c r="H480" s="2" t="s">
        <v>722</v>
      </c>
      <c r="I480" s="2" t="s">
        <v>723</v>
      </c>
      <c r="J480" s="2" t="s">
        <v>33</v>
      </c>
      <c r="K480" s="2">
        <v>0</v>
      </c>
      <c r="L480" s="2" t="s">
        <v>718</v>
      </c>
      <c r="M480" s="2" t="s">
        <v>719</v>
      </c>
      <c r="N480" s="2" t="s">
        <v>720</v>
      </c>
      <c r="O480" s="2" t="s">
        <v>721</v>
      </c>
      <c r="P480" s="2">
        <v>180657</v>
      </c>
      <c r="Q480" s="2" t="s">
        <v>724</v>
      </c>
      <c r="R480" s="2">
        <v>100</v>
      </c>
      <c r="S480" s="3">
        <v>5249.14</v>
      </c>
      <c r="T480" s="3">
        <v>5249.14</v>
      </c>
      <c r="U480" s="3">
        <v>2844.3462426599999</v>
      </c>
      <c r="V480" s="3">
        <v>2404.79375734</v>
      </c>
      <c r="W480" s="4">
        <v>0.44</v>
      </c>
      <c r="X480" s="3">
        <v>1251.5123467704</v>
      </c>
      <c r="Y480" s="4">
        <v>0.56000000000000005</v>
      </c>
      <c r="Z480" s="3">
        <v>1592.8338958895999</v>
      </c>
    </row>
    <row r="481" spans="1:26" x14ac:dyDescent="0.25">
      <c r="A481" s="2">
        <v>730</v>
      </c>
      <c r="B481" s="2">
        <v>107488</v>
      </c>
      <c r="C481" s="2" t="s">
        <v>725</v>
      </c>
      <c r="D481" s="2" t="s">
        <v>51</v>
      </c>
      <c r="E481" s="2" t="s">
        <v>52</v>
      </c>
      <c r="F481" s="2" t="s">
        <v>38</v>
      </c>
      <c r="G481" s="2" t="s">
        <v>39</v>
      </c>
      <c r="H481" s="2" t="s">
        <v>53</v>
      </c>
      <c r="I481" s="2" t="s">
        <v>41</v>
      </c>
      <c r="J481" s="2" t="s">
        <v>33</v>
      </c>
      <c r="K481" s="2">
        <v>0</v>
      </c>
      <c r="L481" s="2" t="s">
        <v>51</v>
      </c>
      <c r="M481" s="2" t="s">
        <v>52</v>
      </c>
      <c r="N481" s="2" t="s">
        <v>38</v>
      </c>
      <c r="O481" s="2" t="s">
        <v>39</v>
      </c>
      <c r="P481" s="2">
        <v>159579</v>
      </c>
      <c r="Q481" s="2" t="s">
        <v>557</v>
      </c>
      <c r="R481" s="2">
        <v>100</v>
      </c>
      <c r="S481" s="3">
        <v>7587.81</v>
      </c>
      <c r="T481" s="3">
        <v>7587.81</v>
      </c>
      <c r="U481" s="3">
        <v>4111.5990168899998</v>
      </c>
      <c r="V481" s="3">
        <v>3476.2109831100001</v>
      </c>
      <c r="W481" s="4">
        <v>0.44</v>
      </c>
      <c r="X481" s="3">
        <v>1809.1035674315999</v>
      </c>
      <c r="Y481" s="4">
        <v>0.56000000000000005</v>
      </c>
      <c r="Z481" s="3">
        <v>2302.4954494583999</v>
      </c>
    </row>
    <row r="482" spans="1:26" x14ac:dyDescent="0.25">
      <c r="A482" s="2">
        <v>730</v>
      </c>
      <c r="B482" s="2">
        <v>107493</v>
      </c>
      <c r="C482" s="2" t="s">
        <v>726</v>
      </c>
      <c r="D482" s="2" t="s">
        <v>189</v>
      </c>
      <c r="E482" s="2" t="s">
        <v>190</v>
      </c>
      <c r="F482" s="2" t="s">
        <v>61</v>
      </c>
      <c r="G482" s="2" t="s">
        <v>62</v>
      </c>
      <c r="H482" s="2" t="s">
        <v>191</v>
      </c>
      <c r="I482" s="2" t="s">
        <v>67</v>
      </c>
      <c r="J482" s="2" t="s">
        <v>33</v>
      </c>
      <c r="K482" s="2">
        <v>0</v>
      </c>
      <c r="L482" s="2" t="s">
        <v>189</v>
      </c>
      <c r="M482" s="2" t="s">
        <v>190</v>
      </c>
      <c r="N482" s="2" t="s">
        <v>61</v>
      </c>
      <c r="O482" s="2" t="s">
        <v>62</v>
      </c>
      <c r="P482" s="2">
        <v>80353</v>
      </c>
      <c r="Q482" s="2" t="s">
        <v>727</v>
      </c>
      <c r="R482" s="2">
        <v>100</v>
      </c>
      <c r="S482" s="3">
        <v>40478.129999999997</v>
      </c>
      <c r="T482" s="3">
        <v>40478.129999999997</v>
      </c>
      <c r="U482" s="3">
        <v>21933.843824970001</v>
      </c>
      <c r="V482" s="3">
        <v>18544.28617503</v>
      </c>
      <c r="W482" s="4">
        <v>0.44</v>
      </c>
      <c r="X482" s="3">
        <v>9650.8912829868004</v>
      </c>
      <c r="Y482" s="4">
        <v>0.56000000000000005</v>
      </c>
      <c r="Z482" s="3">
        <v>12282.952541983201</v>
      </c>
    </row>
    <row r="483" spans="1:26" x14ac:dyDescent="0.25">
      <c r="A483" s="2">
        <v>730</v>
      </c>
      <c r="B483" s="2">
        <v>107495</v>
      </c>
      <c r="C483" s="2" t="s">
        <v>728</v>
      </c>
      <c r="D483" s="2" t="s">
        <v>76</v>
      </c>
      <c r="E483" s="2" t="s">
        <v>77</v>
      </c>
      <c r="F483" s="2" t="s">
        <v>78</v>
      </c>
      <c r="G483" s="2" t="s">
        <v>79</v>
      </c>
      <c r="H483" s="2" t="s">
        <v>80</v>
      </c>
      <c r="I483" s="2" t="s">
        <v>81</v>
      </c>
      <c r="J483" s="2" t="s">
        <v>33</v>
      </c>
      <c r="K483" s="2">
        <v>0</v>
      </c>
      <c r="L483" s="2" t="s">
        <v>76</v>
      </c>
      <c r="M483" s="2" t="s">
        <v>77</v>
      </c>
      <c r="N483" s="2" t="s">
        <v>78</v>
      </c>
      <c r="O483" s="2" t="s">
        <v>79</v>
      </c>
      <c r="P483" s="2">
        <v>230472</v>
      </c>
      <c r="Q483" s="2" t="s">
        <v>176</v>
      </c>
      <c r="R483" s="2">
        <v>100</v>
      </c>
      <c r="S483" s="3">
        <v>1703.86</v>
      </c>
      <c r="T483" s="3">
        <v>1703.86</v>
      </c>
      <c r="U483" s="3">
        <v>923.26891434000004</v>
      </c>
      <c r="V483" s="3">
        <v>780.59108565999998</v>
      </c>
      <c r="W483" s="4">
        <v>0.44</v>
      </c>
      <c r="X483" s="3">
        <v>406.23832230959999</v>
      </c>
      <c r="Y483" s="4">
        <v>0.56000000000000005</v>
      </c>
      <c r="Z483" s="3">
        <v>517.03059203040004</v>
      </c>
    </row>
    <row r="484" spans="1:26" x14ac:dyDescent="0.25">
      <c r="A484" s="2">
        <v>730</v>
      </c>
      <c r="B484" s="2">
        <v>107507</v>
      </c>
      <c r="C484" s="2" t="s">
        <v>729</v>
      </c>
      <c r="D484" s="2" t="s">
        <v>76</v>
      </c>
      <c r="E484" s="2" t="s">
        <v>77</v>
      </c>
      <c r="F484" s="2" t="s">
        <v>78</v>
      </c>
      <c r="G484" s="2" t="s">
        <v>79</v>
      </c>
      <c r="H484" s="2" t="s">
        <v>80</v>
      </c>
      <c r="I484" s="2" t="s">
        <v>81</v>
      </c>
      <c r="J484" s="2" t="s">
        <v>33</v>
      </c>
      <c r="K484" s="2">
        <v>1</v>
      </c>
      <c r="L484" s="2" t="s">
        <v>56</v>
      </c>
      <c r="M484" s="2" t="s">
        <v>57</v>
      </c>
      <c r="N484" s="2" t="s">
        <v>58</v>
      </c>
      <c r="O484" s="2" t="s">
        <v>59</v>
      </c>
      <c r="P484" s="2">
        <v>89897</v>
      </c>
      <c r="Q484" s="2" t="s">
        <v>207</v>
      </c>
      <c r="R484" s="2">
        <v>20</v>
      </c>
      <c r="S484" s="3">
        <v>12362.18</v>
      </c>
      <c r="T484" s="3">
        <v>2472.4360000000001</v>
      </c>
      <c r="U484" s="3">
        <v>1339.7364228839999</v>
      </c>
      <c r="V484" s="3">
        <v>1132.699577116</v>
      </c>
      <c r="W484" s="4">
        <v>0.74</v>
      </c>
      <c r="X484" s="3">
        <v>991.40495293415995</v>
      </c>
      <c r="Y484" s="4">
        <v>0.26</v>
      </c>
      <c r="Z484" s="3">
        <v>348.33146994984003</v>
      </c>
    </row>
    <row r="485" spans="1:26" x14ac:dyDescent="0.25">
      <c r="A485" s="2">
        <v>730</v>
      </c>
      <c r="B485" s="2">
        <v>107507</v>
      </c>
      <c r="C485" s="2" t="s">
        <v>729</v>
      </c>
      <c r="D485" s="2" t="s">
        <v>56</v>
      </c>
      <c r="E485" s="2" t="s">
        <v>57</v>
      </c>
      <c r="F485" s="2" t="s">
        <v>58</v>
      </c>
      <c r="G485" s="2" t="s">
        <v>59</v>
      </c>
      <c r="H485" s="2" t="s">
        <v>1742</v>
      </c>
      <c r="I485" s="2" t="s">
        <v>1750</v>
      </c>
      <c r="J485" s="2" t="s">
        <v>60</v>
      </c>
      <c r="K485" s="2">
        <v>1</v>
      </c>
      <c r="L485" s="2" t="s">
        <v>56</v>
      </c>
      <c r="M485" s="2" t="s">
        <v>57</v>
      </c>
      <c r="N485" s="2" t="s">
        <v>58</v>
      </c>
      <c r="O485" s="2" t="s">
        <v>59</v>
      </c>
      <c r="P485" s="2">
        <v>89897</v>
      </c>
      <c r="Q485" s="2" t="s">
        <v>207</v>
      </c>
      <c r="R485" s="2">
        <v>80</v>
      </c>
      <c r="S485" s="3">
        <v>12362.18</v>
      </c>
      <c r="T485" s="3">
        <v>9889.7440000000006</v>
      </c>
      <c r="U485" s="3">
        <v>5358.9456915359997</v>
      </c>
      <c r="V485" s="3">
        <v>4530.798308464</v>
      </c>
      <c r="W485" s="4">
        <v>0.74</v>
      </c>
      <c r="X485" s="3">
        <v>3965.6198117366398</v>
      </c>
      <c r="Y485" s="4">
        <v>0.26</v>
      </c>
      <c r="Z485" s="3">
        <v>1393.3258797993601</v>
      </c>
    </row>
    <row r="486" spans="1:26" x14ac:dyDescent="0.25">
      <c r="A486" s="2">
        <v>730</v>
      </c>
      <c r="B486" s="2">
        <v>107513</v>
      </c>
      <c r="C486" s="2" t="s">
        <v>730</v>
      </c>
      <c r="D486" s="2" t="s">
        <v>76</v>
      </c>
      <c r="E486" s="2" t="s">
        <v>77</v>
      </c>
      <c r="F486" s="2" t="s">
        <v>78</v>
      </c>
      <c r="G486" s="2" t="s">
        <v>79</v>
      </c>
      <c r="H486" s="2" t="s">
        <v>80</v>
      </c>
      <c r="I486" s="2" t="s">
        <v>81</v>
      </c>
      <c r="J486" s="2" t="s">
        <v>33</v>
      </c>
      <c r="K486" s="2">
        <v>2</v>
      </c>
      <c r="L486" s="2" t="s">
        <v>56</v>
      </c>
      <c r="M486" s="2" t="s">
        <v>57</v>
      </c>
      <c r="N486" s="2" t="s">
        <v>58</v>
      </c>
      <c r="O486" s="2" t="s">
        <v>59</v>
      </c>
      <c r="P486" s="2">
        <v>89897</v>
      </c>
      <c r="Q486" s="2" t="s">
        <v>207</v>
      </c>
      <c r="R486" s="2">
        <v>4</v>
      </c>
      <c r="S486" s="3">
        <v>134183.71</v>
      </c>
      <c r="T486" s="3">
        <v>5367.3483999999999</v>
      </c>
      <c r="U486" s="3">
        <v>2908.3997101596001</v>
      </c>
      <c r="V486" s="3">
        <v>2458.9486898404002</v>
      </c>
      <c r="W486" s="4">
        <v>0.74</v>
      </c>
      <c r="X486" s="3">
        <v>2152.2157855180999</v>
      </c>
      <c r="Y486" s="4">
        <v>0.26</v>
      </c>
      <c r="Z486" s="3">
        <v>756.18392464149599</v>
      </c>
    </row>
    <row r="487" spans="1:26" x14ac:dyDescent="0.25">
      <c r="A487" s="2">
        <v>730</v>
      </c>
      <c r="B487" s="2">
        <v>107513</v>
      </c>
      <c r="C487" s="2" t="s">
        <v>730</v>
      </c>
      <c r="D487" s="2" t="s">
        <v>76</v>
      </c>
      <c r="E487" s="2" t="s">
        <v>77</v>
      </c>
      <c r="F487" s="2" t="s">
        <v>78</v>
      </c>
      <c r="G487" s="2" t="s">
        <v>79</v>
      </c>
      <c r="H487" s="2" t="s">
        <v>80</v>
      </c>
      <c r="I487" s="2" t="s">
        <v>81</v>
      </c>
      <c r="J487" s="2" t="s">
        <v>33</v>
      </c>
      <c r="K487" s="2">
        <v>2</v>
      </c>
      <c r="L487" s="2" t="s">
        <v>76</v>
      </c>
      <c r="M487" s="2" t="s">
        <v>77</v>
      </c>
      <c r="N487" s="2" t="s">
        <v>78</v>
      </c>
      <c r="O487" s="2" t="s">
        <v>79</v>
      </c>
      <c r="P487" s="2">
        <v>82417</v>
      </c>
      <c r="Q487" s="2" t="s">
        <v>165</v>
      </c>
      <c r="R487" s="2">
        <v>2</v>
      </c>
      <c r="S487" s="3">
        <v>134183.71</v>
      </c>
      <c r="T487" s="3">
        <v>2683.6741999999999</v>
      </c>
      <c r="U487" s="3">
        <v>1454.1998550798</v>
      </c>
      <c r="V487" s="3">
        <v>1229.4743449202001</v>
      </c>
      <c r="W487" s="4">
        <v>0.74</v>
      </c>
      <c r="X487" s="3">
        <v>1076.1078927590499</v>
      </c>
      <c r="Y487" s="4">
        <v>0.26</v>
      </c>
      <c r="Z487" s="3">
        <v>378.091962320748</v>
      </c>
    </row>
    <row r="488" spans="1:26" x14ac:dyDescent="0.25">
      <c r="A488" s="2">
        <v>730</v>
      </c>
      <c r="B488" s="2">
        <v>107513</v>
      </c>
      <c r="C488" s="2" t="s">
        <v>730</v>
      </c>
      <c r="D488" s="2" t="s">
        <v>138</v>
      </c>
      <c r="E488" s="2" t="s">
        <v>139</v>
      </c>
      <c r="F488" s="2" t="s">
        <v>100</v>
      </c>
      <c r="G488" s="2" t="s">
        <v>101</v>
      </c>
      <c r="H488" s="2" t="s">
        <v>140</v>
      </c>
      <c r="I488" s="2" t="s">
        <v>103</v>
      </c>
      <c r="J488" s="2" t="s">
        <v>33</v>
      </c>
      <c r="K488" s="2">
        <v>2</v>
      </c>
      <c r="L488" s="2" t="s">
        <v>141</v>
      </c>
      <c r="M488" s="2" t="s">
        <v>142</v>
      </c>
      <c r="N488" s="2" t="s">
        <v>100</v>
      </c>
      <c r="O488" s="2" t="s">
        <v>101</v>
      </c>
      <c r="P488" s="2">
        <v>81146</v>
      </c>
      <c r="Q488" s="2" t="s">
        <v>143</v>
      </c>
      <c r="R488" s="2">
        <v>71</v>
      </c>
      <c r="S488" s="3">
        <v>134183.71</v>
      </c>
      <c r="T488" s="3">
        <v>95270.434099999999</v>
      </c>
      <c r="U488" s="3">
        <v>51624.0948553329</v>
      </c>
      <c r="V488" s="3">
        <v>43646.339244667099</v>
      </c>
      <c r="W488" s="4">
        <v>0.74</v>
      </c>
      <c r="X488" s="3">
        <v>38201.830192946298</v>
      </c>
      <c r="Y488" s="4">
        <v>0.26</v>
      </c>
      <c r="Z488" s="3">
        <v>13422.2646623866</v>
      </c>
    </row>
    <row r="489" spans="1:26" x14ac:dyDescent="0.25">
      <c r="A489" s="2">
        <v>730</v>
      </c>
      <c r="B489" s="2">
        <v>107513</v>
      </c>
      <c r="C489" s="2" t="s">
        <v>730</v>
      </c>
      <c r="D489" s="2" t="s">
        <v>56</v>
      </c>
      <c r="E489" s="2" t="s">
        <v>57</v>
      </c>
      <c r="F489" s="2" t="s">
        <v>58</v>
      </c>
      <c r="G489" s="2" t="s">
        <v>59</v>
      </c>
      <c r="H489" s="2" t="s">
        <v>1742</v>
      </c>
      <c r="I489" s="2" t="s">
        <v>1750</v>
      </c>
      <c r="J489" s="2" t="s">
        <v>60</v>
      </c>
      <c r="K489" s="2">
        <v>2</v>
      </c>
      <c r="L489" s="2" t="s">
        <v>76</v>
      </c>
      <c r="M489" s="2" t="s">
        <v>77</v>
      </c>
      <c r="N489" s="2" t="s">
        <v>78</v>
      </c>
      <c r="O489" s="2" t="s">
        <v>79</v>
      </c>
      <c r="P489" s="2">
        <v>82417</v>
      </c>
      <c r="Q489" s="2" t="s">
        <v>165</v>
      </c>
      <c r="R489" s="2">
        <v>7</v>
      </c>
      <c r="S489" s="3">
        <v>134183.71</v>
      </c>
      <c r="T489" s="3">
        <v>9392.8597000000009</v>
      </c>
      <c r="U489" s="3">
        <v>5089.6994927793003</v>
      </c>
      <c r="V489" s="3">
        <v>4303.1602072206997</v>
      </c>
      <c r="W489" s="4">
        <v>0.74</v>
      </c>
      <c r="X489" s="3">
        <v>3766.3776246566799</v>
      </c>
      <c r="Y489" s="4">
        <v>0.26</v>
      </c>
      <c r="Z489" s="3">
        <v>1323.3218681226199</v>
      </c>
    </row>
    <row r="490" spans="1:26" x14ac:dyDescent="0.25">
      <c r="A490" s="2">
        <v>730</v>
      </c>
      <c r="B490" s="2">
        <v>107513</v>
      </c>
      <c r="C490" s="2" t="s">
        <v>730</v>
      </c>
      <c r="D490" s="2" t="s">
        <v>56</v>
      </c>
      <c r="E490" s="2" t="s">
        <v>57</v>
      </c>
      <c r="F490" s="2" t="s">
        <v>58</v>
      </c>
      <c r="G490" s="2" t="s">
        <v>59</v>
      </c>
      <c r="H490" s="2" t="s">
        <v>1742</v>
      </c>
      <c r="I490" s="2" t="s">
        <v>1750</v>
      </c>
      <c r="J490" s="2" t="s">
        <v>60</v>
      </c>
      <c r="K490" s="2">
        <v>2</v>
      </c>
      <c r="L490" s="2" t="s">
        <v>56</v>
      </c>
      <c r="M490" s="2" t="s">
        <v>57</v>
      </c>
      <c r="N490" s="2" t="s">
        <v>58</v>
      </c>
      <c r="O490" s="2" t="s">
        <v>59</v>
      </c>
      <c r="P490" s="2">
        <v>89897</v>
      </c>
      <c r="Q490" s="2" t="s">
        <v>207</v>
      </c>
      <c r="R490" s="2">
        <v>16</v>
      </c>
      <c r="S490" s="3">
        <v>134183.71</v>
      </c>
      <c r="T490" s="3">
        <v>21469.393599999999</v>
      </c>
      <c r="U490" s="3">
        <v>11633.5988406384</v>
      </c>
      <c r="V490" s="3">
        <v>9835.7947593616009</v>
      </c>
      <c r="W490" s="4">
        <v>0.74</v>
      </c>
      <c r="X490" s="3">
        <v>8608.8631420724196</v>
      </c>
      <c r="Y490" s="4">
        <v>0.26</v>
      </c>
      <c r="Z490" s="3">
        <v>3024.7356985659799</v>
      </c>
    </row>
    <row r="491" spans="1:26" x14ac:dyDescent="0.25">
      <c r="A491" s="2">
        <v>730</v>
      </c>
      <c r="B491" s="2">
        <v>107514</v>
      </c>
      <c r="C491" s="2" t="s">
        <v>731</v>
      </c>
      <c r="D491" s="2" t="s">
        <v>169</v>
      </c>
      <c r="E491" s="2" t="s">
        <v>170</v>
      </c>
      <c r="F491" s="2" t="s">
        <v>61</v>
      </c>
      <c r="G491" s="2" t="s">
        <v>62</v>
      </c>
      <c r="H491" s="2" t="s">
        <v>172</v>
      </c>
      <c r="I491" s="2" t="s">
        <v>67</v>
      </c>
      <c r="J491" s="2" t="s">
        <v>33</v>
      </c>
      <c r="K491" s="2">
        <v>0</v>
      </c>
      <c r="L491" s="2" t="s">
        <v>169</v>
      </c>
      <c r="M491" s="2" t="s">
        <v>170</v>
      </c>
      <c r="N491" s="2" t="s">
        <v>61</v>
      </c>
      <c r="O491" s="2" t="s">
        <v>62</v>
      </c>
      <c r="P491" s="2">
        <v>89814</v>
      </c>
      <c r="Q491" s="2" t="s">
        <v>732</v>
      </c>
      <c r="R491" s="2">
        <v>14</v>
      </c>
      <c r="S491" s="3">
        <v>-50.4</v>
      </c>
      <c r="T491" s="3">
        <v>-7.056</v>
      </c>
      <c r="U491" s="3">
        <v>-3.823427664</v>
      </c>
      <c r="V491" s="3">
        <v>-3.232572336</v>
      </c>
      <c r="W491" s="4">
        <v>0.44</v>
      </c>
      <c r="X491" s="3">
        <v>-1.6823081721599999</v>
      </c>
      <c r="Y491" s="4">
        <v>0.56000000000000005</v>
      </c>
      <c r="Z491" s="3">
        <v>-2.1411194918400001</v>
      </c>
    </row>
    <row r="492" spans="1:26" x14ac:dyDescent="0.25">
      <c r="A492" s="2">
        <v>730</v>
      </c>
      <c r="B492" s="2">
        <v>107514</v>
      </c>
      <c r="C492" s="2" t="s">
        <v>731</v>
      </c>
      <c r="D492" s="2" t="s">
        <v>141</v>
      </c>
      <c r="E492" s="2" t="s">
        <v>142</v>
      </c>
      <c r="F492" s="2" t="s">
        <v>100</v>
      </c>
      <c r="G492" s="2" t="s">
        <v>101</v>
      </c>
      <c r="H492" s="2" t="s">
        <v>140</v>
      </c>
      <c r="I492" s="2" t="s">
        <v>103</v>
      </c>
      <c r="J492" s="2" t="s">
        <v>33</v>
      </c>
      <c r="K492" s="2">
        <v>0</v>
      </c>
      <c r="L492" s="2" t="s">
        <v>141</v>
      </c>
      <c r="M492" s="2" t="s">
        <v>142</v>
      </c>
      <c r="N492" s="2" t="s">
        <v>100</v>
      </c>
      <c r="O492" s="2" t="s">
        <v>101</v>
      </c>
      <c r="P492" s="2">
        <v>696873</v>
      </c>
      <c r="Q492" s="2" t="s">
        <v>733</v>
      </c>
      <c r="R492" s="2">
        <v>73</v>
      </c>
      <c r="S492" s="3">
        <v>-50.4</v>
      </c>
      <c r="T492" s="3">
        <v>-36.792000000000002</v>
      </c>
      <c r="U492" s="3">
        <v>-19.936444248000001</v>
      </c>
      <c r="V492" s="3">
        <v>-16.855555752000001</v>
      </c>
      <c r="W492" s="4">
        <v>0.44</v>
      </c>
      <c r="X492" s="3">
        <v>-8.7720354691200004</v>
      </c>
      <c r="Y492" s="4">
        <v>0.56000000000000005</v>
      </c>
      <c r="Z492" s="3">
        <v>-11.16440877888</v>
      </c>
    </row>
    <row r="493" spans="1:26" x14ac:dyDescent="0.25">
      <c r="A493" s="2">
        <v>730</v>
      </c>
      <c r="B493" s="2">
        <v>107514</v>
      </c>
      <c r="C493" s="2" t="s">
        <v>731</v>
      </c>
      <c r="D493" s="2" t="s">
        <v>169</v>
      </c>
      <c r="E493" s="2" t="s">
        <v>170</v>
      </c>
      <c r="F493" s="2" t="s">
        <v>61</v>
      </c>
      <c r="G493" s="2" t="s">
        <v>62</v>
      </c>
      <c r="H493" s="2" t="s">
        <v>172</v>
      </c>
      <c r="I493" s="2" t="s">
        <v>67</v>
      </c>
      <c r="J493" s="2" t="s">
        <v>33</v>
      </c>
      <c r="K493" s="2">
        <v>0</v>
      </c>
      <c r="L493" s="2" t="s">
        <v>169</v>
      </c>
      <c r="M493" s="2" t="s">
        <v>170</v>
      </c>
      <c r="N493" s="2" t="s">
        <v>61</v>
      </c>
      <c r="O493" s="2" t="s">
        <v>62</v>
      </c>
      <c r="P493" s="2">
        <v>189773</v>
      </c>
      <c r="Q493" s="2" t="s">
        <v>211</v>
      </c>
      <c r="R493" s="2">
        <v>13</v>
      </c>
      <c r="S493" s="3">
        <v>-50.4</v>
      </c>
      <c r="T493" s="3">
        <v>-6.5519999999999996</v>
      </c>
      <c r="U493" s="3">
        <v>-3.550325688</v>
      </c>
      <c r="V493" s="3">
        <v>-3.001674312</v>
      </c>
      <c r="W493" s="4">
        <v>0.44</v>
      </c>
      <c r="X493" s="3">
        <v>-1.56214330272</v>
      </c>
      <c r="Y493" s="4">
        <v>0.56000000000000005</v>
      </c>
      <c r="Z493" s="3">
        <v>-1.98818238528</v>
      </c>
    </row>
    <row r="494" spans="1:26" x14ac:dyDescent="0.25">
      <c r="A494" s="2">
        <v>730</v>
      </c>
      <c r="B494" s="2">
        <v>107520</v>
      </c>
      <c r="C494" s="2" t="s">
        <v>734</v>
      </c>
      <c r="D494" s="2" t="s">
        <v>167</v>
      </c>
      <c r="E494" s="2" t="s">
        <v>168</v>
      </c>
      <c r="F494" s="2" t="s">
        <v>58</v>
      </c>
      <c r="G494" s="2" t="s">
        <v>59</v>
      </c>
      <c r="H494" s="2" t="s">
        <v>1748</v>
      </c>
      <c r="I494" s="2" t="s">
        <v>1750</v>
      </c>
      <c r="J494" s="2" t="s">
        <v>60</v>
      </c>
      <c r="K494" s="2">
        <v>1</v>
      </c>
      <c r="L494" s="2" t="s">
        <v>167</v>
      </c>
      <c r="M494" s="2" t="s">
        <v>168</v>
      </c>
      <c r="N494" s="2" t="s">
        <v>58</v>
      </c>
      <c r="O494" s="2" t="s">
        <v>59</v>
      </c>
      <c r="P494" s="2">
        <v>92079</v>
      </c>
      <c r="Q494" s="2" t="s">
        <v>735</v>
      </c>
      <c r="R494" s="2">
        <v>70</v>
      </c>
      <c r="S494" s="3">
        <v>14780.49</v>
      </c>
      <c r="T494" s="3">
        <v>10346.343000000001</v>
      </c>
      <c r="U494" s="3">
        <v>5606.362535067</v>
      </c>
      <c r="V494" s="3">
        <v>4739.9804649329999</v>
      </c>
      <c r="W494" s="4">
        <v>0.74</v>
      </c>
      <c r="X494" s="3">
        <v>4148.7082759495797</v>
      </c>
      <c r="Y494" s="4">
        <v>0.26</v>
      </c>
      <c r="Z494" s="3">
        <v>1457.65425911742</v>
      </c>
    </row>
    <row r="495" spans="1:26" x14ac:dyDescent="0.25">
      <c r="A495" s="2">
        <v>730</v>
      </c>
      <c r="B495" s="2">
        <v>107520</v>
      </c>
      <c r="C495" s="2" t="s">
        <v>734</v>
      </c>
      <c r="D495" s="2" t="s">
        <v>118</v>
      </c>
      <c r="E495" s="2" t="s">
        <v>119</v>
      </c>
      <c r="F495" s="2" t="s">
        <v>38</v>
      </c>
      <c r="G495" s="2" t="s">
        <v>39</v>
      </c>
      <c r="H495" s="2" t="s">
        <v>120</v>
      </c>
      <c r="I495" s="2" t="s">
        <v>41</v>
      </c>
      <c r="J495" s="2" t="s">
        <v>33</v>
      </c>
      <c r="K495" s="2">
        <v>1</v>
      </c>
      <c r="L495" s="2" t="s">
        <v>167</v>
      </c>
      <c r="M495" s="2" t="s">
        <v>168</v>
      </c>
      <c r="N495" s="2" t="s">
        <v>58</v>
      </c>
      <c r="O495" s="2" t="s">
        <v>59</v>
      </c>
      <c r="P495" s="2">
        <v>92079</v>
      </c>
      <c r="Q495" s="2" t="s">
        <v>735</v>
      </c>
      <c r="R495" s="2">
        <v>30</v>
      </c>
      <c r="S495" s="3">
        <v>14780.49</v>
      </c>
      <c r="T495" s="3">
        <v>4434.1469999999999</v>
      </c>
      <c r="U495" s="3">
        <v>2402.7268007429998</v>
      </c>
      <c r="V495" s="3">
        <v>2031.4201992569999</v>
      </c>
      <c r="W495" s="4">
        <v>0.74</v>
      </c>
      <c r="X495" s="3">
        <v>1778.01783254982</v>
      </c>
      <c r="Y495" s="4">
        <v>0.26</v>
      </c>
      <c r="Z495" s="3">
        <v>624.70896819318</v>
      </c>
    </row>
    <row r="496" spans="1:26" x14ac:dyDescent="0.25">
      <c r="A496" s="2">
        <v>730</v>
      </c>
      <c r="B496" s="2">
        <v>107557</v>
      </c>
      <c r="C496" s="2" t="s">
        <v>736</v>
      </c>
      <c r="D496" s="2" t="s">
        <v>199</v>
      </c>
      <c r="E496" s="2" t="s">
        <v>200</v>
      </c>
      <c r="F496" s="2" t="s">
        <v>131</v>
      </c>
      <c r="G496" s="2" t="s">
        <v>132</v>
      </c>
      <c r="H496" s="2" t="s">
        <v>133</v>
      </c>
      <c r="I496" s="2" t="s">
        <v>133</v>
      </c>
      <c r="J496" s="2" t="s">
        <v>33</v>
      </c>
      <c r="K496" s="2">
        <v>1</v>
      </c>
      <c r="L496" s="2" t="s">
        <v>131</v>
      </c>
      <c r="M496" s="2" t="s">
        <v>132</v>
      </c>
      <c r="N496" s="2" t="s">
        <v>131</v>
      </c>
      <c r="O496" s="2" t="s">
        <v>132</v>
      </c>
      <c r="P496" s="2">
        <v>128259</v>
      </c>
      <c r="Q496" s="2" t="s">
        <v>737</v>
      </c>
      <c r="R496" s="2">
        <v>95</v>
      </c>
      <c r="S496" s="3">
        <v>104048.92</v>
      </c>
      <c r="T496" s="3">
        <v>98846.474000000002</v>
      </c>
      <c r="U496" s="3">
        <v>53561.840019905998</v>
      </c>
      <c r="V496" s="3">
        <v>45284.633980093997</v>
      </c>
      <c r="W496" s="4">
        <v>0.74</v>
      </c>
      <c r="X496" s="3">
        <v>39635.7616147304</v>
      </c>
      <c r="Y496" s="4">
        <v>0.26</v>
      </c>
      <c r="Z496" s="3">
        <v>13926.0784051756</v>
      </c>
    </row>
    <row r="497" spans="1:26" x14ac:dyDescent="0.25">
      <c r="A497" s="2">
        <v>730</v>
      </c>
      <c r="B497" s="2">
        <v>107557</v>
      </c>
      <c r="C497" s="2" t="s">
        <v>736</v>
      </c>
      <c r="D497" s="2" t="s">
        <v>56</v>
      </c>
      <c r="E497" s="2" t="s">
        <v>57</v>
      </c>
      <c r="F497" s="2" t="s">
        <v>58</v>
      </c>
      <c r="G497" s="2" t="s">
        <v>59</v>
      </c>
      <c r="H497" s="2" t="s">
        <v>1742</v>
      </c>
      <c r="I497" s="2" t="s">
        <v>1750</v>
      </c>
      <c r="J497" s="2" t="s">
        <v>60</v>
      </c>
      <c r="K497" s="2">
        <v>1</v>
      </c>
      <c r="P497" s="2">
        <v>146864</v>
      </c>
      <c r="Q497" s="2" t="s">
        <v>738</v>
      </c>
      <c r="R497" s="2">
        <v>5</v>
      </c>
      <c r="S497" s="3">
        <v>104048.92</v>
      </c>
      <c r="T497" s="3">
        <v>5202.4459999999999</v>
      </c>
      <c r="U497" s="3">
        <v>2819.0442115740002</v>
      </c>
      <c r="V497" s="3">
        <v>2383.4017884260002</v>
      </c>
      <c r="W497" s="4">
        <v>0.74</v>
      </c>
      <c r="X497" s="3">
        <v>2086.0927165647599</v>
      </c>
      <c r="Y497" s="4">
        <v>0.26</v>
      </c>
      <c r="Z497" s="3">
        <v>732.95149500924003</v>
      </c>
    </row>
    <row r="498" spans="1:26" x14ac:dyDescent="0.25">
      <c r="A498" s="2">
        <v>730</v>
      </c>
      <c r="B498" s="2">
        <v>107559</v>
      </c>
      <c r="C498" s="2" t="s">
        <v>739</v>
      </c>
      <c r="D498" s="2" t="s">
        <v>36</v>
      </c>
      <c r="E498" s="2" t="s">
        <v>37</v>
      </c>
      <c r="F498" s="2" t="s">
        <v>38</v>
      </c>
      <c r="G498" s="2" t="s">
        <v>39</v>
      </c>
      <c r="H498" s="2" t="s">
        <v>40</v>
      </c>
      <c r="I498" s="2" t="s">
        <v>41</v>
      </c>
      <c r="J498" s="2" t="s">
        <v>33</v>
      </c>
      <c r="K498" s="2">
        <v>0</v>
      </c>
      <c r="L498" s="2" t="s">
        <v>36</v>
      </c>
      <c r="M498" s="2" t="s">
        <v>37</v>
      </c>
      <c r="N498" s="2" t="s">
        <v>38</v>
      </c>
      <c r="O498" s="2" t="s">
        <v>39</v>
      </c>
      <c r="P498" s="2">
        <v>963911</v>
      </c>
      <c r="Q498" s="2" t="s">
        <v>353</v>
      </c>
      <c r="R498" s="2">
        <v>100</v>
      </c>
      <c r="S498" s="3">
        <v>19670.62</v>
      </c>
      <c r="T498" s="3">
        <v>19670.62</v>
      </c>
      <c r="U498" s="3">
        <v>10658.89918878</v>
      </c>
      <c r="V498" s="3">
        <v>9011.7208112200005</v>
      </c>
      <c r="W498" s="4">
        <v>0.44</v>
      </c>
      <c r="X498" s="3">
        <v>4689.9156430632002</v>
      </c>
      <c r="Y498" s="4">
        <v>0.56000000000000005</v>
      </c>
      <c r="Z498" s="3">
        <v>5968.9835457168001</v>
      </c>
    </row>
    <row r="499" spans="1:26" x14ac:dyDescent="0.25">
      <c r="A499" s="2">
        <v>730</v>
      </c>
      <c r="B499" s="2">
        <v>107559</v>
      </c>
      <c r="C499" s="2" t="s">
        <v>740</v>
      </c>
      <c r="D499" s="2" t="s">
        <v>36</v>
      </c>
      <c r="E499" s="2" t="s">
        <v>37</v>
      </c>
      <c r="F499" s="2" t="s">
        <v>38</v>
      </c>
      <c r="G499" s="2" t="s">
        <v>39</v>
      </c>
      <c r="H499" s="2" t="s">
        <v>40</v>
      </c>
      <c r="I499" s="2" t="s">
        <v>41</v>
      </c>
      <c r="J499" s="2" t="s">
        <v>33</v>
      </c>
      <c r="K499" s="2">
        <v>0</v>
      </c>
      <c r="L499" s="2" t="s">
        <v>36</v>
      </c>
      <c r="M499" s="2" t="s">
        <v>37</v>
      </c>
      <c r="N499" s="2" t="s">
        <v>38</v>
      </c>
      <c r="O499" s="2" t="s">
        <v>39</v>
      </c>
      <c r="P499" s="2">
        <v>963911</v>
      </c>
      <c r="Q499" s="2" t="s">
        <v>353</v>
      </c>
      <c r="R499" s="2">
        <v>34</v>
      </c>
      <c r="S499" s="3">
        <v>19935.05</v>
      </c>
      <c r="T499" s="3">
        <v>6777.9170000000004</v>
      </c>
      <c r="U499" s="3">
        <v>3672.7431068730002</v>
      </c>
      <c r="V499" s="3">
        <v>3105.1738931270002</v>
      </c>
      <c r="W499" s="4">
        <v>0.44</v>
      </c>
      <c r="X499" s="3">
        <v>1616.0069670241201</v>
      </c>
      <c r="Y499" s="4">
        <v>0.56000000000000005</v>
      </c>
      <c r="Z499" s="3">
        <v>2056.7361398488802</v>
      </c>
    </row>
    <row r="500" spans="1:26" x14ac:dyDescent="0.25">
      <c r="A500" s="2">
        <v>730</v>
      </c>
      <c r="B500" s="2">
        <v>107559</v>
      </c>
      <c r="C500" s="2" t="s">
        <v>740</v>
      </c>
      <c r="D500" s="2" t="s">
        <v>36</v>
      </c>
      <c r="E500" s="2" t="s">
        <v>37</v>
      </c>
      <c r="F500" s="2" t="s">
        <v>38</v>
      </c>
      <c r="G500" s="2" t="s">
        <v>39</v>
      </c>
      <c r="H500" s="2" t="s">
        <v>40</v>
      </c>
      <c r="I500" s="2" t="s">
        <v>41</v>
      </c>
      <c r="J500" s="2" t="s">
        <v>33</v>
      </c>
      <c r="K500" s="2">
        <v>0</v>
      </c>
      <c r="L500" s="2" t="s">
        <v>36</v>
      </c>
      <c r="M500" s="2" t="s">
        <v>37</v>
      </c>
      <c r="N500" s="2" t="s">
        <v>38</v>
      </c>
      <c r="O500" s="2" t="s">
        <v>39</v>
      </c>
      <c r="P500" s="2">
        <v>972205</v>
      </c>
      <c r="Q500" s="2" t="s">
        <v>349</v>
      </c>
      <c r="R500" s="2">
        <v>33</v>
      </c>
      <c r="S500" s="3">
        <v>19935.05</v>
      </c>
      <c r="T500" s="3">
        <v>6578.5664999999999</v>
      </c>
      <c r="U500" s="3">
        <v>3564.7212507885001</v>
      </c>
      <c r="V500" s="3">
        <v>3013.8452492114998</v>
      </c>
      <c r="W500" s="4">
        <v>0.44</v>
      </c>
      <c r="X500" s="3">
        <v>1568.4773503469401</v>
      </c>
      <c r="Y500" s="4">
        <v>0.56000000000000005</v>
      </c>
      <c r="Z500" s="3">
        <v>1996.2439004415601</v>
      </c>
    </row>
    <row r="501" spans="1:26" x14ac:dyDescent="0.25">
      <c r="A501" s="2">
        <v>730</v>
      </c>
      <c r="B501" s="2">
        <v>107559</v>
      </c>
      <c r="C501" s="2" t="s">
        <v>740</v>
      </c>
      <c r="D501" s="2" t="s">
        <v>36</v>
      </c>
      <c r="E501" s="2" t="s">
        <v>37</v>
      </c>
      <c r="F501" s="2" t="s">
        <v>38</v>
      </c>
      <c r="G501" s="2" t="s">
        <v>39</v>
      </c>
      <c r="H501" s="2" t="s">
        <v>40</v>
      </c>
      <c r="I501" s="2" t="s">
        <v>41</v>
      </c>
      <c r="J501" s="2" t="s">
        <v>33</v>
      </c>
      <c r="K501" s="2">
        <v>0</v>
      </c>
      <c r="L501" s="2" t="s">
        <v>36</v>
      </c>
      <c r="M501" s="2" t="s">
        <v>37</v>
      </c>
      <c r="N501" s="2" t="s">
        <v>38</v>
      </c>
      <c r="O501" s="2" t="s">
        <v>39</v>
      </c>
      <c r="P501" s="2">
        <v>1386404</v>
      </c>
      <c r="Q501" s="2" t="s">
        <v>741</v>
      </c>
      <c r="R501" s="2">
        <v>33</v>
      </c>
      <c r="S501" s="3">
        <v>19935.05</v>
      </c>
      <c r="T501" s="3">
        <v>6578.5664999999999</v>
      </c>
      <c r="U501" s="3">
        <v>3564.7212507885001</v>
      </c>
      <c r="V501" s="3">
        <v>3013.8452492114998</v>
      </c>
      <c r="W501" s="4">
        <v>0.44</v>
      </c>
      <c r="X501" s="3">
        <v>1568.4773503469401</v>
      </c>
      <c r="Y501" s="4">
        <v>0.56000000000000005</v>
      </c>
      <c r="Z501" s="3">
        <v>1996.2439004415601</v>
      </c>
    </row>
    <row r="502" spans="1:26" x14ac:dyDescent="0.25">
      <c r="A502" s="2">
        <v>730</v>
      </c>
      <c r="B502" s="2">
        <v>107566</v>
      </c>
      <c r="C502" s="2" t="s">
        <v>742</v>
      </c>
      <c r="D502" s="2" t="s">
        <v>76</v>
      </c>
      <c r="E502" s="2" t="s">
        <v>77</v>
      </c>
      <c r="F502" s="2" t="s">
        <v>78</v>
      </c>
      <c r="G502" s="2" t="s">
        <v>79</v>
      </c>
      <c r="H502" s="2" t="s">
        <v>80</v>
      </c>
      <c r="I502" s="2" t="s">
        <v>81</v>
      </c>
      <c r="J502" s="2" t="s">
        <v>33</v>
      </c>
      <c r="K502" s="2">
        <v>0</v>
      </c>
      <c r="L502" s="2" t="s">
        <v>76</v>
      </c>
      <c r="M502" s="2" t="s">
        <v>77</v>
      </c>
      <c r="N502" s="2" t="s">
        <v>78</v>
      </c>
      <c r="O502" s="2" t="s">
        <v>79</v>
      </c>
      <c r="P502" s="2">
        <v>889806</v>
      </c>
      <c r="Q502" s="2" t="s">
        <v>743</v>
      </c>
      <c r="R502" s="2">
        <v>100</v>
      </c>
      <c r="S502" s="3">
        <v>74765.77</v>
      </c>
      <c r="T502" s="3">
        <v>74765.77</v>
      </c>
      <c r="U502" s="3">
        <v>40513.253024129997</v>
      </c>
      <c r="V502" s="3">
        <v>34252.516975869999</v>
      </c>
      <c r="W502" s="4">
        <v>0.44</v>
      </c>
      <c r="X502" s="3">
        <v>17825.831330617199</v>
      </c>
      <c r="Y502" s="4">
        <v>0.56000000000000005</v>
      </c>
      <c r="Z502" s="3">
        <v>22687.421693512799</v>
      </c>
    </row>
    <row r="503" spans="1:26" x14ac:dyDescent="0.25">
      <c r="A503" s="2">
        <v>730</v>
      </c>
      <c r="B503" s="2">
        <v>107575</v>
      </c>
      <c r="C503" s="2" t="s">
        <v>744</v>
      </c>
      <c r="D503" s="2" t="s">
        <v>76</v>
      </c>
      <c r="E503" s="2" t="s">
        <v>77</v>
      </c>
      <c r="F503" s="2" t="s">
        <v>78</v>
      </c>
      <c r="G503" s="2" t="s">
        <v>79</v>
      </c>
      <c r="H503" s="2" t="s">
        <v>80</v>
      </c>
      <c r="I503" s="2" t="s">
        <v>81</v>
      </c>
      <c r="J503" s="2" t="s">
        <v>33</v>
      </c>
      <c r="K503" s="2">
        <v>0</v>
      </c>
      <c r="L503" s="2" t="s">
        <v>76</v>
      </c>
      <c r="M503" s="2" t="s">
        <v>77</v>
      </c>
      <c r="N503" s="2" t="s">
        <v>78</v>
      </c>
      <c r="O503" s="2" t="s">
        <v>79</v>
      </c>
      <c r="P503" s="2">
        <v>1330619</v>
      </c>
      <c r="Q503" s="2" t="s">
        <v>745</v>
      </c>
      <c r="R503" s="2">
        <v>100</v>
      </c>
      <c r="S503" s="3">
        <v>13470.4</v>
      </c>
      <c r="T503" s="3">
        <v>13470.4</v>
      </c>
      <c r="U503" s="3">
        <v>7299.1921775999999</v>
      </c>
      <c r="V503" s="3">
        <v>6171.2078223999997</v>
      </c>
      <c r="W503" s="4">
        <v>0.44</v>
      </c>
      <c r="X503" s="3">
        <v>3211.6445581439998</v>
      </c>
      <c r="Y503" s="4">
        <v>0.56000000000000005</v>
      </c>
      <c r="Z503" s="3">
        <v>4087.5476194560001</v>
      </c>
    </row>
    <row r="504" spans="1:26" x14ac:dyDescent="0.25">
      <c r="A504" s="2">
        <v>730</v>
      </c>
      <c r="B504" s="2">
        <v>107577</v>
      </c>
      <c r="C504" s="2" t="s">
        <v>746</v>
      </c>
      <c r="D504" s="2" t="s">
        <v>36</v>
      </c>
      <c r="E504" s="2" t="s">
        <v>37</v>
      </c>
      <c r="F504" s="2" t="s">
        <v>38</v>
      </c>
      <c r="G504" s="2" t="s">
        <v>39</v>
      </c>
      <c r="H504" s="2" t="s">
        <v>40</v>
      </c>
      <c r="I504" s="2" t="s">
        <v>41</v>
      </c>
      <c r="J504" s="2" t="s">
        <v>33</v>
      </c>
      <c r="K504" s="2">
        <v>0</v>
      </c>
      <c r="L504" s="2" t="s">
        <v>456</v>
      </c>
      <c r="M504" s="2" t="s">
        <v>457</v>
      </c>
      <c r="N504" s="2" t="s">
        <v>38</v>
      </c>
      <c r="O504" s="2" t="s">
        <v>39</v>
      </c>
      <c r="P504" s="2">
        <v>194914</v>
      </c>
      <c r="Q504" s="2" t="s">
        <v>592</v>
      </c>
      <c r="R504" s="2">
        <v>100</v>
      </c>
      <c r="S504" s="3">
        <v>4277.58</v>
      </c>
      <c r="T504" s="3">
        <v>4277.58</v>
      </c>
      <c r="U504" s="3">
        <v>2317.8879970200001</v>
      </c>
      <c r="V504" s="3">
        <v>1959.6920029800001</v>
      </c>
      <c r="W504" s="4">
        <v>0.44</v>
      </c>
      <c r="X504" s="3">
        <v>1019.8707186888</v>
      </c>
      <c r="Y504" s="4">
        <v>0.56000000000000005</v>
      </c>
      <c r="Z504" s="3">
        <v>1298.0172783312</v>
      </c>
    </row>
    <row r="505" spans="1:26" x14ac:dyDescent="0.25">
      <c r="A505" s="2">
        <v>730</v>
      </c>
      <c r="B505" s="2">
        <v>107605</v>
      </c>
      <c r="C505" s="2" t="s">
        <v>747</v>
      </c>
      <c r="D505" s="2" t="s">
        <v>310</v>
      </c>
      <c r="E505" s="2" t="s">
        <v>311</v>
      </c>
      <c r="F505" s="2" t="s">
        <v>38</v>
      </c>
      <c r="G505" s="2" t="s">
        <v>39</v>
      </c>
      <c r="H505" s="2" t="s">
        <v>312</v>
      </c>
      <c r="I505" s="2" t="s">
        <v>41</v>
      </c>
      <c r="J505" s="2" t="s">
        <v>33</v>
      </c>
      <c r="K505" s="2">
        <v>0</v>
      </c>
      <c r="L505" s="2" t="s">
        <v>310</v>
      </c>
      <c r="M505" s="2" t="s">
        <v>311</v>
      </c>
      <c r="N505" s="2" t="s">
        <v>38</v>
      </c>
      <c r="O505" s="2" t="s">
        <v>39</v>
      </c>
      <c r="P505" s="2">
        <v>1306477</v>
      </c>
      <c r="Q505" s="2" t="s">
        <v>748</v>
      </c>
      <c r="R505" s="2">
        <v>100</v>
      </c>
      <c r="S505" s="3">
        <v>203973.56</v>
      </c>
      <c r="T505" s="3">
        <v>203973.56</v>
      </c>
      <c r="U505" s="3">
        <v>110526.94898364</v>
      </c>
      <c r="V505" s="3">
        <v>93446.611016359995</v>
      </c>
      <c r="W505" s="4">
        <v>0.44</v>
      </c>
      <c r="X505" s="3">
        <v>48631.857552801601</v>
      </c>
      <c r="Y505" s="4">
        <v>0.56000000000000005</v>
      </c>
      <c r="Z505" s="3">
        <v>61895.091430838402</v>
      </c>
    </row>
    <row r="506" spans="1:26" x14ac:dyDescent="0.25">
      <c r="A506" s="2">
        <v>730</v>
      </c>
      <c r="B506" s="2">
        <v>107616</v>
      </c>
      <c r="C506" s="2" t="s">
        <v>749</v>
      </c>
      <c r="D506" s="2" t="s">
        <v>189</v>
      </c>
      <c r="E506" s="2" t="s">
        <v>190</v>
      </c>
      <c r="F506" s="2" t="s">
        <v>61</v>
      </c>
      <c r="G506" s="2" t="s">
        <v>62</v>
      </c>
      <c r="H506" s="2" t="s">
        <v>191</v>
      </c>
      <c r="I506" s="2" t="s">
        <v>67</v>
      </c>
      <c r="J506" s="2" t="s">
        <v>33</v>
      </c>
      <c r="K506" s="2">
        <v>1</v>
      </c>
      <c r="L506" s="2" t="s">
        <v>167</v>
      </c>
      <c r="M506" s="2" t="s">
        <v>168</v>
      </c>
      <c r="N506" s="2" t="s">
        <v>58</v>
      </c>
      <c r="O506" s="2" t="s">
        <v>59</v>
      </c>
      <c r="P506" s="2">
        <v>81207</v>
      </c>
      <c r="Q506" s="2" t="s">
        <v>750</v>
      </c>
      <c r="R506" s="2">
        <v>30</v>
      </c>
      <c r="S506" s="3">
        <v>12576.22</v>
      </c>
      <c r="T506" s="3">
        <v>3772.866</v>
      </c>
      <c r="U506" s="3">
        <v>2044.3991265540001</v>
      </c>
      <c r="V506" s="3">
        <v>1728.4668734459999</v>
      </c>
      <c r="W506" s="4">
        <v>0.74</v>
      </c>
      <c r="X506" s="3">
        <v>1512.8553536499601</v>
      </c>
      <c r="Y506" s="4">
        <v>0.26</v>
      </c>
      <c r="Z506" s="3">
        <v>531.54377290404</v>
      </c>
    </row>
    <row r="507" spans="1:26" x14ac:dyDescent="0.25">
      <c r="A507" s="2">
        <v>730</v>
      </c>
      <c r="B507" s="2">
        <v>107616</v>
      </c>
      <c r="C507" s="2" t="s">
        <v>749</v>
      </c>
      <c r="D507" s="2" t="s">
        <v>167</v>
      </c>
      <c r="E507" s="2" t="s">
        <v>168</v>
      </c>
      <c r="F507" s="2" t="s">
        <v>58</v>
      </c>
      <c r="G507" s="2" t="s">
        <v>59</v>
      </c>
      <c r="H507" s="2" t="s">
        <v>1748</v>
      </c>
      <c r="I507" s="2" t="s">
        <v>1750</v>
      </c>
      <c r="J507" s="2" t="s">
        <v>60</v>
      </c>
      <c r="K507" s="2">
        <v>1</v>
      </c>
      <c r="L507" s="2" t="s">
        <v>167</v>
      </c>
      <c r="M507" s="2" t="s">
        <v>168</v>
      </c>
      <c r="N507" s="2" t="s">
        <v>58</v>
      </c>
      <c r="O507" s="2" t="s">
        <v>59</v>
      </c>
      <c r="P507" s="2">
        <v>81207</v>
      </c>
      <c r="Q507" s="2" t="s">
        <v>750</v>
      </c>
      <c r="R507" s="2">
        <v>70</v>
      </c>
      <c r="S507" s="3">
        <v>12576.22</v>
      </c>
      <c r="T507" s="3">
        <v>8803.3539999999994</v>
      </c>
      <c r="U507" s="3">
        <v>4770.2646286259996</v>
      </c>
      <c r="V507" s="3">
        <v>4033.0893713740002</v>
      </c>
      <c r="W507" s="4">
        <v>0.74</v>
      </c>
      <c r="X507" s="3">
        <v>3529.99582518324</v>
      </c>
      <c r="Y507" s="4">
        <v>0.26</v>
      </c>
      <c r="Z507" s="3">
        <v>1240.2688034427599</v>
      </c>
    </row>
    <row r="508" spans="1:26" x14ac:dyDescent="0.25">
      <c r="A508" s="2">
        <v>730</v>
      </c>
      <c r="B508" s="2">
        <v>107625</v>
      </c>
      <c r="C508" s="2" t="s">
        <v>751</v>
      </c>
      <c r="D508" s="2" t="s">
        <v>51</v>
      </c>
      <c r="E508" s="2" t="s">
        <v>52</v>
      </c>
      <c r="F508" s="2" t="s">
        <v>38</v>
      </c>
      <c r="G508" s="2" t="s">
        <v>39</v>
      </c>
      <c r="H508" s="2" t="s">
        <v>53</v>
      </c>
      <c r="I508" s="2" t="s">
        <v>41</v>
      </c>
      <c r="J508" s="2" t="s">
        <v>33</v>
      </c>
      <c r="K508" s="2">
        <v>0</v>
      </c>
      <c r="L508" s="2" t="s">
        <v>51</v>
      </c>
      <c r="M508" s="2" t="s">
        <v>52</v>
      </c>
      <c r="N508" s="2" t="s">
        <v>38</v>
      </c>
      <c r="O508" s="2" t="s">
        <v>39</v>
      </c>
      <c r="P508" s="2">
        <v>885014</v>
      </c>
      <c r="Q508" s="2" t="s">
        <v>268</v>
      </c>
      <c r="R508" s="2">
        <v>100</v>
      </c>
      <c r="S508" s="3">
        <v>16749.52</v>
      </c>
      <c r="T508" s="3">
        <v>16749.52</v>
      </c>
      <c r="U508" s="3">
        <v>9076.0456528800005</v>
      </c>
      <c r="V508" s="3">
        <v>7673.4743471199999</v>
      </c>
      <c r="W508" s="4">
        <v>0.44</v>
      </c>
      <c r="X508" s="3">
        <v>3993.4600872671999</v>
      </c>
      <c r="Y508" s="4">
        <v>0.56000000000000005</v>
      </c>
      <c r="Z508" s="3">
        <v>5082.5855656127997</v>
      </c>
    </row>
    <row r="509" spans="1:26" x14ac:dyDescent="0.25">
      <c r="A509" s="2">
        <v>730</v>
      </c>
      <c r="B509" s="2">
        <v>107628</v>
      </c>
      <c r="C509" s="2" t="s">
        <v>752</v>
      </c>
      <c r="D509" s="2" t="s">
        <v>63</v>
      </c>
      <c r="E509" s="2" t="s">
        <v>64</v>
      </c>
      <c r="F509" s="2" t="s">
        <v>61</v>
      </c>
      <c r="G509" s="2" t="s">
        <v>62</v>
      </c>
      <c r="H509" s="2" t="s">
        <v>66</v>
      </c>
      <c r="I509" s="2" t="s">
        <v>67</v>
      </c>
      <c r="J509" s="2" t="s">
        <v>33</v>
      </c>
      <c r="K509" s="2">
        <v>2</v>
      </c>
      <c r="L509" s="2" t="s">
        <v>63</v>
      </c>
      <c r="M509" s="2" t="s">
        <v>64</v>
      </c>
      <c r="N509" s="2" t="s">
        <v>61</v>
      </c>
      <c r="O509" s="2" t="s">
        <v>62</v>
      </c>
      <c r="P509" s="2">
        <v>82215</v>
      </c>
      <c r="Q509" s="2" t="s">
        <v>447</v>
      </c>
      <c r="R509" s="2">
        <v>25</v>
      </c>
      <c r="S509" s="3">
        <v>4436.47</v>
      </c>
      <c r="T509" s="3">
        <v>1109.1175000000001</v>
      </c>
      <c r="U509" s="3">
        <v>600.99639060749996</v>
      </c>
      <c r="V509" s="3">
        <v>508.12110939249999</v>
      </c>
      <c r="W509" s="4">
        <v>0.74</v>
      </c>
      <c r="X509" s="3">
        <v>444.73732904955</v>
      </c>
      <c r="Y509" s="4">
        <v>0.26</v>
      </c>
      <c r="Z509" s="3">
        <v>156.25906155794999</v>
      </c>
    </row>
    <row r="510" spans="1:26" x14ac:dyDescent="0.25">
      <c r="A510" s="2">
        <v>730</v>
      </c>
      <c r="B510" s="2">
        <v>107628</v>
      </c>
      <c r="C510" s="2" t="s">
        <v>752</v>
      </c>
      <c r="D510" s="2" t="s">
        <v>203</v>
      </c>
      <c r="E510" s="2" t="s">
        <v>204</v>
      </c>
      <c r="F510" s="2" t="s">
        <v>58</v>
      </c>
      <c r="G510" s="2" t="s">
        <v>59</v>
      </c>
      <c r="H510" s="2" t="s">
        <v>1746</v>
      </c>
      <c r="I510" s="2" t="s">
        <v>1750</v>
      </c>
      <c r="J510" s="2" t="s">
        <v>60</v>
      </c>
      <c r="K510" s="2">
        <v>2</v>
      </c>
      <c r="L510" s="2" t="s">
        <v>63</v>
      </c>
      <c r="M510" s="2" t="s">
        <v>64</v>
      </c>
      <c r="N510" s="2" t="s">
        <v>61</v>
      </c>
      <c r="O510" s="2" t="s">
        <v>62</v>
      </c>
      <c r="P510" s="2">
        <v>82215</v>
      </c>
      <c r="Q510" s="2" t="s">
        <v>447</v>
      </c>
      <c r="R510" s="2">
        <v>25</v>
      </c>
      <c r="S510" s="3">
        <v>4436.47</v>
      </c>
      <c r="T510" s="3">
        <v>1109.1175000000001</v>
      </c>
      <c r="U510" s="3">
        <v>600.99639060749996</v>
      </c>
      <c r="V510" s="3">
        <v>508.12110939249999</v>
      </c>
      <c r="W510" s="4">
        <v>0.74</v>
      </c>
      <c r="X510" s="3">
        <v>444.73732904955</v>
      </c>
      <c r="Y510" s="4">
        <v>0.26</v>
      </c>
      <c r="Z510" s="3">
        <v>156.25906155794999</v>
      </c>
    </row>
    <row r="511" spans="1:26" x14ac:dyDescent="0.25">
      <c r="A511" s="2">
        <v>730</v>
      </c>
      <c r="B511" s="2">
        <v>107628</v>
      </c>
      <c r="C511" s="2" t="s">
        <v>752</v>
      </c>
      <c r="D511" s="2" t="s">
        <v>63</v>
      </c>
      <c r="E511" s="2" t="s">
        <v>64</v>
      </c>
      <c r="F511" s="2" t="s">
        <v>61</v>
      </c>
      <c r="G511" s="2" t="s">
        <v>62</v>
      </c>
      <c r="H511" s="2" t="s">
        <v>66</v>
      </c>
      <c r="I511" s="2" t="s">
        <v>67</v>
      </c>
      <c r="J511" s="2" t="s">
        <v>33</v>
      </c>
      <c r="K511" s="2">
        <v>2</v>
      </c>
      <c r="L511" s="2" t="s">
        <v>63</v>
      </c>
      <c r="M511" s="2" t="s">
        <v>64</v>
      </c>
      <c r="N511" s="2" t="s">
        <v>61</v>
      </c>
      <c r="O511" s="2" t="s">
        <v>62</v>
      </c>
      <c r="P511" s="2">
        <v>112845</v>
      </c>
      <c r="Q511" s="2" t="s">
        <v>753</v>
      </c>
      <c r="R511" s="2">
        <v>25</v>
      </c>
      <c r="S511" s="3">
        <v>4436.47</v>
      </c>
      <c r="T511" s="3">
        <v>1109.1175000000001</v>
      </c>
      <c r="U511" s="3">
        <v>600.99639060749996</v>
      </c>
      <c r="V511" s="3">
        <v>508.12110939249999</v>
      </c>
      <c r="W511" s="4">
        <v>0.74</v>
      </c>
      <c r="X511" s="3">
        <v>444.73732904955</v>
      </c>
      <c r="Y511" s="4">
        <v>0.26</v>
      </c>
      <c r="Z511" s="3">
        <v>156.25906155794999</v>
      </c>
    </row>
    <row r="512" spans="1:26" x14ac:dyDescent="0.25">
      <c r="A512" s="2">
        <v>730</v>
      </c>
      <c r="B512" s="2">
        <v>107628</v>
      </c>
      <c r="C512" s="2" t="s">
        <v>752</v>
      </c>
      <c r="D512" s="2" t="s">
        <v>203</v>
      </c>
      <c r="E512" s="2" t="s">
        <v>204</v>
      </c>
      <c r="F512" s="2" t="s">
        <v>58</v>
      </c>
      <c r="G512" s="2" t="s">
        <v>59</v>
      </c>
      <c r="H512" s="2" t="s">
        <v>1746</v>
      </c>
      <c r="I512" s="2" t="s">
        <v>1750</v>
      </c>
      <c r="J512" s="2" t="s">
        <v>60</v>
      </c>
      <c r="K512" s="2">
        <v>2</v>
      </c>
      <c r="L512" s="2" t="s">
        <v>63</v>
      </c>
      <c r="M512" s="2" t="s">
        <v>64</v>
      </c>
      <c r="N512" s="2" t="s">
        <v>61</v>
      </c>
      <c r="O512" s="2" t="s">
        <v>62</v>
      </c>
      <c r="P512" s="2">
        <v>112845</v>
      </c>
      <c r="Q512" s="2" t="s">
        <v>753</v>
      </c>
      <c r="R512" s="2">
        <v>25</v>
      </c>
      <c r="S512" s="3">
        <v>4436.47</v>
      </c>
      <c r="T512" s="3">
        <v>1109.1175000000001</v>
      </c>
      <c r="U512" s="3">
        <v>600.99639060749996</v>
      </c>
      <c r="V512" s="3">
        <v>508.12110939249999</v>
      </c>
      <c r="W512" s="4">
        <v>0.74</v>
      </c>
      <c r="X512" s="3">
        <v>444.73732904955</v>
      </c>
      <c r="Y512" s="4">
        <v>0.26</v>
      </c>
      <c r="Z512" s="3">
        <v>156.25906155794999</v>
      </c>
    </row>
    <row r="513" spans="1:26" x14ac:dyDescent="0.25">
      <c r="A513" s="2">
        <v>730</v>
      </c>
      <c r="B513" s="2">
        <v>107631</v>
      </c>
      <c r="C513" s="2" t="s">
        <v>754</v>
      </c>
      <c r="D513" s="2" t="s">
        <v>167</v>
      </c>
      <c r="E513" s="2" t="s">
        <v>168</v>
      </c>
      <c r="F513" s="2" t="s">
        <v>58</v>
      </c>
      <c r="G513" s="2" t="s">
        <v>59</v>
      </c>
      <c r="H513" s="2" t="s">
        <v>1748</v>
      </c>
      <c r="I513" s="2" t="s">
        <v>1750</v>
      </c>
      <c r="J513" s="2" t="s">
        <v>60</v>
      </c>
      <c r="K513" s="2">
        <v>1</v>
      </c>
      <c r="L513" s="2" t="s">
        <v>118</v>
      </c>
      <c r="M513" s="2" t="s">
        <v>119</v>
      </c>
      <c r="N513" s="2" t="s">
        <v>38</v>
      </c>
      <c r="O513" s="2" t="s">
        <v>39</v>
      </c>
      <c r="P513" s="2">
        <v>645768</v>
      </c>
      <c r="Q513" s="2" t="s">
        <v>333</v>
      </c>
      <c r="R513" s="2">
        <v>40</v>
      </c>
      <c r="S513" s="3">
        <v>751.74</v>
      </c>
      <c r="T513" s="3">
        <v>300.69600000000003</v>
      </c>
      <c r="U513" s="3">
        <v>162.93784082400001</v>
      </c>
      <c r="V513" s="3">
        <v>137.75815917599999</v>
      </c>
      <c r="W513" s="4">
        <v>0.74</v>
      </c>
      <c r="X513" s="3">
        <v>120.57400220976</v>
      </c>
      <c r="Y513" s="4">
        <v>0.26</v>
      </c>
      <c r="Z513" s="3">
        <v>42.363838614240002</v>
      </c>
    </row>
    <row r="514" spans="1:26" x14ac:dyDescent="0.25">
      <c r="A514" s="2">
        <v>730</v>
      </c>
      <c r="B514" s="2">
        <v>107631</v>
      </c>
      <c r="C514" s="2" t="s">
        <v>754</v>
      </c>
      <c r="D514" s="2" t="s">
        <v>118</v>
      </c>
      <c r="E514" s="2" t="s">
        <v>119</v>
      </c>
      <c r="F514" s="2" t="s">
        <v>38</v>
      </c>
      <c r="G514" s="2" t="s">
        <v>39</v>
      </c>
      <c r="H514" s="2" t="s">
        <v>120</v>
      </c>
      <c r="I514" s="2" t="s">
        <v>41</v>
      </c>
      <c r="J514" s="2" t="s">
        <v>33</v>
      </c>
      <c r="K514" s="2">
        <v>1</v>
      </c>
      <c r="L514" s="2" t="s">
        <v>118</v>
      </c>
      <c r="M514" s="2" t="s">
        <v>119</v>
      </c>
      <c r="N514" s="2" t="s">
        <v>38</v>
      </c>
      <c r="O514" s="2" t="s">
        <v>39</v>
      </c>
      <c r="P514" s="2">
        <v>645768</v>
      </c>
      <c r="Q514" s="2" t="s">
        <v>333</v>
      </c>
      <c r="R514" s="2">
        <v>60</v>
      </c>
      <c r="S514" s="3">
        <v>751.74</v>
      </c>
      <c r="T514" s="3">
        <v>451.04399999999998</v>
      </c>
      <c r="U514" s="3">
        <v>244.40676123599999</v>
      </c>
      <c r="V514" s="3">
        <v>206.63723876399999</v>
      </c>
      <c r="W514" s="4">
        <v>0.74</v>
      </c>
      <c r="X514" s="3">
        <v>180.86100331463999</v>
      </c>
      <c r="Y514" s="4">
        <v>0.26</v>
      </c>
      <c r="Z514" s="3">
        <v>63.54575792136</v>
      </c>
    </row>
    <row r="515" spans="1:26" x14ac:dyDescent="0.25">
      <c r="A515" s="2">
        <v>730</v>
      </c>
      <c r="B515" s="2">
        <v>107639</v>
      </c>
      <c r="C515" s="2" t="s">
        <v>755</v>
      </c>
      <c r="D515" s="2" t="s">
        <v>310</v>
      </c>
      <c r="E515" s="2" t="s">
        <v>311</v>
      </c>
      <c r="F515" s="2" t="s">
        <v>38</v>
      </c>
      <c r="G515" s="2" t="s">
        <v>39</v>
      </c>
      <c r="H515" s="2" t="s">
        <v>312</v>
      </c>
      <c r="I515" s="2" t="s">
        <v>41</v>
      </c>
      <c r="J515" s="2" t="s">
        <v>33</v>
      </c>
      <c r="K515" s="2">
        <v>0</v>
      </c>
      <c r="L515" s="2" t="s">
        <v>310</v>
      </c>
      <c r="M515" s="2" t="s">
        <v>311</v>
      </c>
      <c r="N515" s="2" t="s">
        <v>38</v>
      </c>
      <c r="O515" s="2" t="s">
        <v>39</v>
      </c>
      <c r="P515" s="2">
        <v>1314235</v>
      </c>
      <c r="Q515" s="2" t="s">
        <v>672</v>
      </c>
      <c r="R515" s="2">
        <v>100</v>
      </c>
      <c r="S515" s="3">
        <v>-11671.14</v>
      </c>
      <c r="T515" s="3">
        <v>-11671.14</v>
      </c>
      <c r="U515" s="3">
        <v>-6324.2289606599998</v>
      </c>
      <c r="V515" s="3">
        <v>-5346.9110393399997</v>
      </c>
      <c r="W515" s="4">
        <v>0.44</v>
      </c>
      <c r="X515" s="3">
        <v>-2782.6607426904002</v>
      </c>
      <c r="Y515" s="4">
        <v>0.56000000000000005</v>
      </c>
      <c r="Z515" s="3">
        <v>-3541.5682179696</v>
      </c>
    </row>
    <row r="516" spans="1:26" x14ac:dyDescent="0.25">
      <c r="A516" s="2">
        <v>730</v>
      </c>
      <c r="B516" s="2">
        <v>107648</v>
      </c>
      <c r="C516" s="2" t="s">
        <v>756</v>
      </c>
      <c r="D516" s="2" t="s">
        <v>123</v>
      </c>
      <c r="E516" s="2" t="s">
        <v>124</v>
      </c>
      <c r="F516" s="2" t="s">
        <v>125</v>
      </c>
      <c r="G516" s="2" t="s">
        <v>126</v>
      </c>
      <c r="H516" s="2" t="s">
        <v>127</v>
      </c>
      <c r="I516" s="2" t="s">
        <v>128</v>
      </c>
      <c r="J516" s="2" t="s">
        <v>33</v>
      </c>
      <c r="K516" s="2">
        <v>0</v>
      </c>
      <c r="L516" s="2" t="s">
        <v>123</v>
      </c>
      <c r="M516" s="2" t="s">
        <v>124</v>
      </c>
      <c r="N516" s="2" t="s">
        <v>125</v>
      </c>
      <c r="O516" s="2" t="s">
        <v>126</v>
      </c>
      <c r="P516" s="2">
        <v>1143563</v>
      </c>
      <c r="Q516" s="2" t="s">
        <v>670</v>
      </c>
      <c r="R516" s="2">
        <v>20</v>
      </c>
      <c r="S516" s="3">
        <v>-900</v>
      </c>
      <c r="T516" s="3">
        <v>-180</v>
      </c>
      <c r="U516" s="3">
        <v>-97.536420000000007</v>
      </c>
      <c r="V516" s="3">
        <v>-82.463579999999993</v>
      </c>
      <c r="W516" s="4">
        <v>0.44</v>
      </c>
      <c r="X516" s="3">
        <v>-42.916024800000002</v>
      </c>
      <c r="Y516" s="4">
        <v>0.56000000000000005</v>
      </c>
      <c r="Z516" s="3">
        <v>-54.620395199999997</v>
      </c>
    </row>
    <row r="517" spans="1:26" x14ac:dyDescent="0.25">
      <c r="A517" s="2">
        <v>730</v>
      </c>
      <c r="B517" s="2">
        <v>107648</v>
      </c>
      <c r="C517" s="2" t="s">
        <v>756</v>
      </c>
      <c r="D517" s="2" t="s">
        <v>123</v>
      </c>
      <c r="E517" s="2" t="s">
        <v>124</v>
      </c>
      <c r="F517" s="2" t="s">
        <v>125</v>
      </c>
      <c r="G517" s="2" t="s">
        <v>126</v>
      </c>
      <c r="H517" s="2" t="s">
        <v>127</v>
      </c>
      <c r="I517" s="2" t="s">
        <v>128</v>
      </c>
      <c r="J517" s="2" t="s">
        <v>33</v>
      </c>
      <c r="K517" s="2">
        <v>0</v>
      </c>
      <c r="L517" s="2" t="s">
        <v>123</v>
      </c>
      <c r="M517" s="2" t="s">
        <v>124</v>
      </c>
      <c r="N517" s="2" t="s">
        <v>125</v>
      </c>
      <c r="O517" s="2" t="s">
        <v>126</v>
      </c>
      <c r="P517" s="2">
        <v>94186</v>
      </c>
      <c r="Q517" s="2" t="s">
        <v>129</v>
      </c>
      <c r="R517" s="2">
        <v>60</v>
      </c>
      <c r="S517" s="3">
        <v>-900</v>
      </c>
      <c r="T517" s="3">
        <v>-540</v>
      </c>
      <c r="U517" s="3">
        <v>-292.60926000000001</v>
      </c>
      <c r="V517" s="3">
        <v>-247.39073999999999</v>
      </c>
      <c r="W517" s="4">
        <v>0.44</v>
      </c>
      <c r="X517" s="3">
        <v>-128.74807440000001</v>
      </c>
      <c r="Y517" s="4">
        <v>0.56000000000000005</v>
      </c>
      <c r="Z517" s="3">
        <v>-163.8611856</v>
      </c>
    </row>
    <row r="518" spans="1:26" x14ac:dyDescent="0.25">
      <c r="A518" s="2">
        <v>730</v>
      </c>
      <c r="B518" s="2">
        <v>107648</v>
      </c>
      <c r="C518" s="2" t="s">
        <v>756</v>
      </c>
      <c r="D518" s="2" t="s">
        <v>123</v>
      </c>
      <c r="E518" s="2" t="s">
        <v>124</v>
      </c>
      <c r="F518" s="2" t="s">
        <v>125</v>
      </c>
      <c r="G518" s="2" t="s">
        <v>126</v>
      </c>
      <c r="H518" s="2" t="s">
        <v>127</v>
      </c>
      <c r="I518" s="2" t="s">
        <v>128</v>
      </c>
      <c r="J518" s="2" t="s">
        <v>33</v>
      </c>
      <c r="K518" s="2">
        <v>0</v>
      </c>
      <c r="L518" s="2" t="s">
        <v>123</v>
      </c>
      <c r="M518" s="2" t="s">
        <v>124</v>
      </c>
      <c r="N518" s="2" t="s">
        <v>125</v>
      </c>
      <c r="O518" s="2" t="s">
        <v>126</v>
      </c>
      <c r="P518" s="2">
        <v>618180</v>
      </c>
      <c r="Q518" s="2" t="s">
        <v>757</v>
      </c>
      <c r="R518" s="2">
        <v>20</v>
      </c>
      <c r="S518" s="3">
        <v>-900</v>
      </c>
      <c r="T518" s="3">
        <v>-180</v>
      </c>
      <c r="U518" s="3">
        <v>-97.536420000000007</v>
      </c>
      <c r="V518" s="3">
        <v>-82.463579999999993</v>
      </c>
      <c r="W518" s="4">
        <v>0.44</v>
      </c>
      <c r="X518" s="3">
        <v>-42.916024800000002</v>
      </c>
      <c r="Y518" s="4">
        <v>0.56000000000000005</v>
      </c>
      <c r="Z518" s="3">
        <v>-54.620395199999997</v>
      </c>
    </row>
    <row r="519" spans="1:26" x14ac:dyDescent="0.25">
      <c r="A519" s="2">
        <v>730</v>
      </c>
      <c r="B519" s="2">
        <v>107685</v>
      </c>
      <c r="C519" s="2" t="s">
        <v>758</v>
      </c>
      <c r="D519" s="2" t="s">
        <v>167</v>
      </c>
      <c r="E519" s="2" t="s">
        <v>168</v>
      </c>
      <c r="F519" s="2" t="s">
        <v>58</v>
      </c>
      <c r="G519" s="2" t="s">
        <v>59</v>
      </c>
      <c r="H519" s="2" t="s">
        <v>1748</v>
      </c>
      <c r="I519" s="2" t="s">
        <v>1750</v>
      </c>
      <c r="J519" s="2" t="s">
        <v>60</v>
      </c>
      <c r="K519" s="2">
        <v>1</v>
      </c>
      <c r="L519" s="2" t="s">
        <v>118</v>
      </c>
      <c r="M519" s="2" t="s">
        <v>119</v>
      </c>
      <c r="N519" s="2" t="s">
        <v>38</v>
      </c>
      <c r="O519" s="2" t="s">
        <v>39</v>
      </c>
      <c r="P519" s="2">
        <v>645768</v>
      </c>
      <c r="Q519" s="2" t="s">
        <v>333</v>
      </c>
      <c r="R519" s="2">
        <v>38</v>
      </c>
      <c r="S519" s="3">
        <v>36380.31</v>
      </c>
      <c r="T519" s="3">
        <v>13824.5178</v>
      </c>
      <c r="U519" s="3">
        <v>7491.0776357681998</v>
      </c>
      <c r="V519" s="3">
        <v>6333.4401642317998</v>
      </c>
      <c r="W519" s="4">
        <v>0.74</v>
      </c>
      <c r="X519" s="3">
        <v>5543.3974504684702</v>
      </c>
      <c r="Y519" s="4">
        <v>0.26</v>
      </c>
      <c r="Z519" s="3">
        <v>1947.6801852997301</v>
      </c>
    </row>
    <row r="520" spans="1:26" x14ac:dyDescent="0.25">
      <c r="A520" s="2">
        <v>730</v>
      </c>
      <c r="B520" s="2">
        <v>107685</v>
      </c>
      <c r="C520" s="2" t="s">
        <v>758</v>
      </c>
      <c r="D520" s="2" t="s">
        <v>118</v>
      </c>
      <c r="E520" s="2" t="s">
        <v>119</v>
      </c>
      <c r="F520" s="2" t="s">
        <v>38</v>
      </c>
      <c r="G520" s="2" t="s">
        <v>39</v>
      </c>
      <c r="H520" s="2" t="s">
        <v>120</v>
      </c>
      <c r="I520" s="2" t="s">
        <v>41</v>
      </c>
      <c r="J520" s="2" t="s">
        <v>33</v>
      </c>
      <c r="K520" s="2">
        <v>1</v>
      </c>
      <c r="L520" s="2" t="s">
        <v>118</v>
      </c>
      <c r="M520" s="2" t="s">
        <v>119</v>
      </c>
      <c r="N520" s="2" t="s">
        <v>38</v>
      </c>
      <c r="O520" s="2" t="s">
        <v>39</v>
      </c>
      <c r="P520" s="2">
        <v>645768</v>
      </c>
      <c r="Q520" s="2" t="s">
        <v>333</v>
      </c>
      <c r="R520" s="2">
        <v>57</v>
      </c>
      <c r="S520" s="3">
        <v>36380.31</v>
      </c>
      <c r="T520" s="3">
        <v>20736.776699999999</v>
      </c>
      <c r="U520" s="3">
        <v>11236.616453652299</v>
      </c>
      <c r="V520" s="3">
        <v>9500.1602463476993</v>
      </c>
      <c r="W520" s="4">
        <v>0.74</v>
      </c>
      <c r="X520" s="3">
        <v>8315.0961757026998</v>
      </c>
      <c r="Y520" s="4">
        <v>0.26</v>
      </c>
      <c r="Z520" s="3">
        <v>2921.5202779495999</v>
      </c>
    </row>
    <row r="521" spans="1:26" x14ac:dyDescent="0.25">
      <c r="A521" s="2">
        <v>730</v>
      </c>
      <c r="B521" s="2">
        <v>107685</v>
      </c>
      <c r="C521" s="2" t="s">
        <v>758</v>
      </c>
      <c r="D521" s="2" t="s">
        <v>118</v>
      </c>
      <c r="E521" s="2" t="s">
        <v>119</v>
      </c>
      <c r="F521" s="2" t="s">
        <v>38</v>
      </c>
      <c r="G521" s="2" t="s">
        <v>39</v>
      </c>
      <c r="H521" s="2" t="s">
        <v>120</v>
      </c>
      <c r="I521" s="2" t="s">
        <v>41</v>
      </c>
      <c r="J521" s="2" t="s">
        <v>33</v>
      </c>
      <c r="K521" s="2">
        <v>1</v>
      </c>
      <c r="L521" s="2" t="s">
        <v>118</v>
      </c>
      <c r="M521" s="2" t="s">
        <v>119</v>
      </c>
      <c r="N521" s="2" t="s">
        <v>38</v>
      </c>
      <c r="O521" s="2" t="s">
        <v>39</v>
      </c>
      <c r="P521" s="2">
        <v>1177216</v>
      </c>
      <c r="Q521" s="2" t="s">
        <v>381</v>
      </c>
      <c r="R521" s="2">
        <v>5</v>
      </c>
      <c r="S521" s="3">
        <v>36380.31</v>
      </c>
      <c r="T521" s="3">
        <v>1819.0155</v>
      </c>
      <c r="U521" s="3">
        <v>985.66810996950005</v>
      </c>
      <c r="V521" s="3">
        <v>833.34739003050004</v>
      </c>
      <c r="W521" s="4">
        <v>0.74</v>
      </c>
      <c r="X521" s="3">
        <v>729.39440137742997</v>
      </c>
      <c r="Y521" s="4">
        <v>0.26</v>
      </c>
      <c r="Z521" s="3">
        <v>256.27370859207002</v>
      </c>
    </row>
    <row r="522" spans="1:26" x14ac:dyDescent="0.25">
      <c r="A522" s="2">
        <v>730</v>
      </c>
      <c r="B522" s="2">
        <v>107692</v>
      </c>
      <c r="C522" s="2" t="s">
        <v>759</v>
      </c>
      <c r="D522" s="2" t="s">
        <v>71</v>
      </c>
      <c r="E522" s="2" t="s">
        <v>72</v>
      </c>
      <c r="F522" s="2" t="s">
        <v>61</v>
      </c>
      <c r="G522" s="2" t="s">
        <v>62</v>
      </c>
      <c r="H522" s="2" t="s">
        <v>73</v>
      </c>
      <c r="I522" s="2" t="s">
        <v>67</v>
      </c>
      <c r="J522" s="2" t="s">
        <v>33</v>
      </c>
      <c r="K522" s="2">
        <v>0</v>
      </c>
      <c r="L522" s="2" t="s">
        <v>71</v>
      </c>
      <c r="M522" s="2" t="s">
        <v>72</v>
      </c>
      <c r="N522" s="2" t="s">
        <v>61</v>
      </c>
      <c r="O522" s="2" t="s">
        <v>62</v>
      </c>
      <c r="P522" s="2">
        <v>146732</v>
      </c>
      <c r="Q522" s="2" t="s">
        <v>760</v>
      </c>
      <c r="R522" s="2">
        <v>100</v>
      </c>
      <c r="S522" s="3">
        <v>26419.919999999998</v>
      </c>
      <c r="T522" s="3">
        <v>26419.919999999998</v>
      </c>
      <c r="U522" s="3">
        <v>14316.135630479999</v>
      </c>
      <c r="V522" s="3">
        <v>12103.784369520001</v>
      </c>
      <c r="W522" s="4">
        <v>0.44</v>
      </c>
      <c r="X522" s="3">
        <v>6299.0996774112</v>
      </c>
      <c r="Y522" s="4">
        <v>0.56000000000000005</v>
      </c>
      <c r="Z522" s="3">
        <v>8017.0359530688002</v>
      </c>
    </row>
    <row r="523" spans="1:26" x14ac:dyDescent="0.25">
      <c r="A523" s="2">
        <v>730</v>
      </c>
      <c r="B523" s="2">
        <v>107693</v>
      </c>
      <c r="C523" s="2" t="s">
        <v>761</v>
      </c>
      <c r="D523" s="2" t="s">
        <v>310</v>
      </c>
      <c r="E523" s="2" t="s">
        <v>311</v>
      </c>
      <c r="F523" s="2" t="s">
        <v>38</v>
      </c>
      <c r="G523" s="2" t="s">
        <v>39</v>
      </c>
      <c r="H523" s="2" t="s">
        <v>312</v>
      </c>
      <c r="I523" s="2" t="s">
        <v>41</v>
      </c>
      <c r="J523" s="2" t="s">
        <v>33</v>
      </c>
      <c r="K523" s="2">
        <v>0</v>
      </c>
      <c r="L523" s="2" t="s">
        <v>310</v>
      </c>
      <c r="M523" s="2" t="s">
        <v>311</v>
      </c>
      <c r="N523" s="2" t="s">
        <v>38</v>
      </c>
      <c r="O523" s="2" t="s">
        <v>39</v>
      </c>
      <c r="P523" s="2">
        <v>1306477</v>
      </c>
      <c r="Q523" s="2" t="s">
        <v>748</v>
      </c>
      <c r="R523" s="2">
        <v>100</v>
      </c>
      <c r="S523" s="3">
        <v>-128.07</v>
      </c>
      <c r="T523" s="3">
        <v>-128.07</v>
      </c>
      <c r="U523" s="3">
        <v>-69.397162829999999</v>
      </c>
      <c r="V523" s="3">
        <v>-58.672837170000001</v>
      </c>
      <c r="W523" s="4">
        <v>0.44</v>
      </c>
      <c r="X523" s="3">
        <v>-30.5347516452</v>
      </c>
      <c r="Y523" s="4">
        <v>0.56000000000000005</v>
      </c>
      <c r="Z523" s="3">
        <v>-38.862411184800003</v>
      </c>
    </row>
    <row r="524" spans="1:26" x14ac:dyDescent="0.25">
      <c r="A524" s="2">
        <v>730</v>
      </c>
      <c r="B524" s="2">
        <v>107706</v>
      </c>
      <c r="C524" s="2" t="s">
        <v>762</v>
      </c>
      <c r="D524" s="2" t="s">
        <v>189</v>
      </c>
      <c r="E524" s="2" t="s">
        <v>190</v>
      </c>
      <c r="F524" s="2" t="s">
        <v>61</v>
      </c>
      <c r="G524" s="2" t="s">
        <v>62</v>
      </c>
      <c r="H524" s="2" t="s">
        <v>191</v>
      </c>
      <c r="I524" s="2" t="s">
        <v>67</v>
      </c>
      <c r="J524" s="2" t="s">
        <v>33</v>
      </c>
      <c r="K524" s="2">
        <v>1</v>
      </c>
      <c r="L524" s="2" t="s">
        <v>189</v>
      </c>
      <c r="M524" s="2" t="s">
        <v>190</v>
      </c>
      <c r="N524" s="2" t="s">
        <v>61</v>
      </c>
      <c r="O524" s="2" t="s">
        <v>62</v>
      </c>
      <c r="P524" s="2">
        <v>88945</v>
      </c>
      <c r="Q524" s="2" t="s">
        <v>223</v>
      </c>
      <c r="R524" s="2">
        <v>60</v>
      </c>
      <c r="S524" s="3">
        <v>31541.72</v>
      </c>
      <c r="T524" s="3">
        <v>18925.031999999999</v>
      </c>
      <c r="U524" s="3">
        <v>10254.888164808001</v>
      </c>
      <c r="V524" s="3">
        <v>8670.1438351920006</v>
      </c>
      <c r="W524" s="4">
        <v>0.74</v>
      </c>
      <c r="X524" s="3">
        <v>7588.6172419579198</v>
      </c>
      <c r="Y524" s="4">
        <v>0.26</v>
      </c>
      <c r="Z524" s="3">
        <v>2666.2709228500798</v>
      </c>
    </row>
    <row r="525" spans="1:26" x14ac:dyDescent="0.25">
      <c r="A525" s="2">
        <v>730</v>
      </c>
      <c r="B525" s="2">
        <v>107706</v>
      </c>
      <c r="C525" s="2" t="s">
        <v>762</v>
      </c>
      <c r="D525" s="2" t="s">
        <v>167</v>
      </c>
      <c r="E525" s="2" t="s">
        <v>168</v>
      </c>
      <c r="F525" s="2" t="s">
        <v>58</v>
      </c>
      <c r="G525" s="2" t="s">
        <v>59</v>
      </c>
      <c r="H525" s="2" t="s">
        <v>1748</v>
      </c>
      <c r="I525" s="2" t="s">
        <v>1750</v>
      </c>
      <c r="J525" s="2" t="s">
        <v>60</v>
      </c>
      <c r="K525" s="2">
        <v>1</v>
      </c>
      <c r="L525" s="2" t="s">
        <v>189</v>
      </c>
      <c r="M525" s="2" t="s">
        <v>190</v>
      </c>
      <c r="N525" s="2" t="s">
        <v>61</v>
      </c>
      <c r="O525" s="2" t="s">
        <v>62</v>
      </c>
      <c r="P525" s="2">
        <v>88945</v>
      </c>
      <c r="Q525" s="2" t="s">
        <v>223</v>
      </c>
      <c r="R525" s="2">
        <v>40</v>
      </c>
      <c r="S525" s="3">
        <v>31541.72</v>
      </c>
      <c r="T525" s="3">
        <v>12616.688</v>
      </c>
      <c r="U525" s="3">
        <v>6836.592109872</v>
      </c>
      <c r="V525" s="3">
        <v>5780.0958901280001</v>
      </c>
      <c r="W525" s="4">
        <v>0.74</v>
      </c>
      <c r="X525" s="3">
        <v>5059.0781613052804</v>
      </c>
      <c r="Y525" s="4">
        <v>0.26</v>
      </c>
      <c r="Z525" s="3">
        <v>1777.51394856672</v>
      </c>
    </row>
    <row r="526" spans="1:26" x14ac:dyDescent="0.25">
      <c r="A526" s="2">
        <v>730</v>
      </c>
      <c r="B526" s="2">
        <v>107710</v>
      </c>
      <c r="C526" s="2" t="s">
        <v>763</v>
      </c>
      <c r="D526" s="2" t="s">
        <v>71</v>
      </c>
      <c r="E526" s="2" t="s">
        <v>72</v>
      </c>
      <c r="F526" s="2" t="s">
        <v>61</v>
      </c>
      <c r="G526" s="2" t="s">
        <v>62</v>
      </c>
      <c r="H526" s="2" t="s">
        <v>73</v>
      </c>
      <c r="I526" s="2" t="s">
        <v>67</v>
      </c>
      <c r="J526" s="2" t="s">
        <v>33</v>
      </c>
      <c r="K526" s="2">
        <v>0</v>
      </c>
      <c r="L526" s="2" t="s">
        <v>71</v>
      </c>
      <c r="M526" s="2" t="s">
        <v>72</v>
      </c>
      <c r="N526" s="2" t="s">
        <v>61</v>
      </c>
      <c r="O526" s="2" t="s">
        <v>62</v>
      </c>
      <c r="P526" s="2">
        <v>183905</v>
      </c>
      <c r="Q526" s="2" t="s">
        <v>764</v>
      </c>
      <c r="R526" s="2">
        <v>50</v>
      </c>
      <c r="S526" s="3">
        <v>40209.78</v>
      </c>
      <c r="T526" s="3">
        <v>20104.89</v>
      </c>
      <c r="U526" s="3">
        <v>10894.21663941</v>
      </c>
      <c r="V526" s="3">
        <v>9210.6733605900008</v>
      </c>
      <c r="W526" s="4">
        <v>0.44</v>
      </c>
      <c r="X526" s="3">
        <v>4793.4553213403997</v>
      </c>
      <c r="Y526" s="4">
        <v>0.56000000000000005</v>
      </c>
      <c r="Z526" s="3">
        <v>6100.7613180695998</v>
      </c>
    </row>
    <row r="527" spans="1:26" x14ac:dyDescent="0.25">
      <c r="A527" s="2">
        <v>730</v>
      </c>
      <c r="B527" s="2">
        <v>107710</v>
      </c>
      <c r="C527" s="2" t="s">
        <v>763</v>
      </c>
      <c r="D527" s="2" t="s">
        <v>71</v>
      </c>
      <c r="E527" s="2" t="s">
        <v>72</v>
      </c>
      <c r="F527" s="2" t="s">
        <v>61</v>
      </c>
      <c r="G527" s="2" t="s">
        <v>62</v>
      </c>
      <c r="H527" s="2" t="s">
        <v>73</v>
      </c>
      <c r="I527" s="2" t="s">
        <v>67</v>
      </c>
      <c r="J527" s="2" t="s">
        <v>33</v>
      </c>
      <c r="K527" s="2">
        <v>0</v>
      </c>
      <c r="L527" s="2" t="s">
        <v>71</v>
      </c>
      <c r="M527" s="2" t="s">
        <v>72</v>
      </c>
      <c r="N527" s="2" t="s">
        <v>61</v>
      </c>
      <c r="O527" s="2" t="s">
        <v>62</v>
      </c>
      <c r="P527" s="2">
        <v>125159</v>
      </c>
      <c r="Q527" s="2" t="s">
        <v>765</v>
      </c>
      <c r="R527" s="2">
        <v>50</v>
      </c>
      <c r="S527" s="3">
        <v>40209.78</v>
      </c>
      <c r="T527" s="3">
        <v>20104.89</v>
      </c>
      <c r="U527" s="3">
        <v>10894.21663941</v>
      </c>
      <c r="V527" s="3">
        <v>9210.6733605900008</v>
      </c>
      <c r="W527" s="4">
        <v>0.44</v>
      </c>
      <c r="X527" s="3">
        <v>4793.4553213403997</v>
      </c>
      <c r="Y527" s="4">
        <v>0.56000000000000005</v>
      </c>
      <c r="Z527" s="3">
        <v>6100.7613180695998</v>
      </c>
    </row>
    <row r="528" spans="1:26" x14ac:dyDescent="0.25">
      <c r="A528" s="2">
        <v>730</v>
      </c>
      <c r="B528" s="2">
        <v>107712</v>
      </c>
      <c r="C528" s="2" t="s">
        <v>766</v>
      </c>
      <c r="D528" s="2" t="s">
        <v>36</v>
      </c>
      <c r="E528" s="2" t="s">
        <v>37</v>
      </c>
      <c r="F528" s="2" t="s">
        <v>38</v>
      </c>
      <c r="G528" s="2" t="s">
        <v>39</v>
      </c>
      <c r="H528" s="2" t="s">
        <v>40</v>
      </c>
      <c r="I528" s="2" t="s">
        <v>41</v>
      </c>
      <c r="J528" s="2" t="s">
        <v>33</v>
      </c>
      <c r="K528" s="2">
        <v>0</v>
      </c>
      <c r="L528" s="2" t="s">
        <v>36</v>
      </c>
      <c r="M528" s="2" t="s">
        <v>37</v>
      </c>
      <c r="N528" s="2" t="s">
        <v>38</v>
      </c>
      <c r="O528" s="2" t="s">
        <v>39</v>
      </c>
      <c r="P528" s="2">
        <v>1072693</v>
      </c>
      <c r="Q528" s="2" t="s">
        <v>69</v>
      </c>
      <c r="R528" s="2">
        <v>100</v>
      </c>
      <c r="S528" s="3">
        <v>33351.449999999997</v>
      </c>
      <c r="T528" s="3">
        <v>33351.449999999997</v>
      </c>
      <c r="U528" s="3">
        <v>18072.116860049999</v>
      </c>
      <c r="V528" s="3">
        <v>15279.33313995</v>
      </c>
      <c r="W528" s="4">
        <v>0.44</v>
      </c>
      <c r="X528" s="3">
        <v>7951.7314184220004</v>
      </c>
      <c r="Y528" s="4">
        <v>0.56000000000000005</v>
      </c>
      <c r="Z528" s="3">
        <v>10120.385441627999</v>
      </c>
    </row>
    <row r="529" spans="1:26" x14ac:dyDescent="0.25">
      <c r="A529" s="2">
        <v>730</v>
      </c>
      <c r="B529" s="2">
        <v>107742</v>
      </c>
      <c r="C529" s="2" t="s">
        <v>767</v>
      </c>
      <c r="D529" s="2" t="s">
        <v>71</v>
      </c>
      <c r="E529" s="2" t="s">
        <v>72</v>
      </c>
      <c r="F529" s="2" t="s">
        <v>61</v>
      </c>
      <c r="G529" s="2" t="s">
        <v>62</v>
      </c>
      <c r="H529" s="2" t="s">
        <v>73</v>
      </c>
      <c r="I529" s="2" t="s">
        <v>67</v>
      </c>
      <c r="J529" s="2" t="s">
        <v>33</v>
      </c>
      <c r="K529" s="2">
        <v>0</v>
      </c>
      <c r="L529" s="2" t="s">
        <v>71</v>
      </c>
      <c r="M529" s="2" t="s">
        <v>72</v>
      </c>
      <c r="N529" s="2" t="s">
        <v>61</v>
      </c>
      <c r="O529" s="2" t="s">
        <v>62</v>
      </c>
      <c r="P529" s="2">
        <v>1210505</v>
      </c>
      <c r="Q529" s="2" t="s">
        <v>768</v>
      </c>
      <c r="R529" s="2">
        <v>100</v>
      </c>
      <c r="S529" s="3">
        <v>9009.7900000000009</v>
      </c>
      <c r="T529" s="3">
        <v>9009.7900000000009</v>
      </c>
      <c r="U529" s="3">
        <v>4882.12589751</v>
      </c>
      <c r="V529" s="3">
        <v>4127.66410249</v>
      </c>
      <c r="W529" s="4">
        <v>0.44</v>
      </c>
      <c r="X529" s="3">
        <v>2148.1353949044001</v>
      </c>
      <c r="Y529" s="4">
        <v>0.56000000000000005</v>
      </c>
      <c r="Z529" s="3">
        <v>2733.9905026055999</v>
      </c>
    </row>
    <row r="530" spans="1:26" x14ac:dyDescent="0.25">
      <c r="A530" s="2">
        <v>730</v>
      </c>
      <c r="B530" s="2">
        <v>107761</v>
      </c>
      <c r="C530" s="2" t="s">
        <v>769</v>
      </c>
      <c r="D530" s="2" t="s">
        <v>229</v>
      </c>
      <c r="E530" s="2" t="s">
        <v>230</v>
      </c>
      <c r="F530" s="2" t="s">
        <v>38</v>
      </c>
      <c r="G530" s="2" t="s">
        <v>39</v>
      </c>
      <c r="H530" s="2" t="s">
        <v>231</v>
      </c>
      <c r="I530" s="2" t="s">
        <v>41</v>
      </c>
      <c r="J530" s="2" t="s">
        <v>33</v>
      </c>
      <c r="K530" s="2">
        <v>0</v>
      </c>
      <c r="L530" s="2" t="s">
        <v>229</v>
      </c>
      <c r="M530" s="2" t="s">
        <v>230</v>
      </c>
      <c r="N530" s="2" t="s">
        <v>38</v>
      </c>
      <c r="O530" s="2" t="s">
        <v>39</v>
      </c>
      <c r="P530" s="2">
        <v>222451</v>
      </c>
      <c r="Q530" s="2" t="s">
        <v>543</v>
      </c>
      <c r="R530" s="2">
        <v>33</v>
      </c>
      <c r="S530" s="3">
        <v>7302.74</v>
      </c>
      <c r="T530" s="3">
        <v>2409.9041999999999</v>
      </c>
      <c r="U530" s="3">
        <v>1305.8523789497999</v>
      </c>
      <c r="V530" s="3">
        <v>1104.0518210502</v>
      </c>
      <c r="W530" s="4">
        <v>0.44</v>
      </c>
      <c r="X530" s="3">
        <v>574.57504673791198</v>
      </c>
      <c r="Y530" s="4">
        <v>0.56000000000000005</v>
      </c>
      <c r="Z530" s="3">
        <v>731.27733221188805</v>
      </c>
    </row>
    <row r="531" spans="1:26" x14ac:dyDescent="0.25">
      <c r="A531" s="2">
        <v>730</v>
      </c>
      <c r="B531" s="2">
        <v>107761</v>
      </c>
      <c r="C531" s="2" t="s">
        <v>769</v>
      </c>
      <c r="D531" s="2" t="s">
        <v>229</v>
      </c>
      <c r="E531" s="2" t="s">
        <v>230</v>
      </c>
      <c r="F531" s="2" t="s">
        <v>38</v>
      </c>
      <c r="G531" s="2" t="s">
        <v>39</v>
      </c>
      <c r="H531" s="2" t="s">
        <v>231</v>
      </c>
      <c r="I531" s="2" t="s">
        <v>41</v>
      </c>
      <c r="J531" s="2" t="s">
        <v>33</v>
      </c>
      <c r="K531" s="2">
        <v>0</v>
      </c>
      <c r="L531" s="2" t="s">
        <v>229</v>
      </c>
      <c r="M531" s="2" t="s">
        <v>230</v>
      </c>
      <c r="N531" s="2" t="s">
        <v>38</v>
      </c>
      <c r="O531" s="2" t="s">
        <v>39</v>
      </c>
      <c r="P531" s="2">
        <v>1138532</v>
      </c>
      <c r="Q531" s="2" t="s">
        <v>396</v>
      </c>
      <c r="R531" s="2">
        <v>34</v>
      </c>
      <c r="S531" s="3">
        <v>7302.74</v>
      </c>
      <c r="T531" s="3">
        <v>2482.9315999999999</v>
      </c>
      <c r="U531" s="3">
        <v>1345.4236631604001</v>
      </c>
      <c r="V531" s="3">
        <v>1137.5079368396</v>
      </c>
      <c r="W531" s="4">
        <v>0.44</v>
      </c>
      <c r="X531" s="3">
        <v>591.98641179057597</v>
      </c>
      <c r="Y531" s="4">
        <v>0.56000000000000005</v>
      </c>
      <c r="Z531" s="3">
        <v>753.43725136982403</v>
      </c>
    </row>
    <row r="532" spans="1:26" x14ac:dyDescent="0.25">
      <c r="A532" s="2">
        <v>730</v>
      </c>
      <c r="B532" s="2">
        <v>107761</v>
      </c>
      <c r="C532" s="2" t="s">
        <v>769</v>
      </c>
      <c r="D532" s="2" t="s">
        <v>229</v>
      </c>
      <c r="E532" s="2" t="s">
        <v>230</v>
      </c>
      <c r="F532" s="2" t="s">
        <v>38</v>
      </c>
      <c r="G532" s="2" t="s">
        <v>39</v>
      </c>
      <c r="H532" s="2" t="s">
        <v>231</v>
      </c>
      <c r="I532" s="2" t="s">
        <v>41</v>
      </c>
      <c r="J532" s="2" t="s">
        <v>33</v>
      </c>
      <c r="K532" s="2">
        <v>0</v>
      </c>
      <c r="L532" s="2" t="s">
        <v>229</v>
      </c>
      <c r="M532" s="2" t="s">
        <v>230</v>
      </c>
      <c r="N532" s="2" t="s">
        <v>38</v>
      </c>
      <c r="O532" s="2" t="s">
        <v>39</v>
      </c>
      <c r="P532" s="2">
        <v>965437</v>
      </c>
      <c r="Q532" s="2" t="s">
        <v>542</v>
      </c>
      <c r="R532" s="2">
        <v>33</v>
      </c>
      <c r="S532" s="3">
        <v>7302.74</v>
      </c>
      <c r="T532" s="3">
        <v>2409.9041999999999</v>
      </c>
      <c r="U532" s="3">
        <v>1305.8523789497999</v>
      </c>
      <c r="V532" s="3">
        <v>1104.0518210502</v>
      </c>
      <c r="W532" s="4">
        <v>0.44</v>
      </c>
      <c r="X532" s="3">
        <v>574.57504673791198</v>
      </c>
      <c r="Y532" s="4">
        <v>0.56000000000000005</v>
      </c>
      <c r="Z532" s="3">
        <v>731.27733221188805</v>
      </c>
    </row>
    <row r="533" spans="1:26" x14ac:dyDescent="0.25">
      <c r="A533" s="2">
        <v>730</v>
      </c>
      <c r="B533" s="2">
        <v>107762</v>
      </c>
      <c r="C533" s="2" t="s">
        <v>770</v>
      </c>
      <c r="D533" s="2" t="s">
        <v>118</v>
      </c>
      <c r="E533" s="2" t="s">
        <v>119</v>
      </c>
      <c r="F533" s="2" t="s">
        <v>38</v>
      </c>
      <c r="G533" s="2" t="s">
        <v>39</v>
      </c>
      <c r="H533" s="2" t="s">
        <v>120</v>
      </c>
      <c r="I533" s="2" t="s">
        <v>41</v>
      </c>
      <c r="J533" s="2" t="s">
        <v>33</v>
      </c>
      <c r="K533" s="2">
        <v>0</v>
      </c>
      <c r="L533" s="2" t="s">
        <v>118</v>
      </c>
      <c r="M533" s="2" t="s">
        <v>119</v>
      </c>
      <c r="N533" s="2" t="s">
        <v>38</v>
      </c>
      <c r="O533" s="2" t="s">
        <v>39</v>
      </c>
      <c r="P533" s="2">
        <v>81431</v>
      </c>
      <c r="Q533" s="2" t="s">
        <v>402</v>
      </c>
      <c r="R533" s="2">
        <v>34</v>
      </c>
      <c r="S533" s="3">
        <v>7603.64</v>
      </c>
      <c r="T533" s="3">
        <v>2585.2375999999999</v>
      </c>
      <c r="U533" s="3">
        <v>1400.8601130744</v>
      </c>
      <c r="V533" s="3">
        <v>1184.3774869255999</v>
      </c>
      <c r="W533" s="4">
        <v>0.44</v>
      </c>
      <c r="X533" s="3">
        <v>616.37844975273595</v>
      </c>
      <c r="Y533" s="4">
        <v>0.56000000000000005</v>
      </c>
      <c r="Z533" s="3">
        <v>784.48166332166397</v>
      </c>
    </row>
    <row r="534" spans="1:26" x14ac:dyDescent="0.25">
      <c r="A534" s="2">
        <v>730</v>
      </c>
      <c r="B534" s="2">
        <v>107762</v>
      </c>
      <c r="C534" s="2" t="s">
        <v>770</v>
      </c>
      <c r="D534" s="2" t="s">
        <v>36</v>
      </c>
      <c r="E534" s="2" t="s">
        <v>37</v>
      </c>
      <c r="F534" s="2" t="s">
        <v>38</v>
      </c>
      <c r="G534" s="2" t="s">
        <v>39</v>
      </c>
      <c r="H534" s="2" t="s">
        <v>40</v>
      </c>
      <c r="I534" s="2" t="s">
        <v>41</v>
      </c>
      <c r="J534" s="2" t="s">
        <v>33</v>
      </c>
      <c r="K534" s="2">
        <v>0</v>
      </c>
      <c r="L534" s="2" t="s">
        <v>36</v>
      </c>
      <c r="M534" s="2" t="s">
        <v>37</v>
      </c>
      <c r="N534" s="2" t="s">
        <v>38</v>
      </c>
      <c r="O534" s="2" t="s">
        <v>39</v>
      </c>
      <c r="P534" s="2">
        <v>88707</v>
      </c>
      <c r="Q534" s="2" t="s">
        <v>42</v>
      </c>
      <c r="R534" s="2">
        <v>33</v>
      </c>
      <c r="S534" s="3">
        <v>7603.64</v>
      </c>
      <c r="T534" s="3">
        <v>2509.2012</v>
      </c>
      <c r="U534" s="3">
        <v>1359.6583450428</v>
      </c>
      <c r="V534" s="3">
        <v>1149.5428549572</v>
      </c>
      <c r="W534" s="4">
        <v>0.44</v>
      </c>
      <c r="X534" s="3">
        <v>598.24967181883198</v>
      </c>
      <c r="Y534" s="4">
        <v>0.56000000000000005</v>
      </c>
      <c r="Z534" s="3">
        <v>761.40867322396798</v>
      </c>
    </row>
    <row r="535" spans="1:26" x14ac:dyDescent="0.25">
      <c r="A535" s="2">
        <v>730</v>
      </c>
      <c r="B535" s="2">
        <v>107762</v>
      </c>
      <c r="C535" s="2" t="s">
        <v>770</v>
      </c>
      <c r="D535" s="2" t="s">
        <v>118</v>
      </c>
      <c r="E535" s="2" t="s">
        <v>119</v>
      </c>
      <c r="F535" s="2" t="s">
        <v>38</v>
      </c>
      <c r="G535" s="2" t="s">
        <v>39</v>
      </c>
      <c r="H535" s="2" t="s">
        <v>120</v>
      </c>
      <c r="I535" s="2" t="s">
        <v>41</v>
      </c>
      <c r="J535" s="2" t="s">
        <v>33</v>
      </c>
      <c r="K535" s="2">
        <v>0</v>
      </c>
      <c r="L535" s="2" t="s">
        <v>118</v>
      </c>
      <c r="M535" s="2" t="s">
        <v>119</v>
      </c>
      <c r="N535" s="2" t="s">
        <v>38</v>
      </c>
      <c r="O535" s="2" t="s">
        <v>39</v>
      </c>
      <c r="P535" s="2">
        <v>126502</v>
      </c>
      <c r="Q535" s="2" t="s">
        <v>401</v>
      </c>
      <c r="R535" s="2">
        <v>33</v>
      </c>
      <c r="S535" s="3">
        <v>7603.64</v>
      </c>
      <c r="T535" s="3">
        <v>2509.2012</v>
      </c>
      <c r="U535" s="3">
        <v>1359.6583450428</v>
      </c>
      <c r="V535" s="3">
        <v>1149.5428549572</v>
      </c>
      <c r="W535" s="4">
        <v>0.44</v>
      </c>
      <c r="X535" s="3">
        <v>598.24967181883198</v>
      </c>
      <c r="Y535" s="4">
        <v>0.56000000000000005</v>
      </c>
      <c r="Z535" s="3">
        <v>761.40867322396798</v>
      </c>
    </row>
    <row r="536" spans="1:26" x14ac:dyDescent="0.25">
      <c r="A536" s="2">
        <v>730</v>
      </c>
      <c r="B536" s="2">
        <v>107802</v>
      </c>
      <c r="C536" s="2" t="s">
        <v>771</v>
      </c>
      <c r="D536" s="2" t="s">
        <v>310</v>
      </c>
      <c r="E536" s="2" t="s">
        <v>311</v>
      </c>
      <c r="F536" s="2" t="s">
        <v>38</v>
      </c>
      <c r="G536" s="2" t="s">
        <v>39</v>
      </c>
      <c r="H536" s="2" t="s">
        <v>312</v>
      </c>
      <c r="I536" s="2" t="s">
        <v>41</v>
      </c>
      <c r="J536" s="2" t="s">
        <v>33</v>
      </c>
      <c r="K536" s="2">
        <v>0</v>
      </c>
      <c r="L536" s="2" t="s">
        <v>310</v>
      </c>
      <c r="M536" s="2" t="s">
        <v>311</v>
      </c>
      <c r="N536" s="2" t="s">
        <v>38</v>
      </c>
      <c r="O536" s="2" t="s">
        <v>39</v>
      </c>
      <c r="P536" s="2">
        <v>1306477</v>
      </c>
      <c r="Q536" s="2" t="s">
        <v>748</v>
      </c>
      <c r="R536" s="2">
        <v>100</v>
      </c>
      <c r="S536" s="3">
        <v>469.65</v>
      </c>
      <c r="T536" s="3">
        <v>469.65</v>
      </c>
      <c r="U536" s="3">
        <v>254.48877585</v>
      </c>
      <c r="V536" s="3">
        <v>215.16122415000001</v>
      </c>
      <c r="W536" s="4">
        <v>0.44</v>
      </c>
      <c r="X536" s="3">
        <v>111.97506137400001</v>
      </c>
      <c r="Y536" s="4">
        <v>0.56000000000000005</v>
      </c>
      <c r="Z536" s="3">
        <v>142.51371447599999</v>
      </c>
    </row>
    <row r="537" spans="1:26" x14ac:dyDescent="0.25">
      <c r="A537" s="2">
        <v>730</v>
      </c>
      <c r="B537" s="2">
        <v>107836</v>
      </c>
      <c r="C537" s="2" t="s">
        <v>772</v>
      </c>
      <c r="D537" s="2" t="s">
        <v>90</v>
      </c>
      <c r="E537" s="2" t="s">
        <v>91</v>
      </c>
      <c r="F537" s="2" t="s">
        <v>92</v>
      </c>
      <c r="G537" s="2" t="s">
        <v>93</v>
      </c>
      <c r="H537" s="2" t="s">
        <v>94</v>
      </c>
      <c r="I537" s="2" t="s">
        <v>95</v>
      </c>
      <c r="J537" s="2" t="s">
        <v>33</v>
      </c>
      <c r="K537" s="2">
        <v>0</v>
      </c>
      <c r="L537" s="2" t="s">
        <v>92</v>
      </c>
      <c r="M537" s="2" t="s">
        <v>93</v>
      </c>
      <c r="N537" s="2" t="s">
        <v>92</v>
      </c>
      <c r="O537" s="2" t="s">
        <v>93</v>
      </c>
      <c r="P537" s="2">
        <v>884900</v>
      </c>
      <c r="Q537" s="2" t="s">
        <v>477</v>
      </c>
      <c r="R537" s="2">
        <v>100</v>
      </c>
      <c r="S537" s="3">
        <v>-1008.06</v>
      </c>
      <c r="T537" s="3">
        <v>-1008.06</v>
      </c>
      <c r="U537" s="3">
        <v>-546.23646413999995</v>
      </c>
      <c r="V537" s="3">
        <v>-461.82353585999999</v>
      </c>
      <c r="W537" s="4">
        <v>0.44</v>
      </c>
      <c r="X537" s="3">
        <v>-240.3440442216</v>
      </c>
      <c r="Y537" s="4">
        <v>0.56000000000000005</v>
      </c>
      <c r="Z537" s="3">
        <v>-305.89241991839998</v>
      </c>
    </row>
    <row r="538" spans="1:26" x14ac:dyDescent="0.25">
      <c r="A538" s="2">
        <v>730</v>
      </c>
      <c r="B538" s="2">
        <v>107839</v>
      </c>
      <c r="C538" s="2" t="s">
        <v>773</v>
      </c>
      <c r="D538" s="2" t="s">
        <v>71</v>
      </c>
      <c r="E538" s="2" t="s">
        <v>72</v>
      </c>
      <c r="F538" s="2" t="s">
        <v>61</v>
      </c>
      <c r="G538" s="2" t="s">
        <v>62</v>
      </c>
      <c r="H538" s="2" t="s">
        <v>73</v>
      </c>
      <c r="I538" s="2" t="s">
        <v>67</v>
      </c>
      <c r="J538" s="2" t="s">
        <v>33</v>
      </c>
      <c r="K538" s="2">
        <v>0</v>
      </c>
      <c r="L538" s="2" t="s">
        <v>71</v>
      </c>
      <c r="M538" s="2" t="s">
        <v>72</v>
      </c>
      <c r="N538" s="2" t="s">
        <v>61</v>
      </c>
      <c r="O538" s="2" t="s">
        <v>62</v>
      </c>
      <c r="P538" s="2">
        <v>900634</v>
      </c>
      <c r="Q538" s="2" t="s">
        <v>363</v>
      </c>
      <c r="R538" s="2">
        <v>100</v>
      </c>
      <c r="S538" s="3">
        <v>8239.1</v>
      </c>
      <c r="T538" s="3">
        <v>8239.1</v>
      </c>
      <c r="U538" s="3">
        <v>4464.5128778999997</v>
      </c>
      <c r="V538" s="3">
        <v>3774.5871221000002</v>
      </c>
      <c r="W538" s="4">
        <v>0.44</v>
      </c>
      <c r="X538" s="3">
        <v>1964.3856662759999</v>
      </c>
      <c r="Y538" s="4">
        <v>0.56000000000000005</v>
      </c>
      <c r="Z538" s="3">
        <v>2500.1272116240002</v>
      </c>
    </row>
    <row r="539" spans="1:26" x14ac:dyDescent="0.25">
      <c r="A539" s="2">
        <v>730</v>
      </c>
      <c r="B539" s="2">
        <v>107867</v>
      </c>
      <c r="C539" s="2" t="s">
        <v>774</v>
      </c>
      <c r="D539" s="2" t="s">
        <v>169</v>
      </c>
      <c r="E539" s="2" t="s">
        <v>170</v>
      </c>
      <c r="F539" s="2" t="s">
        <v>61</v>
      </c>
      <c r="G539" s="2" t="s">
        <v>62</v>
      </c>
      <c r="H539" s="2" t="s">
        <v>172</v>
      </c>
      <c r="I539" s="2" t="s">
        <v>67</v>
      </c>
      <c r="J539" s="2" t="s">
        <v>33</v>
      </c>
      <c r="K539" s="2">
        <v>0</v>
      </c>
      <c r="L539" s="2" t="s">
        <v>169</v>
      </c>
      <c r="M539" s="2" t="s">
        <v>170</v>
      </c>
      <c r="N539" s="2" t="s">
        <v>61</v>
      </c>
      <c r="O539" s="2" t="s">
        <v>62</v>
      </c>
      <c r="P539" s="2">
        <v>189773</v>
      </c>
      <c r="Q539" s="2" t="s">
        <v>211</v>
      </c>
      <c r="R539" s="2">
        <v>100</v>
      </c>
      <c r="S539" s="3">
        <v>25644.77</v>
      </c>
      <c r="T539" s="3">
        <v>25644.77</v>
      </c>
      <c r="U539" s="3">
        <v>13896.105875130001</v>
      </c>
      <c r="V539" s="3">
        <v>11748.66412487</v>
      </c>
      <c r="W539" s="4">
        <v>0.44</v>
      </c>
      <c r="X539" s="3">
        <v>6114.2865850571998</v>
      </c>
      <c r="Y539" s="4">
        <v>0.56000000000000005</v>
      </c>
      <c r="Z539" s="3">
        <v>7781.8192900728</v>
      </c>
    </row>
    <row r="540" spans="1:26" x14ac:dyDescent="0.25">
      <c r="A540" s="2">
        <v>730</v>
      </c>
      <c r="B540" s="2">
        <v>107882</v>
      </c>
      <c r="C540" s="2" t="s">
        <v>775</v>
      </c>
      <c r="D540" s="2" t="s">
        <v>71</v>
      </c>
      <c r="E540" s="2" t="s">
        <v>72</v>
      </c>
      <c r="F540" s="2" t="s">
        <v>61</v>
      </c>
      <c r="G540" s="2" t="s">
        <v>62</v>
      </c>
      <c r="H540" s="2" t="s">
        <v>73</v>
      </c>
      <c r="I540" s="2" t="s">
        <v>67</v>
      </c>
      <c r="J540" s="2" t="s">
        <v>33</v>
      </c>
      <c r="K540" s="2">
        <v>0</v>
      </c>
      <c r="L540" s="2" t="s">
        <v>71</v>
      </c>
      <c r="M540" s="2" t="s">
        <v>72</v>
      </c>
      <c r="N540" s="2" t="s">
        <v>61</v>
      </c>
      <c r="O540" s="2" t="s">
        <v>62</v>
      </c>
      <c r="P540" s="2">
        <v>90956</v>
      </c>
      <c r="Q540" s="2" t="s">
        <v>74</v>
      </c>
      <c r="R540" s="2">
        <v>100</v>
      </c>
      <c r="S540" s="3">
        <v>9627.77</v>
      </c>
      <c r="T540" s="3">
        <v>9627.77</v>
      </c>
      <c r="U540" s="3">
        <v>5216.9901021300002</v>
      </c>
      <c r="V540" s="3">
        <v>4410.7798978700002</v>
      </c>
      <c r="W540" s="4">
        <v>0.44</v>
      </c>
      <c r="X540" s="3">
        <v>2295.4756449371998</v>
      </c>
      <c r="Y540" s="4">
        <v>0.56000000000000005</v>
      </c>
      <c r="Z540" s="3">
        <v>2921.5144571927999</v>
      </c>
    </row>
    <row r="541" spans="1:26" x14ac:dyDescent="0.25">
      <c r="A541" s="2">
        <v>730</v>
      </c>
      <c r="B541" s="2">
        <v>107885</v>
      </c>
      <c r="C541" s="2" t="s">
        <v>776</v>
      </c>
      <c r="D541" s="2" t="s">
        <v>90</v>
      </c>
      <c r="E541" s="2" t="s">
        <v>91</v>
      </c>
      <c r="F541" s="2" t="s">
        <v>92</v>
      </c>
      <c r="G541" s="2" t="s">
        <v>93</v>
      </c>
      <c r="H541" s="2" t="s">
        <v>94</v>
      </c>
      <c r="I541" s="2" t="s">
        <v>95</v>
      </c>
      <c r="J541" s="2" t="s">
        <v>33</v>
      </c>
      <c r="K541" s="2">
        <v>0</v>
      </c>
      <c r="L541" s="2" t="s">
        <v>92</v>
      </c>
      <c r="M541" s="2" t="s">
        <v>93</v>
      </c>
      <c r="N541" s="2" t="s">
        <v>92</v>
      </c>
      <c r="O541" s="2" t="s">
        <v>93</v>
      </c>
      <c r="P541" s="2">
        <v>884900</v>
      </c>
      <c r="Q541" s="2" t="s">
        <v>477</v>
      </c>
      <c r="R541" s="2">
        <v>100</v>
      </c>
      <c r="S541" s="3">
        <v>7486.06</v>
      </c>
      <c r="T541" s="3">
        <v>7486.06</v>
      </c>
      <c r="U541" s="3">
        <v>4056.46384614</v>
      </c>
      <c r="V541" s="3">
        <v>3429.59615386</v>
      </c>
      <c r="W541" s="4">
        <v>0.44</v>
      </c>
      <c r="X541" s="3">
        <v>1784.8440923016001</v>
      </c>
      <c r="Y541" s="4">
        <v>0.56000000000000005</v>
      </c>
      <c r="Z541" s="3">
        <v>2271.6197538383999</v>
      </c>
    </row>
    <row r="542" spans="1:26" x14ac:dyDescent="0.25">
      <c r="A542" s="2">
        <v>730</v>
      </c>
      <c r="B542" s="2">
        <v>107888</v>
      </c>
      <c r="C542" s="2" t="s">
        <v>777</v>
      </c>
      <c r="D542" s="2" t="s">
        <v>71</v>
      </c>
      <c r="E542" s="2" t="s">
        <v>72</v>
      </c>
      <c r="F542" s="2" t="s">
        <v>61</v>
      </c>
      <c r="G542" s="2" t="s">
        <v>62</v>
      </c>
      <c r="H542" s="2" t="s">
        <v>73</v>
      </c>
      <c r="I542" s="2" t="s">
        <v>67</v>
      </c>
      <c r="J542" s="2" t="s">
        <v>33</v>
      </c>
      <c r="K542" s="2">
        <v>0</v>
      </c>
      <c r="L542" s="2" t="s">
        <v>71</v>
      </c>
      <c r="M542" s="2" t="s">
        <v>72</v>
      </c>
      <c r="N542" s="2" t="s">
        <v>61</v>
      </c>
      <c r="O542" s="2" t="s">
        <v>62</v>
      </c>
      <c r="P542" s="2">
        <v>89824</v>
      </c>
      <c r="Q542" s="2" t="s">
        <v>778</v>
      </c>
      <c r="R542" s="2">
        <v>50</v>
      </c>
      <c r="S542" s="3">
        <v>16902.27</v>
      </c>
      <c r="T542" s="3">
        <v>8451.1350000000002</v>
      </c>
      <c r="U542" s="3">
        <v>4579.4080713149997</v>
      </c>
      <c r="V542" s="3">
        <v>3871.7269286850001</v>
      </c>
      <c r="W542" s="4">
        <v>0.44</v>
      </c>
      <c r="X542" s="3">
        <v>2014.9395513786001</v>
      </c>
      <c r="Y542" s="4">
        <v>0.56000000000000005</v>
      </c>
      <c r="Z542" s="3">
        <v>2564.4685199363998</v>
      </c>
    </row>
    <row r="543" spans="1:26" x14ac:dyDescent="0.25">
      <c r="A543" s="2">
        <v>730</v>
      </c>
      <c r="B543" s="2">
        <v>107888</v>
      </c>
      <c r="C543" s="2" t="s">
        <v>777</v>
      </c>
      <c r="D543" s="2" t="s">
        <v>71</v>
      </c>
      <c r="E543" s="2" t="s">
        <v>72</v>
      </c>
      <c r="F543" s="2" t="s">
        <v>61</v>
      </c>
      <c r="G543" s="2" t="s">
        <v>62</v>
      </c>
      <c r="H543" s="2" t="s">
        <v>73</v>
      </c>
      <c r="I543" s="2" t="s">
        <v>67</v>
      </c>
      <c r="J543" s="2" t="s">
        <v>33</v>
      </c>
      <c r="K543" s="2">
        <v>0</v>
      </c>
      <c r="L543" s="2" t="s">
        <v>71</v>
      </c>
      <c r="M543" s="2" t="s">
        <v>72</v>
      </c>
      <c r="N543" s="2" t="s">
        <v>61</v>
      </c>
      <c r="O543" s="2" t="s">
        <v>62</v>
      </c>
      <c r="P543" s="2">
        <v>89228</v>
      </c>
      <c r="Q543" s="2" t="s">
        <v>779</v>
      </c>
      <c r="R543" s="2">
        <v>50</v>
      </c>
      <c r="S543" s="3">
        <v>16902.27</v>
      </c>
      <c r="T543" s="3">
        <v>8451.1350000000002</v>
      </c>
      <c r="U543" s="3">
        <v>4579.4080713149997</v>
      </c>
      <c r="V543" s="3">
        <v>3871.7269286850001</v>
      </c>
      <c r="W543" s="4">
        <v>0.44</v>
      </c>
      <c r="X543" s="3">
        <v>2014.9395513786001</v>
      </c>
      <c r="Y543" s="4">
        <v>0.56000000000000005</v>
      </c>
      <c r="Z543" s="3">
        <v>2564.4685199363998</v>
      </c>
    </row>
    <row r="544" spans="1:26" x14ac:dyDescent="0.25">
      <c r="A544" s="2">
        <v>730</v>
      </c>
      <c r="B544" s="2">
        <v>107936</v>
      </c>
      <c r="C544" s="2" t="s">
        <v>780</v>
      </c>
      <c r="D544" s="2" t="s">
        <v>781</v>
      </c>
      <c r="E544" s="2" t="s">
        <v>782</v>
      </c>
      <c r="F544" s="2" t="s">
        <v>78</v>
      </c>
      <c r="G544" s="2" t="s">
        <v>79</v>
      </c>
      <c r="H544" s="2" t="s">
        <v>783</v>
      </c>
      <c r="I544" s="2" t="s">
        <v>81</v>
      </c>
      <c r="J544" s="2" t="s">
        <v>33</v>
      </c>
      <c r="K544" s="2">
        <v>0</v>
      </c>
      <c r="L544" s="2" t="s">
        <v>781</v>
      </c>
      <c r="M544" s="2" t="s">
        <v>782</v>
      </c>
      <c r="N544" s="2" t="s">
        <v>78</v>
      </c>
      <c r="O544" s="2" t="s">
        <v>79</v>
      </c>
      <c r="P544" s="2">
        <v>81231</v>
      </c>
      <c r="Q544" s="2" t="s">
        <v>784</v>
      </c>
      <c r="R544" s="2">
        <v>8.4</v>
      </c>
      <c r="S544" s="3">
        <v>182072.91</v>
      </c>
      <c r="T544" s="3">
        <v>15294.12444</v>
      </c>
      <c r="U544" s="3">
        <v>8287.4119161783601</v>
      </c>
      <c r="V544" s="3">
        <v>7006.7125238216404</v>
      </c>
      <c r="W544" s="4">
        <v>0.44</v>
      </c>
      <c r="X544" s="3">
        <v>3646.4612431184801</v>
      </c>
      <c r="Y544" s="4">
        <v>0.56000000000000005</v>
      </c>
      <c r="Z544" s="3">
        <v>4640.9506730598796</v>
      </c>
    </row>
    <row r="545" spans="1:26" x14ac:dyDescent="0.25">
      <c r="A545" s="2">
        <v>730</v>
      </c>
      <c r="B545" s="2">
        <v>107936</v>
      </c>
      <c r="C545" s="2" t="s">
        <v>780</v>
      </c>
      <c r="D545" s="2" t="s">
        <v>51</v>
      </c>
      <c r="E545" s="2" t="s">
        <v>52</v>
      </c>
      <c r="F545" s="2" t="s">
        <v>38</v>
      </c>
      <c r="G545" s="2" t="s">
        <v>39</v>
      </c>
      <c r="H545" s="2" t="s">
        <v>53</v>
      </c>
      <c r="I545" s="2" t="s">
        <v>41</v>
      </c>
      <c r="J545" s="2" t="s">
        <v>33</v>
      </c>
      <c r="K545" s="2">
        <v>0</v>
      </c>
      <c r="L545" s="2" t="s">
        <v>51</v>
      </c>
      <c r="M545" s="2" t="s">
        <v>52</v>
      </c>
      <c r="N545" s="2" t="s">
        <v>38</v>
      </c>
      <c r="O545" s="2" t="s">
        <v>39</v>
      </c>
      <c r="P545" s="2">
        <v>85790</v>
      </c>
      <c r="Q545" s="2" t="s">
        <v>785</v>
      </c>
      <c r="R545" s="2">
        <v>10</v>
      </c>
      <c r="S545" s="3">
        <v>182072.91</v>
      </c>
      <c r="T545" s="3">
        <v>18207.291000000001</v>
      </c>
      <c r="U545" s="3">
        <v>9865.9665668790003</v>
      </c>
      <c r="V545" s="3">
        <v>8341.3244331210008</v>
      </c>
      <c r="W545" s="4">
        <v>0.44</v>
      </c>
      <c r="X545" s="3">
        <v>4341.0252894267596</v>
      </c>
      <c r="Y545" s="4">
        <v>0.56000000000000005</v>
      </c>
      <c r="Z545" s="3">
        <v>5524.9412774522398</v>
      </c>
    </row>
    <row r="546" spans="1:26" x14ac:dyDescent="0.25">
      <c r="A546" s="2">
        <v>730</v>
      </c>
      <c r="B546" s="2">
        <v>107936</v>
      </c>
      <c r="C546" s="2" t="s">
        <v>780</v>
      </c>
      <c r="D546" s="2" t="s">
        <v>310</v>
      </c>
      <c r="E546" s="2" t="s">
        <v>311</v>
      </c>
      <c r="F546" s="2" t="s">
        <v>38</v>
      </c>
      <c r="G546" s="2" t="s">
        <v>39</v>
      </c>
      <c r="H546" s="2" t="s">
        <v>312</v>
      </c>
      <c r="I546" s="2" t="s">
        <v>41</v>
      </c>
      <c r="J546" s="2" t="s">
        <v>33</v>
      </c>
      <c r="K546" s="2">
        <v>0</v>
      </c>
      <c r="L546" s="2" t="s">
        <v>310</v>
      </c>
      <c r="M546" s="2" t="s">
        <v>311</v>
      </c>
      <c r="N546" s="2" t="s">
        <v>38</v>
      </c>
      <c r="O546" s="2" t="s">
        <v>39</v>
      </c>
      <c r="P546" s="2">
        <v>1218750</v>
      </c>
      <c r="Q546" s="2" t="s">
        <v>786</v>
      </c>
      <c r="R546" s="2">
        <v>10</v>
      </c>
      <c r="S546" s="3">
        <v>182072.91</v>
      </c>
      <c r="T546" s="3">
        <v>18207.291000000001</v>
      </c>
      <c r="U546" s="3">
        <v>9865.9665668790003</v>
      </c>
      <c r="V546" s="3">
        <v>8341.3244331210008</v>
      </c>
      <c r="W546" s="4">
        <v>0.44</v>
      </c>
      <c r="X546" s="3">
        <v>4341.0252894267596</v>
      </c>
      <c r="Y546" s="4">
        <v>0.56000000000000005</v>
      </c>
      <c r="Z546" s="3">
        <v>5524.9412774522398</v>
      </c>
    </row>
    <row r="547" spans="1:26" x14ac:dyDescent="0.25">
      <c r="A547" s="2">
        <v>730</v>
      </c>
      <c r="B547" s="2">
        <v>107936</v>
      </c>
      <c r="C547" s="2" t="s">
        <v>780</v>
      </c>
      <c r="D547" s="2" t="s">
        <v>36</v>
      </c>
      <c r="E547" s="2" t="s">
        <v>37</v>
      </c>
      <c r="F547" s="2" t="s">
        <v>38</v>
      </c>
      <c r="G547" s="2" t="s">
        <v>39</v>
      </c>
      <c r="H547" s="2" t="s">
        <v>40</v>
      </c>
      <c r="I547" s="2" t="s">
        <v>41</v>
      </c>
      <c r="J547" s="2" t="s">
        <v>33</v>
      </c>
      <c r="K547" s="2">
        <v>0</v>
      </c>
      <c r="L547" s="2" t="s">
        <v>36</v>
      </c>
      <c r="M547" s="2" t="s">
        <v>37</v>
      </c>
      <c r="N547" s="2" t="s">
        <v>38</v>
      </c>
      <c r="O547" s="2" t="s">
        <v>39</v>
      </c>
      <c r="P547" s="2">
        <v>1103566</v>
      </c>
      <c r="Q547" s="2" t="s">
        <v>467</v>
      </c>
      <c r="R547" s="2">
        <v>10</v>
      </c>
      <c r="S547" s="3">
        <v>182072.91</v>
      </c>
      <c r="T547" s="3">
        <v>18207.291000000001</v>
      </c>
      <c r="U547" s="3">
        <v>9865.9665668790003</v>
      </c>
      <c r="V547" s="3">
        <v>8341.3244331210008</v>
      </c>
      <c r="W547" s="4">
        <v>0.44</v>
      </c>
      <c r="X547" s="3">
        <v>4341.0252894267596</v>
      </c>
      <c r="Y547" s="4">
        <v>0.56000000000000005</v>
      </c>
      <c r="Z547" s="3">
        <v>5524.9412774522398</v>
      </c>
    </row>
    <row r="548" spans="1:26" x14ac:dyDescent="0.25">
      <c r="A548" s="2">
        <v>730</v>
      </c>
      <c r="B548" s="2">
        <v>107936</v>
      </c>
      <c r="C548" s="2" t="s">
        <v>780</v>
      </c>
      <c r="D548" s="2" t="s">
        <v>38</v>
      </c>
      <c r="E548" s="2" t="s">
        <v>39</v>
      </c>
      <c r="F548" s="2" t="s">
        <v>38</v>
      </c>
      <c r="G548" s="2" t="s">
        <v>39</v>
      </c>
      <c r="H548" s="2" t="s">
        <v>41</v>
      </c>
      <c r="I548" s="2" t="s">
        <v>41</v>
      </c>
      <c r="J548" s="2" t="s">
        <v>33</v>
      </c>
      <c r="K548" s="2">
        <v>0</v>
      </c>
      <c r="L548" s="2" t="s">
        <v>787</v>
      </c>
      <c r="P548" s="2">
        <v>857925</v>
      </c>
      <c r="Q548" s="2" t="s">
        <v>788</v>
      </c>
      <c r="R548" s="2">
        <v>0</v>
      </c>
      <c r="S548" s="3">
        <v>182072.91</v>
      </c>
      <c r="T548" s="3">
        <v>0</v>
      </c>
      <c r="U548" s="3">
        <v>0</v>
      </c>
      <c r="V548" s="3">
        <v>0</v>
      </c>
      <c r="W548" s="4">
        <v>0.44</v>
      </c>
      <c r="X548" s="3">
        <v>0</v>
      </c>
      <c r="Y548" s="4">
        <v>0.56000000000000005</v>
      </c>
      <c r="Z548" s="3">
        <v>0</v>
      </c>
    </row>
    <row r="549" spans="1:26" x14ac:dyDescent="0.25">
      <c r="A549" s="2">
        <v>730</v>
      </c>
      <c r="B549" s="2">
        <v>107936</v>
      </c>
      <c r="C549" s="2" t="s">
        <v>780</v>
      </c>
      <c r="D549" s="2" t="s">
        <v>76</v>
      </c>
      <c r="E549" s="2" t="s">
        <v>77</v>
      </c>
      <c r="F549" s="2" t="s">
        <v>78</v>
      </c>
      <c r="G549" s="2" t="s">
        <v>79</v>
      </c>
      <c r="H549" s="2" t="s">
        <v>80</v>
      </c>
      <c r="I549" s="2" t="s">
        <v>81</v>
      </c>
      <c r="J549" s="2" t="s">
        <v>33</v>
      </c>
      <c r="K549" s="2">
        <v>0</v>
      </c>
      <c r="L549" s="2" t="s">
        <v>76</v>
      </c>
      <c r="M549" s="2" t="s">
        <v>77</v>
      </c>
      <c r="N549" s="2" t="s">
        <v>78</v>
      </c>
      <c r="O549" s="2" t="s">
        <v>79</v>
      </c>
      <c r="P549" s="2">
        <v>187867</v>
      </c>
      <c r="Q549" s="2" t="s">
        <v>789</v>
      </c>
      <c r="R549" s="2">
        <v>8.3000000000000007</v>
      </c>
      <c r="S549" s="3">
        <v>182072.91</v>
      </c>
      <c r="T549" s="3">
        <v>15112.051530000001</v>
      </c>
      <c r="U549" s="3">
        <v>8188.7522505095703</v>
      </c>
      <c r="V549" s="3">
        <v>6923.2992794904303</v>
      </c>
      <c r="W549" s="4">
        <v>0.44</v>
      </c>
      <c r="X549" s="3">
        <v>3603.0509902242102</v>
      </c>
      <c r="Y549" s="4">
        <v>0.56000000000000005</v>
      </c>
      <c r="Z549" s="3">
        <v>4585.7012602853601</v>
      </c>
    </row>
    <row r="550" spans="1:26" x14ac:dyDescent="0.25">
      <c r="A550" s="2">
        <v>730</v>
      </c>
      <c r="B550" s="2">
        <v>107936</v>
      </c>
      <c r="C550" s="2" t="s">
        <v>780</v>
      </c>
      <c r="D550" s="2" t="s">
        <v>169</v>
      </c>
      <c r="E550" s="2" t="s">
        <v>170</v>
      </c>
      <c r="F550" s="2" t="s">
        <v>61</v>
      </c>
      <c r="G550" s="2" t="s">
        <v>62</v>
      </c>
      <c r="H550" s="2" t="s">
        <v>172</v>
      </c>
      <c r="I550" s="2" t="s">
        <v>67</v>
      </c>
      <c r="J550" s="2" t="s">
        <v>33</v>
      </c>
      <c r="K550" s="2">
        <v>0</v>
      </c>
      <c r="L550" s="2" t="s">
        <v>169</v>
      </c>
      <c r="M550" s="2" t="s">
        <v>170</v>
      </c>
      <c r="N550" s="2" t="s">
        <v>61</v>
      </c>
      <c r="O550" s="2" t="s">
        <v>62</v>
      </c>
      <c r="P550" s="2">
        <v>90274</v>
      </c>
      <c r="Q550" s="2" t="s">
        <v>215</v>
      </c>
      <c r="R550" s="2">
        <v>15</v>
      </c>
      <c r="S550" s="3">
        <v>182072.91</v>
      </c>
      <c r="T550" s="3">
        <v>27310.9365</v>
      </c>
      <c r="U550" s="3">
        <v>14798.9498503185</v>
      </c>
      <c r="V550" s="3">
        <v>12511.986649681499</v>
      </c>
      <c r="W550" s="4">
        <v>0.44</v>
      </c>
      <c r="X550" s="3">
        <v>6511.5379341401404</v>
      </c>
      <c r="Y550" s="4">
        <v>0.56000000000000005</v>
      </c>
      <c r="Z550" s="3">
        <v>8287.4119161783601</v>
      </c>
    </row>
    <row r="551" spans="1:26" x14ac:dyDescent="0.25">
      <c r="A551" s="2">
        <v>730</v>
      </c>
      <c r="B551" s="2">
        <v>107936</v>
      </c>
      <c r="C551" s="2" t="s">
        <v>780</v>
      </c>
      <c r="D551" s="2" t="s">
        <v>44</v>
      </c>
      <c r="E551" s="2" t="s">
        <v>45</v>
      </c>
      <c r="F551" s="2" t="s">
        <v>46</v>
      </c>
      <c r="G551" s="2" t="s">
        <v>47</v>
      </c>
      <c r="H551" s="2" t="s">
        <v>48</v>
      </c>
      <c r="I551" s="2" t="s">
        <v>48</v>
      </c>
      <c r="J551" s="2" t="s">
        <v>33</v>
      </c>
      <c r="K551" s="2">
        <v>0</v>
      </c>
      <c r="L551" s="2" t="s">
        <v>44</v>
      </c>
      <c r="M551" s="2" t="s">
        <v>45</v>
      </c>
      <c r="N551" s="2" t="s">
        <v>46</v>
      </c>
      <c r="O551" s="2" t="s">
        <v>47</v>
      </c>
      <c r="P551" s="2">
        <v>160010</v>
      </c>
      <c r="Q551" s="2" t="s">
        <v>790</v>
      </c>
      <c r="R551" s="2">
        <v>20</v>
      </c>
      <c r="S551" s="3">
        <v>182072.91</v>
      </c>
      <c r="T551" s="3">
        <v>36414.582000000002</v>
      </c>
      <c r="U551" s="3">
        <v>19731.933133758001</v>
      </c>
      <c r="V551" s="3">
        <v>16682.648866242002</v>
      </c>
      <c r="W551" s="4">
        <v>0.44</v>
      </c>
      <c r="X551" s="3">
        <v>8682.0505788535193</v>
      </c>
      <c r="Y551" s="4">
        <v>0.56000000000000005</v>
      </c>
      <c r="Z551" s="3">
        <v>11049.8825549045</v>
      </c>
    </row>
    <row r="552" spans="1:26" x14ac:dyDescent="0.25">
      <c r="A552" s="2">
        <v>730</v>
      </c>
      <c r="B552" s="2">
        <v>107936</v>
      </c>
      <c r="C552" s="2" t="s">
        <v>780</v>
      </c>
      <c r="D552" s="2" t="s">
        <v>76</v>
      </c>
      <c r="E552" s="2" t="s">
        <v>77</v>
      </c>
      <c r="F552" s="2" t="s">
        <v>78</v>
      </c>
      <c r="G552" s="2" t="s">
        <v>79</v>
      </c>
      <c r="H552" s="2" t="s">
        <v>80</v>
      </c>
      <c r="I552" s="2" t="s">
        <v>81</v>
      </c>
      <c r="J552" s="2" t="s">
        <v>33</v>
      </c>
      <c r="K552" s="2">
        <v>0</v>
      </c>
      <c r="L552" s="2" t="s">
        <v>76</v>
      </c>
      <c r="M552" s="2" t="s">
        <v>77</v>
      </c>
      <c r="N552" s="2" t="s">
        <v>78</v>
      </c>
      <c r="O552" s="2" t="s">
        <v>79</v>
      </c>
      <c r="P552" s="2">
        <v>162617</v>
      </c>
      <c r="Q552" s="2" t="s">
        <v>791</v>
      </c>
      <c r="R552" s="2">
        <v>8.3000000000000007</v>
      </c>
      <c r="S552" s="3">
        <v>182072.91</v>
      </c>
      <c r="T552" s="3">
        <v>15112.051530000001</v>
      </c>
      <c r="U552" s="3">
        <v>8188.7522505095703</v>
      </c>
      <c r="V552" s="3">
        <v>6923.2992794904303</v>
      </c>
      <c r="W552" s="4">
        <v>0.44</v>
      </c>
      <c r="X552" s="3">
        <v>3603.0509902242102</v>
      </c>
      <c r="Y552" s="4">
        <v>0.56000000000000005</v>
      </c>
      <c r="Z552" s="3">
        <v>4585.7012602853601</v>
      </c>
    </row>
    <row r="553" spans="1:26" x14ac:dyDescent="0.25">
      <c r="A553" s="2">
        <v>730</v>
      </c>
      <c r="B553" s="2">
        <v>107936</v>
      </c>
      <c r="C553" s="2" t="s">
        <v>780</v>
      </c>
      <c r="D553" s="2" t="s">
        <v>613</v>
      </c>
      <c r="E553" s="2" t="s">
        <v>614</v>
      </c>
      <c r="F553" s="2" t="s">
        <v>100</v>
      </c>
      <c r="G553" s="2" t="s">
        <v>101</v>
      </c>
      <c r="H553" s="2" t="s">
        <v>700</v>
      </c>
      <c r="I553" s="2" t="s">
        <v>103</v>
      </c>
      <c r="J553" s="2" t="s">
        <v>33</v>
      </c>
      <c r="K553" s="2">
        <v>0</v>
      </c>
      <c r="L553" s="2" t="s">
        <v>613</v>
      </c>
      <c r="M553" s="2" t="s">
        <v>614</v>
      </c>
      <c r="N553" s="2" t="s">
        <v>100</v>
      </c>
      <c r="O553" s="2" t="s">
        <v>101</v>
      </c>
      <c r="P553" s="2">
        <v>166810</v>
      </c>
      <c r="Q553" s="2" t="s">
        <v>701</v>
      </c>
      <c r="R553" s="2">
        <v>10</v>
      </c>
      <c r="S553" s="3">
        <v>182072.91</v>
      </c>
      <c r="T553" s="3">
        <v>18207.291000000001</v>
      </c>
      <c r="U553" s="3">
        <v>9865.9665668790003</v>
      </c>
      <c r="V553" s="3">
        <v>8341.3244331210008</v>
      </c>
      <c r="W553" s="4">
        <v>0.44</v>
      </c>
      <c r="X553" s="3">
        <v>4341.0252894267596</v>
      </c>
      <c r="Y553" s="4">
        <v>0.56000000000000005</v>
      </c>
      <c r="Z553" s="3">
        <v>5524.9412774522398</v>
      </c>
    </row>
    <row r="554" spans="1:26" x14ac:dyDescent="0.25">
      <c r="A554" s="2">
        <v>730</v>
      </c>
      <c r="B554" s="2">
        <v>107958</v>
      </c>
      <c r="C554" s="2" t="s">
        <v>792</v>
      </c>
      <c r="D554" s="2" t="s">
        <v>123</v>
      </c>
      <c r="E554" s="2" t="s">
        <v>124</v>
      </c>
      <c r="F554" s="2" t="s">
        <v>125</v>
      </c>
      <c r="G554" s="2" t="s">
        <v>126</v>
      </c>
      <c r="H554" s="2" t="s">
        <v>127</v>
      </c>
      <c r="I554" s="2" t="s">
        <v>128</v>
      </c>
      <c r="J554" s="2" t="s">
        <v>33</v>
      </c>
      <c r="K554" s="2">
        <v>0</v>
      </c>
      <c r="L554" s="2" t="s">
        <v>123</v>
      </c>
      <c r="M554" s="2" t="s">
        <v>124</v>
      </c>
      <c r="N554" s="2" t="s">
        <v>125</v>
      </c>
      <c r="O554" s="2" t="s">
        <v>126</v>
      </c>
      <c r="P554" s="2">
        <v>1159118</v>
      </c>
      <c r="Q554" s="2" t="s">
        <v>793</v>
      </c>
      <c r="R554" s="2">
        <v>50</v>
      </c>
      <c r="S554" s="3">
        <v>-251.77</v>
      </c>
      <c r="T554" s="3">
        <v>-125.88500000000001</v>
      </c>
      <c r="U554" s="3">
        <v>-68.213179065000006</v>
      </c>
      <c r="V554" s="3">
        <v>-57.671820935</v>
      </c>
      <c r="W554" s="4">
        <v>0.44</v>
      </c>
      <c r="X554" s="3">
        <v>-30.013798788599999</v>
      </c>
      <c r="Y554" s="4">
        <v>0.56000000000000005</v>
      </c>
      <c r="Z554" s="3">
        <v>-38.199380276399999</v>
      </c>
    </row>
    <row r="555" spans="1:26" x14ac:dyDescent="0.25">
      <c r="A555" s="2">
        <v>730</v>
      </c>
      <c r="B555" s="2">
        <v>107958</v>
      </c>
      <c r="C555" s="2" t="s">
        <v>792</v>
      </c>
      <c r="D555" s="2" t="s">
        <v>123</v>
      </c>
      <c r="E555" s="2" t="s">
        <v>124</v>
      </c>
      <c r="F555" s="2" t="s">
        <v>125</v>
      </c>
      <c r="G555" s="2" t="s">
        <v>126</v>
      </c>
      <c r="H555" s="2" t="s">
        <v>127</v>
      </c>
      <c r="I555" s="2" t="s">
        <v>128</v>
      </c>
      <c r="J555" s="2" t="s">
        <v>33</v>
      </c>
      <c r="K555" s="2">
        <v>0</v>
      </c>
      <c r="L555" s="2" t="s">
        <v>123</v>
      </c>
      <c r="M555" s="2" t="s">
        <v>124</v>
      </c>
      <c r="N555" s="2" t="s">
        <v>125</v>
      </c>
      <c r="O555" s="2" t="s">
        <v>126</v>
      </c>
      <c r="P555" s="2">
        <v>94186</v>
      </c>
      <c r="Q555" s="2" t="s">
        <v>129</v>
      </c>
      <c r="R555" s="2">
        <v>50</v>
      </c>
      <c r="S555" s="3">
        <v>-251.77</v>
      </c>
      <c r="T555" s="3">
        <v>-125.88500000000001</v>
      </c>
      <c r="U555" s="3">
        <v>-68.213179065000006</v>
      </c>
      <c r="V555" s="3">
        <v>-57.671820935</v>
      </c>
      <c r="W555" s="4">
        <v>0.44</v>
      </c>
      <c r="X555" s="3">
        <v>-30.013798788599999</v>
      </c>
      <c r="Y555" s="4">
        <v>0.56000000000000005</v>
      </c>
      <c r="Z555" s="3">
        <v>-38.199380276399999</v>
      </c>
    </row>
    <row r="556" spans="1:26" x14ac:dyDescent="0.25">
      <c r="A556" s="2">
        <v>730</v>
      </c>
      <c r="B556" s="2">
        <v>107958</v>
      </c>
      <c r="C556" s="2" t="s">
        <v>794</v>
      </c>
      <c r="D556" s="2" t="s">
        <v>123</v>
      </c>
      <c r="E556" s="2" t="s">
        <v>124</v>
      </c>
      <c r="F556" s="2" t="s">
        <v>125</v>
      </c>
      <c r="G556" s="2" t="s">
        <v>126</v>
      </c>
      <c r="H556" s="2" t="s">
        <v>127</v>
      </c>
      <c r="I556" s="2" t="s">
        <v>128</v>
      </c>
      <c r="J556" s="2" t="s">
        <v>33</v>
      </c>
      <c r="K556" s="2">
        <v>0</v>
      </c>
      <c r="L556" s="2" t="s">
        <v>123</v>
      </c>
      <c r="M556" s="2" t="s">
        <v>124</v>
      </c>
      <c r="N556" s="2" t="s">
        <v>125</v>
      </c>
      <c r="O556" s="2" t="s">
        <v>126</v>
      </c>
      <c r="P556" s="2">
        <v>94186</v>
      </c>
      <c r="Q556" s="2" t="s">
        <v>129</v>
      </c>
      <c r="R556" s="2">
        <v>100</v>
      </c>
      <c r="S556" s="3">
        <v>-0.03</v>
      </c>
      <c r="T556" s="3">
        <v>-0.03</v>
      </c>
      <c r="U556" s="3">
        <v>-1.6256070000000001E-2</v>
      </c>
      <c r="V556" s="3">
        <v>-1.374393E-2</v>
      </c>
      <c r="W556" s="4">
        <v>0.44</v>
      </c>
      <c r="X556" s="3">
        <v>-7.1526708000000001E-3</v>
      </c>
      <c r="Y556" s="4">
        <v>0.56000000000000005</v>
      </c>
      <c r="Z556" s="3">
        <v>-9.1033992000000008E-3</v>
      </c>
    </row>
    <row r="557" spans="1:26" x14ac:dyDescent="0.25">
      <c r="A557" s="2">
        <v>730</v>
      </c>
      <c r="B557" s="2">
        <v>107968</v>
      </c>
      <c r="C557" s="2" t="s">
        <v>795</v>
      </c>
      <c r="D557" s="2" t="s">
        <v>76</v>
      </c>
      <c r="E557" s="2" t="s">
        <v>77</v>
      </c>
      <c r="F557" s="2" t="s">
        <v>78</v>
      </c>
      <c r="G557" s="2" t="s">
        <v>79</v>
      </c>
      <c r="H557" s="2" t="s">
        <v>80</v>
      </c>
      <c r="I557" s="2" t="s">
        <v>81</v>
      </c>
      <c r="J557" s="2" t="s">
        <v>33</v>
      </c>
      <c r="K557" s="2">
        <v>0</v>
      </c>
      <c r="L557" s="2" t="s">
        <v>76</v>
      </c>
      <c r="M557" s="2" t="s">
        <v>77</v>
      </c>
      <c r="N557" s="2" t="s">
        <v>78</v>
      </c>
      <c r="O557" s="2" t="s">
        <v>79</v>
      </c>
      <c r="P557" s="2">
        <v>1116251</v>
      </c>
      <c r="Q557" s="2" t="s">
        <v>293</v>
      </c>
      <c r="R557" s="2">
        <v>100</v>
      </c>
      <c r="S557" s="3">
        <v>3092.26</v>
      </c>
      <c r="T557" s="3">
        <v>3092.26</v>
      </c>
      <c r="U557" s="3">
        <v>1675.5998339400001</v>
      </c>
      <c r="V557" s="3">
        <v>1416.6601660599999</v>
      </c>
      <c r="W557" s="4">
        <v>0.44</v>
      </c>
      <c r="X557" s="3">
        <v>737.26392693360003</v>
      </c>
      <c r="Y557" s="4">
        <v>0.56000000000000005</v>
      </c>
      <c r="Z557" s="3">
        <v>938.33590700640002</v>
      </c>
    </row>
    <row r="558" spans="1:26" x14ac:dyDescent="0.25">
      <c r="A558" s="2">
        <v>730</v>
      </c>
      <c r="B558" s="2">
        <v>107984</v>
      </c>
      <c r="C558" s="2" t="s">
        <v>796</v>
      </c>
      <c r="D558" s="2" t="s">
        <v>76</v>
      </c>
      <c r="E558" s="2" t="s">
        <v>77</v>
      </c>
      <c r="F558" s="2" t="s">
        <v>78</v>
      </c>
      <c r="G558" s="2" t="s">
        <v>79</v>
      </c>
      <c r="H558" s="2" t="s">
        <v>80</v>
      </c>
      <c r="I558" s="2" t="s">
        <v>81</v>
      </c>
      <c r="J558" s="2" t="s">
        <v>33</v>
      </c>
      <c r="K558" s="2">
        <v>0</v>
      </c>
      <c r="L558" s="2" t="s">
        <v>76</v>
      </c>
      <c r="M558" s="2" t="s">
        <v>77</v>
      </c>
      <c r="N558" s="2" t="s">
        <v>78</v>
      </c>
      <c r="O558" s="2" t="s">
        <v>79</v>
      </c>
      <c r="P558" s="2">
        <v>230472</v>
      </c>
      <c r="Q558" s="2" t="s">
        <v>176</v>
      </c>
      <c r="R558" s="2">
        <v>100</v>
      </c>
      <c r="S558" s="3">
        <v>87812.43</v>
      </c>
      <c r="T558" s="3">
        <v>87812.43</v>
      </c>
      <c r="U558" s="3">
        <v>47582.833631670001</v>
      </c>
      <c r="V558" s="3">
        <v>40229.59636833</v>
      </c>
      <c r="W558" s="4">
        <v>0.44</v>
      </c>
      <c r="X558" s="3">
        <v>20936.446797934801</v>
      </c>
      <c r="Y558" s="4">
        <v>0.56000000000000005</v>
      </c>
      <c r="Z558" s="3">
        <v>26646.3868337352</v>
      </c>
    </row>
    <row r="559" spans="1:26" x14ac:dyDescent="0.25">
      <c r="A559" s="2">
        <v>730</v>
      </c>
      <c r="B559" s="2">
        <v>108045</v>
      </c>
      <c r="C559" s="2" t="s">
        <v>797</v>
      </c>
      <c r="D559" s="2" t="s">
        <v>36</v>
      </c>
      <c r="E559" s="2" t="s">
        <v>37</v>
      </c>
      <c r="F559" s="2" t="s">
        <v>38</v>
      </c>
      <c r="G559" s="2" t="s">
        <v>39</v>
      </c>
      <c r="H559" s="2" t="s">
        <v>40</v>
      </c>
      <c r="I559" s="2" t="s">
        <v>41</v>
      </c>
      <c r="J559" s="2" t="s">
        <v>33</v>
      </c>
      <c r="K559" s="2">
        <v>0</v>
      </c>
      <c r="L559" s="2" t="s">
        <v>36</v>
      </c>
      <c r="M559" s="2" t="s">
        <v>37</v>
      </c>
      <c r="N559" s="2" t="s">
        <v>38</v>
      </c>
      <c r="O559" s="2" t="s">
        <v>39</v>
      </c>
      <c r="P559" s="2">
        <v>95987</v>
      </c>
      <c r="Q559" s="2" t="s">
        <v>428</v>
      </c>
      <c r="R559" s="2">
        <v>100</v>
      </c>
      <c r="S559" s="3">
        <v>37073.75</v>
      </c>
      <c r="T559" s="3">
        <v>37073.75</v>
      </c>
      <c r="U559" s="3">
        <v>20089.11583875</v>
      </c>
      <c r="V559" s="3">
        <v>16984.63416125</v>
      </c>
      <c r="W559" s="4">
        <v>0.44</v>
      </c>
      <c r="X559" s="3">
        <v>8839.2109690500001</v>
      </c>
      <c r="Y559" s="4">
        <v>0.56000000000000005</v>
      </c>
      <c r="Z559" s="3">
        <v>11249.9048697</v>
      </c>
    </row>
    <row r="560" spans="1:26" x14ac:dyDescent="0.25">
      <c r="A560" s="2">
        <v>730</v>
      </c>
      <c r="B560" s="2">
        <v>108051</v>
      </c>
      <c r="C560" s="2" t="s">
        <v>798</v>
      </c>
      <c r="D560" s="2" t="s">
        <v>169</v>
      </c>
      <c r="E560" s="2" t="s">
        <v>170</v>
      </c>
      <c r="F560" s="2" t="s">
        <v>61</v>
      </c>
      <c r="G560" s="2" t="s">
        <v>62</v>
      </c>
      <c r="H560" s="2" t="s">
        <v>172</v>
      </c>
      <c r="I560" s="2" t="s">
        <v>67</v>
      </c>
      <c r="J560" s="2" t="s">
        <v>33</v>
      </c>
      <c r="K560" s="2">
        <v>0</v>
      </c>
      <c r="L560" s="2" t="s">
        <v>169</v>
      </c>
      <c r="M560" s="2" t="s">
        <v>170</v>
      </c>
      <c r="N560" s="2" t="s">
        <v>61</v>
      </c>
      <c r="O560" s="2" t="s">
        <v>62</v>
      </c>
      <c r="P560" s="2">
        <v>189773</v>
      </c>
      <c r="Q560" s="2" t="s">
        <v>211</v>
      </c>
      <c r="R560" s="2">
        <v>100</v>
      </c>
      <c r="S560" s="3">
        <v>29879.86</v>
      </c>
      <c r="T560" s="3">
        <v>29879.86</v>
      </c>
      <c r="U560" s="3">
        <v>16190.96985834</v>
      </c>
      <c r="V560" s="3">
        <v>13688.89014166</v>
      </c>
      <c r="W560" s="4">
        <v>0.44</v>
      </c>
      <c r="X560" s="3">
        <v>7124.0267376696002</v>
      </c>
      <c r="Y560" s="4">
        <v>0.56000000000000005</v>
      </c>
      <c r="Z560" s="3">
        <v>9066.9431206703994</v>
      </c>
    </row>
    <row r="561" spans="1:26" x14ac:dyDescent="0.25">
      <c r="A561" s="2">
        <v>730</v>
      </c>
      <c r="B561" s="2">
        <v>108066</v>
      </c>
      <c r="C561" s="2" t="s">
        <v>799</v>
      </c>
      <c r="D561" s="2" t="s">
        <v>185</v>
      </c>
      <c r="E561" s="2" t="s">
        <v>186</v>
      </c>
      <c r="F561" s="2" t="s">
        <v>61</v>
      </c>
      <c r="G561" s="2" t="s">
        <v>62</v>
      </c>
      <c r="H561" s="2" t="s">
        <v>187</v>
      </c>
      <c r="I561" s="2" t="s">
        <v>67</v>
      </c>
      <c r="J561" s="2" t="s">
        <v>33</v>
      </c>
      <c r="K561" s="2">
        <v>0</v>
      </c>
      <c r="L561" s="2" t="s">
        <v>185</v>
      </c>
      <c r="M561" s="2" t="s">
        <v>186</v>
      </c>
      <c r="N561" s="2" t="s">
        <v>61</v>
      </c>
      <c r="O561" s="2" t="s">
        <v>62</v>
      </c>
      <c r="P561" s="2">
        <v>89298</v>
      </c>
      <c r="Q561" s="2" t="s">
        <v>800</v>
      </c>
      <c r="R561" s="2">
        <v>100</v>
      </c>
      <c r="S561" s="3">
        <v>-125.42</v>
      </c>
      <c r="T561" s="3">
        <v>-125.42</v>
      </c>
      <c r="U561" s="3">
        <v>-67.961209980000007</v>
      </c>
      <c r="V561" s="3">
        <v>-57.458790020000002</v>
      </c>
      <c r="W561" s="4">
        <v>0.44</v>
      </c>
      <c r="X561" s="3">
        <v>-29.9029323912</v>
      </c>
      <c r="Y561" s="4">
        <v>0.56000000000000005</v>
      </c>
      <c r="Z561" s="3">
        <v>-38.058277588800003</v>
      </c>
    </row>
    <row r="562" spans="1:26" x14ac:dyDescent="0.25">
      <c r="A562" s="2">
        <v>730</v>
      </c>
      <c r="B562" s="2">
        <v>108089</v>
      </c>
      <c r="C562" s="2" t="s">
        <v>801</v>
      </c>
      <c r="D562" s="2" t="s">
        <v>90</v>
      </c>
      <c r="E562" s="2" t="s">
        <v>91</v>
      </c>
      <c r="F562" s="2" t="s">
        <v>92</v>
      </c>
      <c r="G562" s="2" t="s">
        <v>93</v>
      </c>
      <c r="H562" s="2" t="s">
        <v>94</v>
      </c>
      <c r="I562" s="2" t="s">
        <v>95</v>
      </c>
      <c r="J562" s="2" t="s">
        <v>33</v>
      </c>
      <c r="K562" s="2">
        <v>0</v>
      </c>
      <c r="L562" s="2" t="s">
        <v>92</v>
      </c>
      <c r="M562" s="2" t="s">
        <v>93</v>
      </c>
      <c r="N562" s="2" t="s">
        <v>92</v>
      </c>
      <c r="O562" s="2" t="s">
        <v>93</v>
      </c>
      <c r="P562" s="2">
        <v>952189</v>
      </c>
      <c r="Q562" s="2" t="s">
        <v>802</v>
      </c>
      <c r="R562" s="2">
        <v>100</v>
      </c>
      <c r="S562" s="3">
        <v>5683.51</v>
      </c>
      <c r="T562" s="3">
        <v>5683.51</v>
      </c>
      <c r="U562" s="3">
        <v>3079.71788019</v>
      </c>
      <c r="V562" s="3">
        <v>2603.7921198099998</v>
      </c>
      <c r="W562" s="4">
        <v>0.44</v>
      </c>
      <c r="X562" s="3">
        <v>1355.0758672836</v>
      </c>
      <c r="Y562" s="4">
        <v>0.56000000000000005</v>
      </c>
      <c r="Z562" s="3">
        <v>1724.6420129063999</v>
      </c>
    </row>
    <row r="563" spans="1:26" x14ac:dyDescent="0.25">
      <c r="A563" s="2">
        <v>730</v>
      </c>
      <c r="B563" s="2">
        <v>108094</v>
      </c>
      <c r="C563" s="2" t="s">
        <v>803</v>
      </c>
      <c r="D563" s="2" t="s">
        <v>282</v>
      </c>
      <c r="E563" s="2" t="s">
        <v>283</v>
      </c>
      <c r="F563" s="2" t="s">
        <v>125</v>
      </c>
      <c r="G563" s="2" t="s">
        <v>126</v>
      </c>
      <c r="H563" s="2" t="s">
        <v>284</v>
      </c>
      <c r="I563" s="2" t="s">
        <v>128</v>
      </c>
      <c r="J563" s="2" t="s">
        <v>33</v>
      </c>
      <c r="K563" s="2">
        <v>0</v>
      </c>
      <c r="L563" s="2" t="s">
        <v>282</v>
      </c>
      <c r="M563" s="2" t="s">
        <v>283</v>
      </c>
      <c r="N563" s="2" t="s">
        <v>125</v>
      </c>
      <c r="O563" s="2" t="s">
        <v>126</v>
      </c>
      <c r="P563" s="2">
        <v>721069</v>
      </c>
      <c r="Q563" s="2" t="s">
        <v>804</v>
      </c>
      <c r="R563" s="2">
        <v>100</v>
      </c>
      <c r="S563" s="3">
        <v>3563.9</v>
      </c>
      <c r="T563" s="3">
        <v>3563.9</v>
      </c>
      <c r="U563" s="3">
        <v>1931.1669291000001</v>
      </c>
      <c r="V563" s="3">
        <v>1632.7330709</v>
      </c>
      <c r="W563" s="4">
        <v>0.44</v>
      </c>
      <c r="X563" s="3">
        <v>849.713448804</v>
      </c>
      <c r="Y563" s="4">
        <v>0.56000000000000005</v>
      </c>
      <c r="Z563" s="3">
        <v>1081.453480296</v>
      </c>
    </row>
    <row r="564" spans="1:26" x14ac:dyDescent="0.25">
      <c r="A564" s="2">
        <v>730</v>
      </c>
      <c r="B564" s="2">
        <v>108107</v>
      </c>
      <c r="C564" s="2" t="s">
        <v>805</v>
      </c>
      <c r="D564" s="2" t="s">
        <v>118</v>
      </c>
      <c r="E564" s="2" t="s">
        <v>119</v>
      </c>
      <c r="F564" s="2" t="s">
        <v>38</v>
      </c>
      <c r="G564" s="2" t="s">
        <v>39</v>
      </c>
      <c r="H564" s="2" t="s">
        <v>120</v>
      </c>
      <c r="I564" s="2" t="s">
        <v>41</v>
      </c>
      <c r="J564" s="2" t="s">
        <v>33</v>
      </c>
      <c r="K564" s="2">
        <v>0</v>
      </c>
      <c r="L564" s="2" t="s">
        <v>118</v>
      </c>
      <c r="M564" s="2" t="s">
        <v>119</v>
      </c>
      <c r="N564" s="2" t="s">
        <v>38</v>
      </c>
      <c r="O564" s="2" t="s">
        <v>39</v>
      </c>
      <c r="P564" s="2">
        <v>126502</v>
      </c>
      <c r="Q564" s="2" t="s">
        <v>401</v>
      </c>
      <c r="R564" s="2">
        <v>50</v>
      </c>
      <c r="S564" s="3">
        <v>8559.99</v>
      </c>
      <c r="T564" s="3">
        <v>4279.9949999999999</v>
      </c>
      <c r="U564" s="3">
        <v>2319.1966106549999</v>
      </c>
      <c r="V564" s="3">
        <v>1960.798389345</v>
      </c>
      <c r="W564" s="4">
        <v>0.44</v>
      </c>
      <c r="X564" s="3">
        <v>1020.4465086882</v>
      </c>
      <c r="Y564" s="4">
        <v>0.56000000000000005</v>
      </c>
      <c r="Z564" s="3">
        <v>1298.7501019668</v>
      </c>
    </row>
    <row r="565" spans="1:26" x14ac:dyDescent="0.25">
      <c r="A565" s="2">
        <v>730</v>
      </c>
      <c r="B565" s="2">
        <v>108107</v>
      </c>
      <c r="C565" s="2" t="s">
        <v>805</v>
      </c>
      <c r="D565" s="2" t="s">
        <v>118</v>
      </c>
      <c r="E565" s="2" t="s">
        <v>119</v>
      </c>
      <c r="F565" s="2" t="s">
        <v>38</v>
      </c>
      <c r="G565" s="2" t="s">
        <v>39</v>
      </c>
      <c r="H565" s="2" t="s">
        <v>120</v>
      </c>
      <c r="I565" s="2" t="s">
        <v>41</v>
      </c>
      <c r="J565" s="2" t="s">
        <v>33</v>
      </c>
      <c r="K565" s="2">
        <v>0</v>
      </c>
      <c r="L565" s="2" t="s">
        <v>118</v>
      </c>
      <c r="M565" s="2" t="s">
        <v>119</v>
      </c>
      <c r="N565" s="2" t="s">
        <v>38</v>
      </c>
      <c r="O565" s="2" t="s">
        <v>39</v>
      </c>
      <c r="P565" s="2">
        <v>81431</v>
      </c>
      <c r="Q565" s="2" t="s">
        <v>402</v>
      </c>
      <c r="R565" s="2">
        <v>50</v>
      </c>
      <c r="S565" s="3">
        <v>8559.99</v>
      </c>
      <c r="T565" s="3">
        <v>4279.9949999999999</v>
      </c>
      <c r="U565" s="3">
        <v>2319.1966106549999</v>
      </c>
      <c r="V565" s="3">
        <v>1960.798389345</v>
      </c>
      <c r="W565" s="4">
        <v>0.44</v>
      </c>
      <c r="X565" s="3">
        <v>1020.4465086882</v>
      </c>
      <c r="Y565" s="4">
        <v>0.56000000000000005</v>
      </c>
      <c r="Z565" s="3">
        <v>1298.7501019668</v>
      </c>
    </row>
    <row r="566" spans="1:26" x14ac:dyDescent="0.25">
      <c r="A566" s="2">
        <v>730</v>
      </c>
      <c r="B566" s="2">
        <v>108115</v>
      </c>
      <c r="C566" s="2" t="s">
        <v>806</v>
      </c>
      <c r="D566" s="2" t="s">
        <v>240</v>
      </c>
      <c r="E566" s="2" t="s">
        <v>241</v>
      </c>
      <c r="F566" s="2" t="s">
        <v>61</v>
      </c>
      <c r="G566" s="2" t="s">
        <v>62</v>
      </c>
      <c r="H566" s="2" t="s">
        <v>242</v>
      </c>
      <c r="I566" s="2" t="s">
        <v>67</v>
      </c>
      <c r="J566" s="2" t="s">
        <v>33</v>
      </c>
      <c r="K566" s="2">
        <v>0</v>
      </c>
      <c r="L566" s="2" t="s">
        <v>240</v>
      </c>
      <c r="M566" s="2" t="s">
        <v>241</v>
      </c>
      <c r="N566" s="2" t="s">
        <v>185</v>
      </c>
      <c r="O566" s="2" t="s">
        <v>186</v>
      </c>
      <c r="P566" s="2">
        <v>1037076</v>
      </c>
      <c r="Q566" s="2" t="s">
        <v>807</v>
      </c>
      <c r="R566" s="2">
        <v>50</v>
      </c>
      <c r="S566" s="3">
        <v>31749.94</v>
      </c>
      <c r="T566" s="3">
        <v>15874.97</v>
      </c>
      <c r="U566" s="3">
        <v>8602.1541189300005</v>
      </c>
      <c r="V566" s="3">
        <v>7272.8158810699997</v>
      </c>
      <c r="W566" s="4">
        <v>0.44</v>
      </c>
      <c r="X566" s="3">
        <v>3784.9478123292001</v>
      </c>
      <c r="Y566" s="4">
        <v>0.56000000000000005</v>
      </c>
      <c r="Z566" s="3">
        <v>4817.2063066008004</v>
      </c>
    </row>
    <row r="567" spans="1:26" x14ac:dyDescent="0.25">
      <c r="A567" s="2">
        <v>730</v>
      </c>
      <c r="B567" s="2">
        <v>108115</v>
      </c>
      <c r="C567" s="2" t="s">
        <v>806</v>
      </c>
      <c r="D567" s="2" t="s">
        <v>185</v>
      </c>
      <c r="E567" s="2" t="s">
        <v>186</v>
      </c>
      <c r="F567" s="2" t="s">
        <v>61</v>
      </c>
      <c r="G567" s="2" t="s">
        <v>62</v>
      </c>
      <c r="H567" s="2" t="s">
        <v>187</v>
      </c>
      <c r="I567" s="2" t="s">
        <v>67</v>
      </c>
      <c r="J567" s="2" t="s">
        <v>33</v>
      </c>
      <c r="K567" s="2">
        <v>0</v>
      </c>
      <c r="L567" s="2" t="s">
        <v>240</v>
      </c>
      <c r="M567" s="2" t="s">
        <v>241</v>
      </c>
      <c r="N567" s="2" t="s">
        <v>185</v>
      </c>
      <c r="O567" s="2" t="s">
        <v>186</v>
      </c>
      <c r="P567" s="2">
        <v>1037076</v>
      </c>
      <c r="Q567" s="2" t="s">
        <v>807</v>
      </c>
      <c r="R567" s="2">
        <v>50</v>
      </c>
      <c r="S567" s="3">
        <v>31749.94</v>
      </c>
      <c r="T567" s="3">
        <v>15874.97</v>
      </c>
      <c r="U567" s="3">
        <v>8602.1541189300005</v>
      </c>
      <c r="V567" s="3">
        <v>7272.8158810699997</v>
      </c>
      <c r="W567" s="4">
        <v>0.44</v>
      </c>
      <c r="X567" s="3">
        <v>3784.9478123292001</v>
      </c>
      <c r="Y567" s="4">
        <v>0.56000000000000005</v>
      </c>
      <c r="Z567" s="3">
        <v>4817.2063066008004</v>
      </c>
    </row>
    <row r="568" spans="1:26" x14ac:dyDescent="0.25">
      <c r="A568" s="2">
        <v>730</v>
      </c>
      <c r="B568" s="2">
        <v>108120</v>
      </c>
      <c r="C568" s="2" t="s">
        <v>808</v>
      </c>
      <c r="D568" s="2" t="s">
        <v>36</v>
      </c>
      <c r="E568" s="2" t="s">
        <v>37</v>
      </c>
      <c r="F568" s="2" t="s">
        <v>38</v>
      </c>
      <c r="G568" s="2" t="s">
        <v>39</v>
      </c>
      <c r="H568" s="2" t="s">
        <v>40</v>
      </c>
      <c r="I568" s="2" t="s">
        <v>41</v>
      </c>
      <c r="J568" s="2" t="s">
        <v>33</v>
      </c>
      <c r="K568" s="2">
        <v>0</v>
      </c>
      <c r="L568" s="2" t="s">
        <v>36</v>
      </c>
      <c r="M568" s="2" t="s">
        <v>37</v>
      </c>
      <c r="N568" s="2" t="s">
        <v>38</v>
      </c>
      <c r="O568" s="2" t="s">
        <v>39</v>
      </c>
      <c r="P568" s="2">
        <v>972205</v>
      </c>
      <c r="Q568" s="2" t="s">
        <v>349</v>
      </c>
      <c r="R568" s="2">
        <v>100</v>
      </c>
      <c r="S568" s="3">
        <v>26697.42</v>
      </c>
      <c r="T568" s="3">
        <v>26697.42</v>
      </c>
      <c r="U568" s="3">
        <v>14466.504277980001</v>
      </c>
      <c r="V568" s="3">
        <v>12230.91572202</v>
      </c>
      <c r="W568" s="4">
        <v>0.44</v>
      </c>
      <c r="X568" s="3">
        <v>6365.2618823111998</v>
      </c>
      <c r="Y568" s="4">
        <v>0.56000000000000005</v>
      </c>
      <c r="Z568" s="3">
        <v>8101.2423956687999</v>
      </c>
    </row>
    <row r="569" spans="1:26" x14ac:dyDescent="0.25">
      <c r="A569" s="2">
        <v>730</v>
      </c>
      <c r="B569" s="2">
        <v>108123</v>
      </c>
      <c r="C569" s="2" t="s">
        <v>809</v>
      </c>
      <c r="D569" s="2" t="s">
        <v>63</v>
      </c>
      <c r="E569" s="2" t="s">
        <v>64</v>
      </c>
      <c r="F569" s="2" t="s">
        <v>61</v>
      </c>
      <c r="G569" s="2" t="s">
        <v>62</v>
      </c>
      <c r="H569" s="2" t="s">
        <v>66</v>
      </c>
      <c r="I569" s="2" t="s">
        <v>67</v>
      </c>
      <c r="J569" s="2" t="s">
        <v>33</v>
      </c>
      <c r="K569" s="2">
        <v>0</v>
      </c>
      <c r="L569" s="2" t="s">
        <v>63</v>
      </c>
      <c r="M569" s="2" t="s">
        <v>64</v>
      </c>
      <c r="N569" s="2" t="s">
        <v>61</v>
      </c>
      <c r="O569" s="2" t="s">
        <v>62</v>
      </c>
      <c r="P569" s="2">
        <v>1097401</v>
      </c>
      <c r="Q569" s="2" t="s">
        <v>810</v>
      </c>
      <c r="R569" s="2">
        <v>25</v>
      </c>
      <c r="S569" s="3">
        <v>14968.06</v>
      </c>
      <c r="T569" s="3">
        <v>3742.0149999999999</v>
      </c>
      <c r="U569" s="3">
        <v>2027.6819260350001</v>
      </c>
      <c r="V569" s="3">
        <v>1714.333073965</v>
      </c>
      <c r="W569" s="4">
        <v>0.44</v>
      </c>
      <c r="X569" s="3">
        <v>892.18004745539997</v>
      </c>
      <c r="Y569" s="4">
        <v>0.56000000000000005</v>
      </c>
      <c r="Z569" s="3">
        <v>1135.5018785796001</v>
      </c>
    </row>
    <row r="570" spans="1:26" x14ac:dyDescent="0.25">
      <c r="A570" s="2">
        <v>730</v>
      </c>
      <c r="B570" s="2">
        <v>108123</v>
      </c>
      <c r="C570" s="2" t="s">
        <v>809</v>
      </c>
      <c r="D570" s="2" t="s">
        <v>63</v>
      </c>
      <c r="E570" s="2" t="s">
        <v>64</v>
      </c>
      <c r="F570" s="2" t="s">
        <v>61</v>
      </c>
      <c r="G570" s="2" t="s">
        <v>62</v>
      </c>
      <c r="H570" s="2" t="s">
        <v>66</v>
      </c>
      <c r="I570" s="2" t="s">
        <v>67</v>
      </c>
      <c r="J570" s="2" t="s">
        <v>33</v>
      </c>
      <c r="K570" s="2">
        <v>0</v>
      </c>
      <c r="L570" s="2" t="s">
        <v>63</v>
      </c>
      <c r="M570" s="2" t="s">
        <v>64</v>
      </c>
      <c r="N570" s="2" t="s">
        <v>61</v>
      </c>
      <c r="O570" s="2" t="s">
        <v>62</v>
      </c>
      <c r="P570" s="2">
        <v>82154</v>
      </c>
      <c r="Q570" s="2" t="s">
        <v>439</v>
      </c>
      <c r="R570" s="2">
        <v>25</v>
      </c>
      <c r="S570" s="3">
        <v>14968.06</v>
      </c>
      <c r="T570" s="3">
        <v>3742.0149999999999</v>
      </c>
      <c r="U570" s="3">
        <v>2027.6819260350001</v>
      </c>
      <c r="V570" s="3">
        <v>1714.333073965</v>
      </c>
      <c r="W570" s="4">
        <v>0.44</v>
      </c>
      <c r="X570" s="3">
        <v>892.18004745539997</v>
      </c>
      <c r="Y570" s="4">
        <v>0.56000000000000005</v>
      </c>
      <c r="Z570" s="3">
        <v>1135.5018785796001</v>
      </c>
    </row>
    <row r="571" spans="1:26" x14ac:dyDescent="0.25">
      <c r="A571" s="2">
        <v>730</v>
      </c>
      <c r="B571" s="2">
        <v>108123</v>
      </c>
      <c r="C571" s="2" t="s">
        <v>809</v>
      </c>
      <c r="D571" s="2" t="s">
        <v>63</v>
      </c>
      <c r="E571" s="2" t="s">
        <v>64</v>
      </c>
      <c r="F571" s="2" t="s">
        <v>61</v>
      </c>
      <c r="G571" s="2" t="s">
        <v>62</v>
      </c>
      <c r="H571" s="2" t="s">
        <v>66</v>
      </c>
      <c r="I571" s="2" t="s">
        <v>67</v>
      </c>
      <c r="J571" s="2" t="s">
        <v>33</v>
      </c>
      <c r="K571" s="2">
        <v>0</v>
      </c>
      <c r="L571" s="2" t="s">
        <v>63</v>
      </c>
      <c r="M571" s="2" t="s">
        <v>64</v>
      </c>
      <c r="N571" s="2" t="s">
        <v>61</v>
      </c>
      <c r="O571" s="2" t="s">
        <v>62</v>
      </c>
      <c r="P571" s="2">
        <v>80801</v>
      </c>
      <c r="Q571" s="2" t="s">
        <v>438</v>
      </c>
      <c r="R571" s="2">
        <v>25</v>
      </c>
      <c r="S571" s="3">
        <v>14968.06</v>
      </c>
      <c r="T571" s="3">
        <v>3742.0149999999999</v>
      </c>
      <c r="U571" s="3">
        <v>2027.6819260350001</v>
      </c>
      <c r="V571" s="3">
        <v>1714.333073965</v>
      </c>
      <c r="W571" s="4">
        <v>0.44</v>
      </c>
      <c r="X571" s="3">
        <v>892.18004745539997</v>
      </c>
      <c r="Y571" s="4">
        <v>0.56000000000000005</v>
      </c>
      <c r="Z571" s="3">
        <v>1135.5018785796001</v>
      </c>
    </row>
    <row r="572" spans="1:26" x14ac:dyDescent="0.25">
      <c r="A572" s="2">
        <v>730</v>
      </c>
      <c r="B572" s="2">
        <v>108123</v>
      </c>
      <c r="C572" s="2" t="s">
        <v>809</v>
      </c>
      <c r="D572" s="2" t="s">
        <v>63</v>
      </c>
      <c r="E572" s="2" t="s">
        <v>64</v>
      </c>
      <c r="F572" s="2" t="s">
        <v>61</v>
      </c>
      <c r="G572" s="2" t="s">
        <v>62</v>
      </c>
      <c r="H572" s="2" t="s">
        <v>66</v>
      </c>
      <c r="I572" s="2" t="s">
        <v>67</v>
      </c>
      <c r="J572" s="2" t="s">
        <v>33</v>
      </c>
      <c r="K572" s="2">
        <v>0</v>
      </c>
      <c r="L572" s="2" t="s">
        <v>63</v>
      </c>
      <c r="M572" s="2" t="s">
        <v>64</v>
      </c>
      <c r="N572" s="2" t="s">
        <v>61</v>
      </c>
      <c r="O572" s="2" t="s">
        <v>62</v>
      </c>
      <c r="P572" s="2">
        <v>82656</v>
      </c>
      <c r="Q572" s="2" t="s">
        <v>436</v>
      </c>
      <c r="R572" s="2">
        <v>25</v>
      </c>
      <c r="S572" s="3">
        <v>14968.06</v>
      </c>
      <c r="T572" s="3">
        <v>3742.0149999999999</v>
      </c>
      <c r="U572" s="3">
        <v>2027.6819260350001</v>
      </c>
      <c r="V572" s="3">
        <v>1714.333073965</v>
      </c>
      <c r="W572" s="4">
        <v>0.44</v>
      </c>
      <c r="X572" s="3">
        <v>892.18004745539997</v>
      </c>
      <c r="Y572" s="4">
        <v>0.56000000000000005</v>
      </c>
      <c r="Z572" s="3">
        <v>1135.5018785796001</v>
      </c>
    </row>
    <row r="573" spans="1:26" x14ac:dyDescent="0.25">
      <c r="A573" s="2">
        <v>730</v>
      </c>
      <c r="B573" s="2">
        <v>108148</v>
      </c>
      <c r="C573" s="2" t="s">
        <v>811</v>
      </c>
      <c r="D573" s="2" t="s">
        <v>63</v>
      </c>
      <c r="E573" s="2" t="s">
        <v>64</v>
      </c>
      <c r="F573" s="2" t="s">
        <v>61</v>
      </c>
      <c r="G573" s="2" t="s">
        <v>62</v>
      </c>
      <c r="H573" s="2" t="s">
        <v>66</v>
      </c>
      <c r="I573" s="2" t="s">
        <v>67</v>
      </c>
      <c r="J573" s="2" t="s">
        <v>33</v>
      </c>
      <c r="K573" s="2">
        <v>1</v>
      </c>
      <c r="L573" s="2" t="s">
        <v>63</v>
      </c>
      <c r="M573" s="2" t="s">
        <v>64</v>
      </c>
      <c r="N573" s="2" t="s">
        <v>61</v>
      </c>
      <c r="O573" s="2" t="s">
        <v>62</v>
      </c>
      <c r="P573" s="2">
        <v>80332</v>
      </c>
      <c r="Q573" s="2" t="s">
        <v>536</v>
      </c>
      <c r="R573" s="2">
        <v>25</v>
      </c>
      <c r="S573" s="3">
        <v>1832.97</v>
      </c>
      <c r="T573" s="3">
        <v>458.24250000000001</v>
      </c>
      <c r="U573" s="3">
        <v>248.3074052325</v>
      </c>
      <c r="V573" s="3">
        <v>209.9350947675</v>
      </c>
      <c r="W573" s="4">
        <v>0.74</v>
      </c>
      <c r="X573" s="3">
        <v>183.74747987205001</v>
      </c>
      <c r="Y573" s="4">
        <v>0.26</v>
      </c>
      <c r="Z573" s="3">
        <v>64.559925360449995</v>
      </c>
    </row>
    <row r="574" spans="1:26" x14ac:dyDescent="0.25">
      <c r="A574" s="2">
        <v>730</v>
      </c>
      <c r="B574" s="2">
        <v>108148</v>
      </c>
      <c r="C574" s="2" t="s">
        <v>811</v>
      </c>
      <c r="D574" s="2" t="s">
        <v>240</v>
      </c>
      <c r="E574" s="2" t="s">
        <v>241</v>
      </c>
      <c r="F574" s="2" t="s">
        <v>61</v>
      </c>
      <c r="G574" s="2" t="s">
        <v>62</v>
      </c>
      <c r="H574" s="2" t="s">
        <v>242</v>
      </c>
      <c r="I574" s="2" t="s">
        <v>67</v>
      </c>
      <c r="J574" s="2" t="s">
        <v>33</v>
      </c>
      <c r="K574" s="2">
        <v>1</v>
      </c>
      <c r="L574" s="2" t="s">
        <v>240</v>
      </c>
      <c r="M574" s="2" t="s">
        <v>241</v>
      </c>
      <c r="N574" s="2" t="s">
        <v>185</v>
      </c>
      <c r="O574" s="2" t="s">
        <v>186</v>
      </c>
      <c r="P574" s="2">
        <v>926722</v>
      </c>
      <c r="Q574" s="2" t="s">
        <v>243</v>
      </c>
      <c r="R574" s="2">
        <v>50</v>
      </c>
      <c r="S574" s="3">
        <v>1832.97</v>
      </c>
      <c r="T574" s="3">
        <v>916.48500000000001</v>
      </c>
      <c r="U574" s="3">
        <v>496.61481046500001</v>
      </c>
      <c r="V574" s="3">
        <v>419.87018953500001</v>
      </c>
      <c r="W574" s="4">
        <v>0.74</v>
      </c>
      <c r="X574" s="3">
        <v>367.49495974410002</v>
      </c>
      <c r="Y574" s="4">
        <v>0.26</v>
      </c>
      <c r="Z574" s="3">
        <v>129.11985072089999</v>
      </c>
    </row>
    <row r="575" spans="1:26" x14ac:dyDescent="0.25">
      <c r="A575" s="2">
        <v>730</v>
      </c>
      <c r="B575" s="2">
        <v>108148</v>
      </c>
      <c r="C575" s="2" t="s">
        <v>811</v>
      </c>
      <c r="D575" s="2" t="s">
        <v>56</v>
      </c>
      <c r="E575" s="2" t="s">
        <v>57</v>
      </c>
      <c r="F575" s="2" t="s">
        <v>58</v>
      </c>
      <c r="G575" s="2" t="s">
        <v>59</v>
      </c>
      <c r="H575" s="2" t="s">
        <v>1742</v>
      </c>
      <c r="I575" s="2" t="s">
        <v>1750</v>
      </c>
      <c r="J575" s="2" t="s">
        <v>60</v>
      </c>
      <c r="K575" s="2">
        <v>1</v>
      </c>
      <c r="L575" s="2" t="s">
        <v>63</v>
      </c>
      <c r="M575" s="2" t="s">
        <v>64</v>
      </c>
      <c r="N575" s="2" t="s">
        <v>61</v>
      </c>
      <c r="O575" s="2" t="s">
        <v>62</v>
      </c>
      <c r="P575" s="2">
        <v>80332</v>
      </c>
      <c r="Q575" s="2" t="s">
        <v>536</v>
      </c>
      <c r="R575" s="2">
        <v>25</v>
      </c>
      <c r="S575" s="3">
        <v>1832.97</v>
      </c>
      <c r="T575" s="3">
        <v>458.24250000000001</v>
      </c>
      <c r="U575" s="3">
        <v>248.3074052325</v>
      </c>
      <c r="V575" s="3">
        <v>209.9350947675</v>
      </c>
      <c r="W575" s="4">
        <v>0.74</v>
      </c>
      <c r="X575" s="3">
        <v>183.74747987205001</v>
      </c>
      <c r="Y575" s="4">
        <v>0.26</v>
      </c>
      <c r="Z575" s="3">
        <v>64.559925360449995</v>
      </c>
    </row>
    <row r="576" spans="1:26" x14ac:dyDescent="0.25">
      <c r="A576" s="2">
        <v>730</v>
      </c>
      <c r="B576" s="2">
        <v>108160</v>
      </c>
      <c r="C576" s="2" t="s">
        <v>812</v>
      </c>
      <c r="D576" s="2" t="s">
        <v>36</v>
      </c>
      <c r="E576" s="2" t="s">
        <v>37</v>
      </c>
      <c r="F576" s="2" t="s">
        <v>38</v>
      </c>
      <c r="G576" s="2" t="s">
        <v>39</v>
      </c>
      <c r="H576" s="2" t="s">
        <v>40</v>
      </c>
      <c r="I576" s="2" t="s">
        <v>41</v>
      </c>
      <c r="J576" s="2" t="s">
        <v>33</v>
      </c>
      <c r="K576" s="2">
        <v>0</v>
      </c>
      <c r="L576" s="2" t="s">
        <v>36</v>
      </c>
      <c r="M576" s="2" t="s">
        <v>37</v>
      </c>
      <c r="N576" s="2" t="s">
        <v>38</v>
      </c>
      <c r="O576" s="2" t="s">
        <v>39</v>
      </c>
      <c r="P576" s="2">
        <v>1044270</v>
      </c>
      <c r="Q576" s="2" t="s">
        <v>514</v>
      </c>
      <c r="R576" s="2">
        <v>100</v>
      </c>
      <c r="S576" s="3">
        <v>21640.639999999999</v>
      </c>
      <c r="T576" s="3">
        <v>21640.639999999999</v>
      </c>
      <c r="U576" s="3">
        <v>11726.39195616</v>
      </c>
      <c r="V576" s="3">
        <v>9914.2480438399998</v>
      </c>
      <c r="W576" s="4">
        <v>0.44</v>
      </c>
      <c r="X576" s="3">
        <v>5159.6124607104002</v>
      </c>
      <c r="Y576" s="4">
        <v>0.56000000000000005</v>
      </c>
      <c r="Z576" s="3">
        <v>6566.7794954496003</v>
      </c>
    </row>
    <row r="577" spans="1:26" x14ac:dyDescent="0.25">
      <c r="A577" s="2">
        <v>730</v>
      </c>
      <c r="B577" s="2">
        <v>108183</v>
      </c>
      <c r="C577" s="2" t="s">
        <v>813</v>
      </c>
      <c r="D577" s="2" t="s">
        <v>118</v>
      </c>
      <c r="E577" s="2" t="s">
        <v>119</v>
      </c>
      <c r="F577" s="2" t="s">
        <v>38</v>
      </c>
      <c r="G577" s="2" t="s">
        <v>39</v>
      </c>
      <c r="H577" s="2" t="s">
        <v>120</v>
      </c>
      <c r="I577" s="2" t="s">
        <v>41</v>
      </c>
      <c r="J577" s="2" t="s">
        <v>33</v>
      </c>
      <c r="K577" s="2">
        <v>0</v>
      </c>
      <c r="L577" s="2" t="s">
        <v>118</v>
      </c>
      <c r="M577" s="2" t="s">
        <v>119</v>
      </c>
      <c r="N577" s="2" t="s">
        <v>38</v>
      </c>
      <c r="O577" s="2" t="s">
        <v>39</v>
      </c>
      <c r="P577" s="2">
        <v>943394</v>
      </c>
      <c r="Q577" s="2" t="s">
        <v>814</v>
      </c>
      <c r="R577" s="2">
        <v>100</v>
      </c>
      <c r="S577" s="3">
        <v>28299.89</v>
      </c>
      <c r="T577" s="3">
        <v>28299.89</v>
      </c>
      <c r="U577" s="3">
        <v>15334.83309441</v>
      </c>
      <c r="V577" s="3">
        <v>12965.05690559</v>
      </c>
      <c r="W577" s="4">
        <v>0.44</v>
      </c>
      <c r="X577" s="3">
        <v>6747.3265615403998</v>
      </c>
      <c r="Y577" s="4">
        <v>0.56000000000000005</v>
      </c>
      <c r="Z577" s="3">
        <v>8587.5065328696001</v>
      </c>
    </row>
    <row r="578" spans="1:26" x14ac:dyDescent="0.25">
      <c r="A578" s="2">
        <v>730</v>
      </c>
      <c r="B578" s="2">
        <v>108192</v>
      </c>
      <c r="C578" s="2" t="s">
        <v>815</v>
      </c>
      <c r="D578" s="2" t="s">
        <v>158</v>
      </c>
      <c r="E578" s="2" t="s">
        <v>159</v>
      </c>
      <c r="F578" s="2" t="s">
        <v>38</v>
      </c>
      <c r="G578" s="2" t="s">
        <v>39</v>
      </c>
      <c r="H578" s="2" t="s">
        <v>160</v>
      </c>
      <c r="I578" s="2" t="s">
        <v>41</v>
      </c>
      <c r="J578" s="2" t="s">
        <v>33</v>
      </c>
      <c r="K578" s="2">
        <v>0</v>
      </c>
      <c r="L578" s="2" t="s">
        <v>158</v>
      </c>
      <c r="M578" s="2" t="s">
        <v>159</v>
      </c>
      <c r="N578" s="2" t="s">
        <v>38</v>
      </c>
      <c r="O578" s="2" t="s">
        <v>39</v>
      </c>
      <c r="P578" s="2">
        <v>860944</v>
      </c>
      <c r="Q578" s="2" t="s">
        <v>816</v>
      </c>
      <c r="R578" s="2">
        <v>16.399999999999999</v>
      </c>
      <c r="S578" s="3">
        <v>23399.84</v>
      </c>
      <c r="T578" s="3">
        <v>3837.5737600000002</v>
      </c>
      <c r="U578" s="3">
        <v>2079.4622557574398</v>
      </c>
      <c r="V578" s="3">
        <v>1758.1115042425599</v>
      </c>
      <c r="W578" s="4">
        <v>0.44</v>
      </c>
      <c r="X578" s="3">
        <v>914.96339253327403</v>
      </c>
      <c r="Y578" s="4">
        <v>0.56000000000000005</v>
      </c>
      <c r="Z578" s="3">
        <v>1164.49886322417</v>
      </c>
    </row>
    <row r="579" spans="1:26" x14ac:dyDescent="0.25">
      <c r="A579" s="2">
        <v>730</v>
      </c>
      <c r="B579" s="2">
        <v>108192</v>
      </c>
      <c r="C579" s="2" t="s">
        <v>815</v>
      </c>
      <c r="D579" s="2" t="s">
        <v>51</v>
      </c>
      <c r="E579" s="2" t="s">
        <v>52</v>
      </c>
      <c r="F579" s="2" t="s">
        <v>38</v>
      </c>
      <c r="G579" s="2" t="s">
        <v>39</v>
      </c>
      <c r="H579" s="2" t="s">
        <v>53</v>
      </c>
      <c r="I579" s="2" t="s">
        <v>41</v>
      </c>
      <c r="J579" s="2" t="s">
        <v>33</v>
      </c>
      <c r="K579" s="2">
        <v>0</v>
      </c>
      <c r="L579" s="2" t="s">
        <v>51</v>
      </c>
      <c r="M579" s="2" t="s">
        <v>52</v>
      </c>
      <c r="N579" s="2" t="s">
        <v>38</v>
      </c>
      <c r="O579" s="2" t="s">
        <v>39</v>
      </c>
      <c r="P579" s="2">
        <v>885014</v>
      </c>
      <c r="Q579" s="2" t="s">
        <v>268</v>
      </c>
      <c r="R579" s="2">
        <v>83.6</v>
      </c>
      <c r="S579" s="3">
        <v>23399.84</v>
      </c>
      <c r="T579" s="3">
        <v>19562.266240000001</v>
      </c>
      <c r="U579" s="3">
        <v>10600.1856452026</v>
      </c>
      <c r="V579" s="3">
        <v>8962.0805947974404</v>
      </c>
      <c r="W579" s="4">
        <v>0.44</v>
      </c>
      <c r="X579" s="3">
        <v>4664.0816838891296</v>
      </c>
      <c r="Y579" s="4">
        <v>0.56000000000000005</v>
      </c>
      <c r="Z579" s="3">
        <v>5936.1039613134299</v>
      </c>
    </row>
    <row r="580" spans="1:26" x14ac:dyDescent="0.25">
      <c r="A580" s="2">
        <v>730</v>
      </c>
      <c r="B580" s="2">
        <v>108194</v>
      </c>
      <c r="C580" s="2" t="s">
        <v>817</v>
      </c>
      <c r="D580" s="2" t="s">
        <v>118</v>
      </c>
      <c r="E580" s="2" t="s">
        <v>119</v>
      </c>
      <c r="F580" s="2" t="s">
        <v>38</v>
      </c>
      <c r="G580" s="2" t="s">
        <v>39</v>
      </c>
      <c r="H580" s="2" t="s">
        <v>120</v>
      </c>
      <c r="I580" s="2" t="s">
        <v>41</v>
      </c>
      <c r="J580" s="2" t="s">
        <v>33</v>
      </c>
      <c r="K580" s="2">
        <v>0</v>
      </c>
      <c r="L580" s="2" t="s">
        <v>118</v>
      </c>
      <c r="M580" s="2" t="s">
        <v>119</v>
      </c>
      <c r="N580" s="2" t="s">
        <v>38</v>
      </c>
      <c r="O580" s="2" t="s">
        <v>39</v>
      </c>
      <c r="P580" s="2">
        <v>81431</v>
      </c>
      <c r="Q580" s="2" t="s">
        <v>402</v>
      </c>
      <c r="R580" s="2">
        <v>50</v>
      </c>
      <c r="S580" s="3">
        <v>10955.11</v>
      </c>
      <c r="T580" s="3">
        <v>5477.5550000000003</v>
      </c>
      <c r="U580" s="3">
        <v>2968.1172502949998</v>
      </c>
      <c r="V580" s="3">
        <v>2509.437749705</v>
      </c>
      <c r="W580" s="4">
        <v>0.44</v>
      </c>
      <c r="X580" s="3">
        <v>1305.9715901298</v>
      </c>
      <c r="Y580" s="4">
        <v>0.56000000000000005</v>
      </c>
      <c r="Z580" s="3">
        <v>1662.1456601652001</v>
      </c>
    </row>
    <row r="581" spans="1:26" x14ac:dyDescent="0.25">
      <c r="A581" s="2">
        <v>730</v>
      </c>
      <c r="B581" s="2">
        <v>108194</v>
      </c>
      <c r="C581" s="2" t="s">
        <v>817</v>
      </c>
      <c r="D581" s="2" t="s">
        <v>118</v>
      </c>
      <c r="E581" s="2" t="s">
        <v>119</v>
      </c>
      <c r="F581" s="2" t="s">
        <v>38</v>
      </c>
      <c r="G581" s="2" t="s">
        <v>39</v>
      </c>
      <c r="H581" s="2" t="s">
        <v>120</v>
      </c>
      <c r="I581" s="2" t="s">
        <v>41</v>
      </c>
      <c r="J581" s="2" t="s">
        <v>33</v>
      </c>
      <c r="K581" s="2">
        <v>0</v>
      </c>
      <c r="L581" s="2" t="s">
        <v>118</v>
      </c>
      <c r="M581" s="2" t="s">
        <v>119</v>
      </c>
      <c r="N581" s="2" t="s">
        <v>38</v>
      </c>
      <c r="O581" s="2" t="s">
        <v>39</v>
      </c>
      <c r="P581" s="2">
        <v>126502</v>
      </c>
      <c r="Q581" s="2" t="s">
        <v>401</v>
      </c>
      <c r="R581" s="2">
        <v>50</v>
      </c>
      <c r="S581" s="3">
        <v>10955.11</v>
      </c>
      <c r="T581" s="3">
        <v>5477.5550000000003</v>
      </c>
      <c r="U581" s="3">
        <v>2968.1172502949998</v>
      </c>
      <c r="V581" s="3">
        <v>2509.437749705</v>
      </c>
      <c r="W581" s="4">
        <v>0.44</v>
      </c>
      <c r="X581" s="3">
        <v>1305.9715901298</v>
      </c>
      <c r="Y581" s="4">
        <v>0.56000000000000005</v>
      </c>
      <c r="Z581" s="3">
        <v>1662.1456601652001</v>
      </c>
    </row>
    <row r="582" spans="1:26" x14ac:dyDescent="0.25">
      <c r="A582" s="2">
        <v>730</v>
      </c>
      <c r="B582" s="2">
        <v>108208</v>
      </c>
      <c r="C582" s="2" t="s">
        <v>818</v>
      </c>
      <c r="D582" s="2" t="s">
        <v>51</v>
      </c>
      <c r="E582" s="2" t="s">
        <v>52</v>
      </c>
      <c r="F582" s="2" t="s">
        <v>38</v>
      </c>
      <c r="G582" s="2" t="s">
        <v>39</v>
      </c>
      <c r="H582" s="2" t="s">
        <v>53</v>
      </c>
      <c r="I582" s="2" t="s">
        <v>41</v>
      </c>
      <c r="J582" s="2" t="s">
        <v>33</v>
      </c>
      <c r="K582" s="2">
        <v>0</v>
      </c>
      <c r="L582" s="2" t="s">
        <v>51</v>
      </c>
      <c r="M582" s="2" t="s">
        <v>52</v>
      </c>
      <c r="N582" s="2" t="s">
        <v>38</v>
      </c>
      <c r="O582" s="2" t="s">
        <v>39</v>
      </c>
      <c r="P582" s="2">
        <v>104477</v>
      </c>
      <c r="Q582" s="2" t="s">
        <v>195</v>
      </c>
      <c r="R582" s="2">
        <v>100</v>
      </c>
      <c r="S582" s="3">
        <v>10234.66</v>
      </c>
      <c r="T582" s="3">
        <v>10234.66</v>
      </c>
      <c r="U582" s="3">
        <v>5545.8449795400002</v>
      </c>
      <c r="V582" s="3">
        <v>4688.8150204599997</v>
      </c>
      <c r="W582" s="4">
        <v>0.44</v>
      </c>
      <c r="X582" s="3">
        <v>2440.1717909976001</v>
      </c>
      <c r="Y582" s="4">
        <v>0.56000000000000005</v>
      </c>
      <c r="Z582" s="3">
        <v>3105.6731885424001</v>
      </c>
    </row>
    <row r="583" spans="1:26" x14ac:dyDescent="0.25">
      <c r="A583" s="2">
        <v>730</v>
      </c>
      <c r="B583" s="2">
        <v>108214</v>
      </c>
      <c r="C583" s="2" t="s">
        <v>819</v>
      </c>
      <c r="D583" s="2" t="s">
        <v>71</v>
      </c>
      <c r="E583" s="2" t="s">
        <v>72</v>
      </c>
      <c r="F583" s="2" t="s">
        <v>61</v>
      </c>
      <c r="G583" s="2" t="s">
        <v>62</v>
      </c>
      <c r="H583" s="2" t="s">
        <v>73</v>
      </c>
      <c r="I583" s="2" t="s">
        <v>67</v>
      </c>
      <c r="J583" s="2" t="s">
        <v>33</v>
      </c>
      <c r="K583" s="2">
        <v>0</v>
      </c>
      <c r="L583" s="2" t="s">
        <v>71</v>
      </c>
      <c r="M583" s="2" t="s">
        <v>72</v>
      </c>
      <c r="N583" s="2" t="s">
        <v>61</v>
      </c>
      <c r="O583" s="2" t="s">
        <v>62</v>
      </c>
      <c r="P583" s="2">
        <v>1228801</v>
      </c>
      <c r="Q583" s="2" t="s">
        <v>820</v>
      </c>
      <c r="R583" s="2">
        <v>100</v>
      </c>
      <c r="S583" s="3">
        <v>14759.27</v>
      </c>
      <c r="T583" s="3">
        <v>14759.27</v>
      </c>
      <c r="U583" s="3">
        <v>7997.5908756299996</v>
      </c>
      <c r="V583" s="3">
        <v>6761.67912437</v>
      </c>
      <c r="W583" s="4">
        <v>0.44</v>
      </c>
      <c r="X583" s="3">
        <v>3518.9399852771999</v>
      </c>
      <c r="Y583" s="4">
        <v>0.56000000000000005</v>
      </c>
      <c r="Z583" s="3">
        <v>4478.6508903528002</v>
      </c>
    </row>
    <row r="584" spans="1:26" x14ac:dyDescent="0.25">
      <c r="A584" s="2">
        <v>730</v>
      </c>
      <c r="B584" s="2">
        <v>108218</v>
      </c>
      <c r="C584" s="2" t="s">
        <v>821</v>
      </c>
      <c r="D584" s="2" t="s">
        <v>240</v>
      </c>
      <c r="E584" s="2" t="s">
        <v>241</v>
      </c>
      <c r="F584" s="2" t="s">
        <v>61</v>
      </c>
      <c r="G584" s="2" t="s">
        <v>62</v>
      </c>
      <c r="H584" s="2" t="s">
        <v>242</v>
      </c>
      <c r="I584" s="2" t="s">
        <v>67</v>
      </c>
      <c r="J584" s="2" t="s">
        <v>33</v>
      </c>
      <c r="K584" s="2">
        <v>0</v>
      </c>
      <c r="L584" s="2" t="s">
        <v>240</v>
      </c>
      <c r="M584" s="2" t="s">
        <v>241</v>
      </c>
      <c r="N584" s="2" t="s">
        <v>185</v>
      </c>
      <c r="O584" s="2" t="s">
        <v>186</v>
      </c>
      <c r="P584" s="2">
        <v>1037076</v>
      </c>
      <c r="Q584" s="2" t="s">
        <v>807</v>
      </c>
      <c r="R584" s="2">
        <v>50</v>
      </c>
      <c r="S584" s="3">
        <v>65989.2</v>
      </c>
      <c r="T584" s="3">
        <v>32994.6</v>
      </c>
      <c r="U584" s="3">
        <v>17878.750907400001</v>
      </c>
      <c r="V584" s="3">
        <v>15115.849092599999</v>
      </c>
      <c r="W584" s="4">
        <v>0.44</v>
      </c>
      <c r="X584" s="3">
        <v>7866.6503992560001</v>
      </c>
      <c r="Y584" s="4">
        <v>0.56000000000000005</v>
      </c>
      <c r="Z584" s="3">
        <v>10012.100508144</v>
      </c>
    </row>
    <row r="585" spans="1:26" x14ac:dyDescent="0.25">
      <c r="A585" s="2">
        <v>730</v>
      </c>
      <c r="B585" s="2">
        <v>108218</v>
      </c>
      <c r="C585" s="2" t="s">
        <v>821</v>
      </c>
      <c r="D585" s="2" t="s">
        <v>185</v>
      </c>
      <c r="E585" s="2" t="s">
        <v>186</v>
      </c>
      <c r="F585" s="2" t="s">
        <v>61</v>
      </c>
      <c r="G585" s="2" t="s">
        <v>62</v>
      </c>
      <c r="H585" s="2" t="s">
        <v>187</v>
      </c>
      <c r="I585" s="2" t="s">
        <v>67</v>
      </c>
      <c r="J585" s="2" t="s">
        <v>33</v>
      </c>
      <c r="K585" s="2">
        <v>0</v>
      </c>
      <c r="L585" s="2" t="s">
        <v>240</v>
      </c>
      <c r="M585" s="2" t="s">
        <v>241</v>
      </c>
      <c r="N585" s="2" t="s">
        <v>185</v>
      </c>
      <c r="O585" s="2" t="s">
        <v>186</v>
      </c>
      <c r="P585" s="2">
        <v>1037076</v>
      </c>
      <c r="Q585" s="2" t="s">
        <v>807</v>
      </c>
      <c r="R585" s="2">
        <v>50</v>
      </c>
      <c r="S585" s="3">
        <v>65989.2</v>
      </c>
      <c r="T585" s="3">
        <v>32994.6</v>
      </c>
      <c r="U585" s="3">
        <v>17878.750907400001</v>
      </c>
      <c r="V585" s="3">
        <v>15115.849092599999</v>
      </c>
      <c r="W585" s="4">
        <v>0.44</v>
      </c>
      <c r="X585" s="3">
        <v>7866.6503992560001</v>
      </c>
      <c r="Y585" s="4">
        <v>0.56000000000000005</v>
      </c>
      <c r="Z585" s="3">
        <v>10012.100508144</v>
      </c>
    </row>
    <row r="586" spans="1:26" x14ac:dyDescent="0.25">
      <c r="A586" s="2">
        <v>730</v>
      </c>
      <c r="B586" s="2">
        <v>108224</v>
      </c>
      <c r="C586" s="2" t="s">
        <v>822</v>
      </c>
      <c r="D586" s="2" t="s">
        <v>408</v>
      </c>
      <c r="E586" s="2" t="s">
        <v>409</v>
      </c>
      <c r="F586" s="2" t="s">
        <v>38</v>
      </c>
      <c r="G586" s="2" t="s">
        <v>39</v>
      </c>
      <c r="H586" s="2" t="s">
        <v>410</v>
      </c>
      <c r="I586" s="2" t="s">
        <v>41</v>
      </c>
      <c r="J586" s="2" t="s">
        <v>33</v>
      </c>
      <c r="K586" s="2">
        <v>0</v>
      </c>
      <c r="L586" s="2" t="s">
        <v>229</v>
      </c>
      <c r="M586" s="2" t="s">
        <v>230</v>
      </c>
      <c r="N586" s="2" t="s">
        <v>38</v>
      </c>
      <c r="O586" s="2" t="s">
        <v>39</v>
      </c>
      <c r="P586" s="2">
        <v>1138156</v>
      </c>
      <c r="Q586" s="2" t="s">
        <v>411</v>
      </c>
      <c r="R586" s="2">
        <v>100</v>
      </c>
      <c r="S586" s="3">
        <v>14356.57</v>
      </c>
      <c r="T586" s="3">
        <v>14356.57</v>
      </c>
      <c r="U586" s="3">
        <v>7779.3802293299996</v>
      </c>
      <c r="V586" s="3">
        <v>6577.1897706700001</v>
      </c>
      <c r="W586" s="4">
        <v>0.44</v>
      </c>
      <c r="X586" s="3">
        <v>3422.9273009051999</v>
      </c>
      <c r="Y586" s="4">
        <v>0.56000000000000005</v>
      </c>
      <c r="Z586" s="3">
        <v>4356.4529284248001</v>
      </c>
    </row>
    <row r="587" spans="1:26" x14ac:dyDescent="0.25">
      <c r="A587" s="2">
        <v>730</v>
      </c>
      <c r="B587" s="2">
        <v>108236</v>
      </c>
      <c r="C587" s="2" t="s">
        <v>823</v>
      </c>
      <c r="D587" s="2" t="s">
        <v>282</v>
      </c>
      <c r="E587" s="2" t="s">
        <v>283</v>
      </c>
      <c r="F587" s="2" t="s">
        <v>125</v>
      </c>
      <c r="G587" s="2" t="s">
        <v>126</v>
      </c>
      <c r="H587" s="2" t="s">
        <v>284</v>
      </c>
      <c r="I587" s="2" t="s">
        <v>128</v>
      </c>
      <c r="J587" s="2" t="s">
        <v>33</v>
      </c>
      <c r="K587" s="2">
        <v>0</v>
      </c>
      <c r="L587" s="2" t="s">
        <v>282</v>
      </c>
      <c r="M587" s="2" t="s">
        <v>283</v>
      </c>
      <c r="N587" s="2" t="s">
        <v>125</v>
      </c>
      <c r="O587" s="2" t="s">
        <v>126</v>
      </c>
      <c r="P587" s="2">
        <v>868101</v>
      </c>
      <c r="Q587" s="2" t="s">
        <v>398</v>
      </c>
      <c r="R587" s="2">
        <v>100</v>
      </c>
      <c r="S587" s="3">
        <v>4778.67</v>
      </c>
      <c r="T587" s="3">
        <v>4778.67</v>
      </c>
      <c r="U587" s="3">
        <v>2589.4131342300002</v>
      </c>
      <c r="V587" s="3">
        <v>2189.2568657699999</v>
      </c>
      <c r="W587" s="4">
        <v>0.44</v>
      </c>
      <c r="X587" s="3">
        <v>1139.3417790612</v>
      </c>
      <c r="Y587" s="4">
        <v>0.56000000000000005</v>
      </c>
      <c r="Z587" s="3">
        <v>1450.0713551688</v>
      </c>
    </row>
    <row r="588" spans="1:26" x14ac:dyDescent="0.25">
      <c r="A588" s="2">
        <v>730</v>
      </c>
      <c r="B588" s="2">
        <v>108239</v>
      </c>
      <c r="C588" s="2" t="s">
        <v>824</v>
      </c>
      <c r="D588" s="2" t="s">
        <v>123</v>
      </c>
      <c r="E588" s="2" t="s">
        <v>124</v>
      </c>
      <c r="F588" s="2" t="s">
        <v>125</v>
      </c>
      <c r="G588" s="2" t="s">
        <v>126</v>
      </c>
      <c r="H588" s="2" t="s">
        <v>127</v>
      </c>
      <c r="I588" s="2" t="s">
        <v>128</v>
      </c>
      <c r="J588" s="2" t="s">
        <v>33</v>
      </c>
      <c r="K588" s="2">
        <v>0</v>
      </c>
      <c r="L588" s="2" t="s">
        <v>123</v>
      </c>
      <c r="M588" s="2" t="s">
        <v>124</v>
      </c>
      <c r="N588" s="2" t="s">
        <v>125</v>
      </c>
      <c r="O588" s="2" t="s">
        <v>126</v>
      </c>
      <c r="P588" s="2">
        <v>100990</v>
      </c>
      <c r="Q588" s="2" t="s">
        <v>825</v>
      </c>
      <c r="R588" s="2">
        <v>100</v>
      </c>
      <c r="S588" s="3">
        <v>64567.199999999997</v>
      </c>
      <c r="T588" s="3">
        <v>64567.199999999997</v>
      </c>
      <c r="U588" s="3">
        <v>34986.964096800002</v>
      </c>
      <c r="V588" s="3">
        <v>29580.235903199999</v>
      </c>
      <c r="W588" s="4">
        <v>0.44</v>
      </c>
      <c r="X588" s="3">
        <v>15394.264202591999</v>
      </c>
      <c r="Y588" s="4">
        <v>0.56000000000000005</v>
      </c>
      <c r="Z588" s="3">
        <v>19592.699894207999</v>
      </c>
    </row>
    <row r="589" spans="1:26" x14ac:dyDescent="0.25">
      <c r="A589" s="2">
        <v>730</v>
      </c>
      <c r="B589" s="2">
        <v>108251</v>
      </c>
      <c r="C589" s="2" t="s">
        <v>826</v>
      </c>
      <c r="D589" s="2" t="s">
        <v>51</v>
      </c>
      <c r="E589" s="2" t="s">
        <v>52</v>
      </c>
      <c r="F589" s="2" t="s">
        <v>38</v>
      </c>
      <c r="G589" s="2" t="s">
        <v>39</v>
      </c>
      <c r="H589" s="2" t="s">
        <v>53</v>
      </c>
      <c r="I589" s="2" t="s">
        <v>41</v>
      </c>
      <c r="J589" s="2" t="s">
        <v>33</v>
      </c>
      <c r="K589" s="2">
        <v>1</v>
      </c>
      <c r="L589" s="2" t="s">
        <v>51</v>
      </c>
      <c r="M589" s="2" t="s">
        <v>52</v>
      </c>
      <c r="N589" s="2" t="s">
        <v>38</v>
      </c>
      <c r="O589" s="2" t="s">
        <v>39</v>
      </c>
      <c r="P589" s="2">
        <v>967016</v>
      </c>
      <c r="Q589" s="2" t="s">
        <v>345</v>
      </c>
      <c r="R589" s="2">
        <v>20</v>
      </c>
      <c r="S589" s="3">
        <v>19977.150000000001</v>
      </c>
      <c r="T589" s="3">
        <v>3995.43</v>
      </c>
      <c r="U589" s="3">
        <v>2164.9996586699999</v>
      </c>
      <c r="V589" s="3">
        <v>1830.4303413299999</v>
      </c>
      <c r="W589" s="4">
        <v>0.74</v>
      </c>
      <c r="X589" s="3">
        <v>1602.0997474158</v>
      </c>
      <c r="Y589" s="4">
        <v>0.26</v>
      </c>
      <c r="Z589" s="3">
        <v>562.89991125419999</v>
      </c>
    </row>
    <row r="590" spans="1:26" x14ac:dyDescent="0.25">
      <c r="A590" s="2">
        <v>730</v>
      </c>
      <c r="B590" s="2">
        <v>108251</v>
      </c>
      <c r="C590" s="2" t="s">
        <v>826</v>
      </c>
      <c r="D590" s="2" t="s">
        <v>167</v>
      </c>
      <c r="E590" s="2" t="s">
        <v>168</v>
      </c>
      <c r="F590" s="2" t="s">
        <v>58</v>
      </c>
      <c r="G590" s="2" t="s">
        <v>59</v>
      </c>
      <c r="H590" s="2" t="s">
        <v>1748</v>
      </c>
      <c r="I590" s="2" t="s">
        <v>1750</v>
      </c>
      <c r="J590" s="2" t="s">
        <v>60</v>
      </c>
      <c r="K590" s="2">
        <v>1</v>
      </c>
      <c r="L590" s="2" t="s">
        <v>51</v>
      </c>
      <c r="M590" s="2" t="s">
        <v>52</v>
      </c>
      <c r="N590" s="2" t="s">
        <v>38</v>
      </c>
      <c r="O590" s="2" t="s">
        <v>39</v>
      </c>
      <c r="P590" s="2">
        <v>80686</v>
      </c>
      <c r="Q590" s="2" t="s">
        <v>827</v>
      </c>
      <c r="R590" s="2">
        <v>15</v>
      </c>
      <c r="S590" s="3">
        <v>19977.150000000001</v>
      </c>
      <c r="T590" s="3">
        <v>2996.5725000000002</v>
      </c>
      <c r="U590" s="3">
        <v>1623.7497440024999</v>
      </c>
      <c r="V590" s="3">
        <v>1372.8227559975001</v>
      </c>
      <c r="W590" s="4">
        <v>0.74</v>
      </c>
      <c r="X590" s="3">
        <v>1201.57481056185</v>
      </c>
      <c r="Y590" s="4">
        <v>0.26</v>
      </c>
      <c r="Z590" s="3">
        <v>422.17493344065002</v>
      </c>
    </row>
    <row r="591" spans="1:26" x14ac:dyDescent="0.25">
      <c r="A591" s="2">
        <v>730</v>
      </c>
      <c r="B591" s="2">
        <v>108251</v>
      </c>
      <c r="C591" s="2" t="s">
        <v>826</v>
      </c>
      <c r="D591" s="2" t="s">
        <v>346</v>
      </c>
      <c r="E591" s="2" t="s">
        <v>347</v>
      </c>
      <c r="F591" s="2" t="s">
        <v>38</v>
      </c>
      <c r="G591" s="2" t="s">
        <v>39</v>
      </c>
      <c r="H591" s="2" t="s">
        <v>53</v>
      </c>
      <c r="I591" s="2" t="s">
        <v>41</v>
      </c>
      <c r="J591" s="2" t="s">
        <v>33</v>
      </c>
      <c r="K591" s="2">
        <v>1</v>
      </c>
      <c r="L591" s="2" t="s">
        <v>51</v>
      </c>
      <c r="M591" s="2" t="s">
        <v>52</v>
      </c>
      <c r="N591" s="2" t="s">
        <v>38</v>
      </c>
      <c r="O591" s="2" t="s">
        <v>39</v>
      </c>
      <c r="P591" s="2">
        <v>80686</v>
      </c>
      <c r="Q591" s="2" t="s">
        <v>827</v>
      </c>
      <c r="R591" s="2">
        <v>15</v>
      </c>
      <c r="S591" s="3">
        <v>19977.150000000001</v>
      </c>
      <c r="T591" s="3">
        <v>2996.5725000000002</v>
      </c>
      <c r="U591" s="3">
        <v>1623.7497440024999</v>
      </c>
      <c r="V591" s="3">
        <v>1372.8227559975001</v>
      </c>
      <c r="W591" s="4">
        <v>0.74</v>
      </c>
      <c r="X591" s="3">
        <v>1201.57481056185</v>
      </c>
      <c r="Y591" s="4">
        <v>0.26</v>
      </c>
      <c r="Z591" s="3">
        <v>422.17493344065002</v>
      </c>
    </row>
    <row r="592" spans="1:26" x14ac:dyDescent="0.25">
      <c r="A592" s="2">
        <v>730</v>
      </c>
      <c r="B592" s="2">
        <v>108251</v>
      </c>
      <c r="C592" s="2" t="s">
        <v>826</v>
      </c>
      <c r="D592" s="2" t="s">
        <v>51</v>
      </c>
      <c r="E592" s="2" t="s">
        <v>52</v>
      </c>
      <c r="F592" s="2" t="s">
        <v>38</v>
      </c>
      <c r="G592" s="2" t="s">
        <v>39</v>
      </c>
      <c r="H592" s="2" t="s">
        <v>53</v>
      </c>
      <c r="I592" s="2" t="s">
        <v>41</v>
      </c>
      <c r="J592" s="2" t="s">
        <v>33</v>
      </c>
      <c r="K592" s="2">
        <v>1</v>
      </c>
      <c r="L592" s="2" t="s">
        <v>51</v>
      </c>
      <c r="M592" s="2" t="s">
        <v>52</v>
      </c>
      <c r="N592" s="2" t="s">
        <v>38</v>
      </c>
      <c r="O592" s="2" t="s">
        <v>39</v>
      </c>
      <c r="P592" s="2">
        <v>80686</v>
      </c>
      <c r="Q592" s="2" t="s">
        <v>827</v>
      </c>
      <c r="R592" s="2">
        <v>30</v>
      </c>
      <c r="S592" s="3">
        <v>19977.150000000001</v>
      </c>
      <c r="T592" s="3">
        <v>5993.1450000000004</v>
      </c>
      <c r="U592" s="3">
        <v>3247.4994880049999</v>
      </c>
      <c r="V592" s="3">
        <v>2745.6455119950001</v>
      </c>
      <c r="W592" s="4">
        <v>0.74</v>
      </c>
      <c r="X592" s="3">
        <v>2403.1496211236999</v>
      </c>
      <c r="Y592" s="4">
        <v>0.26</v>
      </c>
      <c r="Z592" s="3">
        <v>844.34986688130004</v>
      </c>
    </row>
    <row r="593" spans="1:26" x14ac:dyDescent="0.25">
      <c r="A593" s="2">
        <v>730</v>
      </c>
      <c r="B593" s="2">
        <v>108251</v>
      </c>
      <c r="C593" s="2" t="s">
        <v>826</v>
      </c>
      <c r="D593" s="2" t="s">
        <v>346</v>
      </c>
      <c r="E593" s="2" t="s">
        <v>347</v>
      </c>
      <c r="F593" s="2" t="s">
        <v>38</v>
      </c>
      <c r="G593" s="2" t="s">
        <v>39</v>
      </c>
      <c r="H593" s="2" t="s">
        <v>53</v>
      </c>
      <c r="I593" s="2" t="s">
        <v>41</v>
      </c>
      <c r="J593" s="2" t="s">
        <v>33</v>
      </c>
      <c r="K593" s="2">
        <v>1</v>
      </c>
      <c r="L593" s="2" t="s">
        <v>51</v>
      </c>
      <c r="M593" s="2" t="s">
        <v>52</v>
      </c>
      <c r="N593" s="2" t="s">
        <v>38</v>
      </c>
      <c r="O593" s="2" t="s">
        <v>39</v>
      </c>
      <c r="P593" s="2">
        <v>967016</v>
      </c>
      <c r="Q593" s="2" t="s">
        <v>345</v>
      </c>
      <c r="R593" s="2">
        <v>20</v>
      </c>
      <c r="S593" s="3">
        <v>19977.150000000001</v>
      </c>
      <c r="T593" s="3">
        <v>3995.43</v>
      </c>
      <c r="U593" s="3">
        <v>2164.9996586699999</v>
      </c>
      <c r="V593" s="3">
        <v>1830.4303413299999</v>
      </c>
      <c r="W593" s="4">
        <v>0.74</v>
      </c>
      <c r="X593" s="3">
        <v>1602.0997474158</v>
      </c>
      <c r="Y593" s="4">
        <v>0.26</v>
      </c>
      <c r="Z593" s="3">
        <v>562.89991125419999</v>
      </c>
    </row>
    <row r="594" spans="1:26" x14ac:dyDescent="0.25">
      <c r="A594" s="2">
        <v>730</v>
      </c>
      <c r="B594" s="2">
        <v>108271</v>
      </c>
      <c r="C594" s="2" t="s">
        <v>828</v>
      </c>
      <c r="D594" s="2" t="s">
        <v>199</v>
      </c>
      <c r="E594" s="2" t="s">
        <v>200</v>
      </c>
      <c r="F594" s="2" t="s">
        <v>131</v>
      </c>
      <c r="G594" s="2" t="s">
        <v>132</v>
      </c>
      <c r="H594" s="2" t="s">
        <v>133</v>
      </c>
      <c r="I594" s="2" t="s">
        <v>133</v>
      </c>
      <c r="J594" s="2" t="s">
        <v>33</v>
      </c>
      <c r="K594" s="2">
        <v>0</v>
      </c>
      <c r="L594" s="2" t="s">
        <v>131</v>
      </c>
      <c r="M594" s="2" t="s">
        <v>132</v>
      </c>
      <c r="N594" s="2" t="s">
        <v>131</v>
      </c>
      <c r="O594" s="2" t="s">
        <v>132</v>
      </c>
      <c r="P594" s="2">
        <v>894122</v>
      </c>
      <c r="Q594" s="2" t="s">
        <v>384</v>
      </c>
      <c r="R594" s="2">
        <v>100</v>
      </c>
      <c r="S594" s="3">
        <v>13347.87</v>
      </c>
      <c r="T594" s="3">
        <v>13347.87</v>
      </c>
      <c r="U594" s="3">
        <v>7232.7969690299997</v>
      </c>
      <c r="V594" s="3">
        <v>6115.0730309700002</v>
      </c>
      <c r="W594" s="4">
        <v>0.44</v>
      </c>
      <c r="X594" s="3">
        <v>3182.4306663732</v>
      </c>
      <c r="Y594" s="4">
        <v>0.56000000000000005</v>
      </c>
      <c r="Z594" s="3">
        <v>4050.3663026568001</v>
      </c>
    </row>
    <row r="595" spans="1:26" x14ac:dyDescent="0.25">
      <c r="A595" s="2">
        <v>730</v>
      </c>
      <c r="B595" s="2">
        <v>108306</v>
      </c>
      <c r="C595" s="2" t="s">
        <v>829</v>
      </c>
      <c r="D595" s="2" t="s">
        <v>118</v>
      </c>
      <c r="E595" s="2" t="s">
        <v>119</v>
      </c>
      <c r="F595" s="2" t="s">
        <v>38</v>
      </c>
      <c r="G595" s="2" t="s">
        <v>39</v>
      </c>
      <c r="H595" s="2" t="s">
        <v>120</v>
      </c>
      <c r="I595" s="2" t="s">
        <v>41</v>
      </c>
      <c r="J595" s="2" t="s">
        <v>33</v>
      </c>
      <c r="K595" s="2">
        <v>0</v>
      </c>
      <c r="L595" s="2" t="s">
        <v>118</v>
      </c>
      <c r="M595" s="2" t="s">
        <v>119</v>
      </c>
      <c r="N595" s="2" t="s">
        <v>38</v>
      </c>
      <c r="O595" s="2" t="s">
        <v>39</v>
      </c>
      <c r="P595" s="2">
        <v>1233274</v>
      </c>
      <c r="Q595" s="2" t="s">
        <v>830</v>
      </c>
      <c r="R595" s="2">
        <v>33</v>
      </c>
      <c r="S595" s="3">
        <v>97541.06</v>
      </c>
      <c r="T595" s="3">
        <v>32188.549800000001</v>
      </c>
      <c r="U595" s="3">
        <v>17441.977291576201</v>
      </c>
      <c r="V595" s="3">
        <v>14746.5725084238</v>
      </c>
      <c r="W595" s="4">
        <v>0.44</v>
      </c>
      <c r="X595" s="3">
        <v>7674.4700082935296</v>
      </c>
      <c r="Y595" s="4">
        <v>0.56000000000000005</v>
      </c>
      <c r="Z595" s="3">
        <v>9767.50728328267</v>
      </c>
    </row>
    <row r="596" spans="1:26" x14ac:dyDescent="0.25">
      <c r="A596" s="2">
        <v>730</v>
      </c>
      <c r="B596" s="2">
        <v>108306</v>
      </c>
      <c r="C596" s="2" t="s">
        <v>829</v>
      </c>
      <c r="D596" s="2" t="s">
        <v>118</v>
      </c>
      <c r="E596" s="2" t="s">
        <v>119</v>
      </c>
      <c r="F596" s="2" t="s">
        <v>38</v>
      </c>
      <c r="G596" s="2" t="s">
        <v>39</v>
      </c>
      <c r="H596" s="2" t="s">
        <v>120</v>
      </c>
      <c r="I596" s="2" t="s">
        <v>41</v>
      </c>
      <c r="J596" s="2" t="s">
        <v>33</v>
      </c>
      <c r="K596" s="2">
        <v>0</v>
      </c>
      <c r="L596" s="2" t="s">
        <v>118</v>
      </c>
      <c r="M596" s="2" t="s">
        <v>119</v>
      </c>
      <c r="N596" s="2" t="s">
        <v>38</v>
      </c>
      <c r="O596" s="2" t="s">
        <v>39</v>
      </c>
      <c r="P596" s="2">
        <v>645768</v>
      </c>
      <c r="Q596" s="2" t="s">
        <v>333</v>
      </c>
      <c r="R596" s="2">
        <v>67</v>
      </c>
      <c r="S596" s="3">
        <v>97541.06</v>
      </c>
      <c r="T596" s="3">
        <v>65352.510199999997</v>
      </c>
      <c r="U596" s="3">
        <v>35412.499349563797</v>
      </c>
      <c r="V596" s="3">
        <v>29940.0108504362</v>
      </c>
      <c r="W596" s="4">
        <v>0.44</v>
      </c>
      <c r="X596" s="3">
        <v>15581.4997138081</v>
      </c>
      <c r="Y596" s="4">
        <v>0.56000000000000005</v>
      </c>
      <c r="Z596" s="3">
        <v>19830.999635755699</v>
      </c>
    </row>
    <row r="597" spans="1:26" x14ac:dyDescent="0.25">
      <c r="A597" s="2">
        <v>730</v>
      </c>
      <c r="B597" s="2">
        <v>108307</v>
      </c>
      <c r="C597" s="2" t="s">
        <v>831</v>
      </c>
      <c r="D597" s="2" t="s">
        <v>36</v>
      </c>
      <c r="E597" s="2" t="s">
        <v>37</v>
      </c>
      <c r="F597" s="2" t="s">
        <v>38</v>
      </c>
      <c r="G597" s="2" t="s">
        <v>39</v>
      </c>
      <c r="H597" s="2" t="s">
        <v>40</v>
      </c>
      <c r="I597" s="2" t="s">
        <v>41</v>
      </c>
      <c r="J597" s="2" t="s">
        <v>33</v>
      </c>
      <c r="K597" s="2">
        <v>0</v>
      </c>
      <c r="L597" s="2" t="s">
        <v>36</v>
      </c>
      <c r="M597" s="2" t="s">
        <v>37</v>
      </c>
      <c r="N597" s="2" t="s">
        <v>38</v>
      </c>
      <c r="O597" s="2" t="s">
        <v>39</v>
      </c>
      <c r="P597" s="2">
        <v>88707</v>
      </c>
      <c r="Q597" s="2" t="s">
        <v>42</v>
      </c>
      <c r="R597" s="2">
        <v>100</v>
      </c>
      <c r="S597" s="3">
        <v>20721.43</v>
      </c>
      <c r="T597" s="3">
        <v>20721.43</v>
      </c>
      <c r="U597" s="3">
        <v>11228.30055267</v>
      </c>
      <c r="V597" s="3">
        <v>9493.1294473300004</v>
      </c>
      <c r="W597" s="4">
        <v>0.44</v>
      </c>
      <c r="X597" s="3">
        <v>4940.4522431748001</v>
      </c>
      <c r="Y597" s="4">
        <v>0.56000000000000005</v>
      </c>
      <c r="Z597" s="3">
        <v>6287.8483094951998</v>
      </c>
    </row>
    <row r="598" spans="1:26" x14ac:dyDescent="0.25">
      <c r="A598" s="2">
        <v>730</v>
      </c>
      <c r="B598" s="2">
        <v>108334</v>
      </c>
      <c r="C598" s="2" t="s">
        <v>832</v>
      </c>
      <c r="D598" s="2" t="s">
        <v>229</v>
      </c>
      <c r="E598" s="2" t="s">
        <v>230</v>
      </c>
      <c r="F598" s="2" t="s">
        <v>38</v>
      </c>
      <c r="G598" s="2" t="s">
        <v>39</v>
      </c>
      <c r="H598" s="2" t="s">
        <v>231</v>
      </c>
      <c r="I598" s="2" t="s">
        <v>41</v>
      </c>
      <c r="J598" s="2" t="s">
        <v>33</v>
      </c>
      <c r="K598" s="2">
        <v>0</v>
      </c>
      <c r="L598" s="2" t="s">
        <v>229</v>
      </c>
      <c r="M598" s="2" t="s">
        <v>230</v>
      </c>
      <c r="N598" s="2" t="s">
        <v>38</v>
      </c>
      <c r="O598" s="2" t="s">
        <v>39</v>
      </c>
      <c r="P598" s="2">
        <v>87873</v>
      </c>
      <c r="Q598" s="2" t="s">
        <v>291</v>
      </c>
      <c r="R598" s="2">
        <v>100</v>
      </c>
      <c r="S598" s="3">
        <v>60453.85</v>
      </c>
      <c r="T598" s="3">
        <v>60453.85</v>
      </c>
      <c r="U598" s="3">
        <v>32758.06724565</v>
      </c>
      <c r="V598" s="3">
        <v>27695.782754349999</v>
      </c>
      <c r="W598" s="4">
        <v>0.44</v>
      </c>
      <c r="X598" s="3">
        <v>14413.549588086</v>
      </c>
      <c r="Y598" s="4">
        <v>0.56000000000000005</v>
      </c>
      <c r="Z598" s="3">
        <v>18344.517657564</v>
      </c>
    </row>
    <row r="599" spans="1:26" x14ac:dyDescent="0.25">
      <c r="A599" s="2">
        <v>730</v>
      </c>
      <c r="B599" s="2">
        <v>108336</v>
      </c>
      <c r="C599" s="2" t="s">
        <v>833</v>
      </c>
      <c r="D599" s="2" t="s">
        <v>76</v>
      </c>
      <c r="E599" s="2" t="s">
        <v>77</v>
      </c>
      <c r="F599" s="2" t="s">
        <v>78</v>
      </c>
      <c r="G599" s="2" t="s">
        <v>79</v>
      </c>
      <c r="H599" s="2" t="s">
        <v>80</v>
      </c>
      <c r="I599" s="2" t="s">
        <v>81</v>
      </c>
      <c r="J599" s="2" t="s">
        <v>33</v>
      </c>
      <c r="K599" s="2">
        <v>0</v>
      </c>
      <c r="L599" s="2" t="s">
        <v>76</v>
      </c>
      <c r="M599" s="2" t="s">
        <v>77</v>
      </c>
      <c r="N599" s="2" t="s">
        <v>78</v>
      </c>
      <c r="O599" s="2" t="s">
        <v>79</v>
      </c>
      <c r="P599" s="2">
        <v>143618</v>
      </c>
      <c r="Q599" s="2" t="s">
        <v>490</v>
      </c>
      <c r="R599" s="2">
        <v>100</v>
      </c>
      <c r="S599" s="3">
        <v>2014.12</v>
      </c>
      <c r="T599" s="3">
        <v>2014.12</v>
      </c>
      <c r="U599" s="3">
        <v>1091.3891902800001</v>
      </c>
      <c r="V599" s="3">
        <v>922.73080972000002</v>
      </c>
      <c r="W599" s="4">
        <v>0.44</v>
      </c>
      <c r="X599" s="3">
        <v>480.21124372320003</v>
      </c>
      <c r="Y599" s="4">
        <v>0.56000000000000005</v>
      </c>
      <c r="Z599" s="3">
        <v>611.17794655679995</v>
      </c>
    </row>
    <row r="600" spans="1:26" x14ac:dyDescent="0.25">
      <c r="A600" s="2">
        <v>730</v>
      </c>
      <c r="B600" s="2">
        <v>108340</v>
      </c>
      <c r="C600" s="2" t="s">
        <v>834</v>
      </c>
      <c r="D600" s="2" t="s">
        <v>76</v>
      </c>
      <c r="E600" s="2" t="s">
        <v>77</v>
      </c>
      <c r="F600" s="2" t="s">
        <v>78</v>
      </c>
      <c r="G600" s="2" t="s">
        <v>79</v>
      </c>
      <c r="H600" s="2" t="s">
        <v>80</v>
      </c>
      <c r="I600" s="2" t="s">
        <v>81</v>
      </c>
      <c r="J600" s="2" t="s">
        <v>33</v>
      </c>
      <c r="K600" s="2">
        <v>0</v>
      </c>
      <c r="L600" s="2" t="s">
        <v>76</v>
      </c>
      <c r="M600" s="2" t="s">
        <v>77</v>
      </c>
      <c r="N600" s="2" t="s">
        <v>78</v>
      </c>
      <c r="O600" s="2" t="s">
        <v>79</v>
      </c>
      <c r="P600" s="2">
        <v>1116251</v>
      </c>
      <c r="Q600" s="2" t="s">
        <v>293</v>
      </c>
      <c r="R600" s="2">
        <v>100</v>
      </c>
      <c r="S600" s="3">
        <v>12468.7</v>
      </c>
      <c r="T600" s="3">
        <v>12468.7</v>
      </c>
      <c r="U600" s="3">
        <v>6756.4020002999996</v>
      </c>
      <c r="V600" s="3">
        <v>5712.2979997000002</v>
      </c>
      <c r="W600" s="4">
        <v>0.44</v>
      </c>
      <c r="X600" s="3">
        <v>2972.8168801319998</v>
      </c>
      <c r="Y600" s="4">
        <v>0.56000000000000005</v>
      </c>
      <c r="Z600" s="3">
        <v>3783.5851201679998</v>
      </c>
    </row>
    <row r="601" spans="1:26" x14ac:dyDescent="0.25">
      <c r="A601" s="2">
        <v>730</v>
      </c>
      <c r="B601" s="2">
        <v>108346</v>
      </c>
      <c r="C601" s="2" t="s">
        <v>835</v>
      </c>
      <c r="D601" s="2" t="s">
        <v>51</v>
      </c>
      <c r="E601" s="2" t="s">
        <v>52</v>
      </c>
      <c r="F601" s="2" t="s">
        <v>38</v>
      </c>
      <c r="G601" s="2" t="s">
        <v>39</v>
      </c>
      <c r="H601" s="2" t="s">
        <v>53</v>
      </c>
      <c r="I601" s="2" t="s">
        <v>41</v>
      </c>
      <c r="J601" s="2" t="s">
        <v>33</v>
      </c>
      <c r="K601" s="2">
        <v>0</v>
      </c>
      <c r="L601" s="2" t="s">
        <v>51</v>
      </c>
      <c r="M601" s="2" t="s">
        <v>52</v>
      </c>
      <c r="N601" s="2" t="s">
        <v>38</v>
      </c>
      <c r="O601" s="2" t="s">
        <v>39</v>
      </c>
      <c r="P601" s="2">
        <v>967016</v>
      </c>
      <c r="Q601" s="2" t="s">
        <v>345</v>
      </c>
      <c r="R601" s="2">
        <v>40</v>
      </c>
      <c r="S601" s="3">
        <v>26080.42</v>
      </c>
      <c r="T601" s="3">
        <v>10432.168</v>
      </c>
      <c r="U601" s="3">
        <v>5652.868441992</v>
      </c>
      <c r="V601" s="3">
        <v>4779.2995580079996</v>
      </c>
      <c r="W601" s="4">
        <v>0.44</v>
      </c>
      <c r="X601" s="3">
        <v>2487.2621144764798</v>
      </c>
      <c r="Y601" s="4">
        <v>0.56000000000000005</v>
      </c>
      <c r="Z601" s="3">
        <v>3165.6063275155202</v>
      </c>
    </row>
    <row r="602" spans="1:26" x14ac:dyDescent="0.25">
      <c r="A602" s="2">
        <v>730</v>
      </c>
      <c r="B602" s="2">
        <v>108346</v>
      </c>
      <c r="C602" s="2" t="s">
        <v>835</v>
      </c>
      <c r="D602" s="2" t="s">
        <v>51</v>
      </c>
      <c r="E602" s="2" t="s">
        <v>52</v>
      </c>
      <c r="F602" s="2" t="s">
        <v>38</v>
      </c>
      <c r="G602" s="2" t="s">
        <v>39</v>
      </c>
      <c r="H602" s="2" t="s">
        <v>53</v>
      </c>
      <c r="I602" s="2" t="s">
        <v>41</v>
      </c>
      <c r="J602" s="2" t="s">
        <v>33</v>
      </c>
      <c r="K602" s="2">
        <v>0</v>
      </c>
      <c r="L602" s="2" t="s">
        <v>51</v>
      </c>
      <c r="M602" s="2" t="s">
        <v>52</v>
      </c>
      <c r="N602" s="2" t="s">
        <v>38</v>
      </c>
      <c r="O602" s="2" t="s">
        <v>39</v>
      </c>
      <c r="P602" s="2">
        <v>885014</v>
      </c>
      <c r="Q602" s="2" t="s">
        <v>268</v>
      </c>
      <c r="R602" s="2">
        <v>10</v>
      </c>
      <c r="S602" s="3">
        <v>26080.42</v>
      </c>
      <c r="T602" s="3">
        <v>2608.0419999999999</v>
      </c>
      <c r="U602" s="3">
        <v>1413.217110498</v>
      </c>
      <c r="V602" s="3">
        <v>1194.8248895019999</v>
      </c>
      <c r="W602" s="4">
        <v>0.44</v>
      </c>
      <c r="X602" s="3">
        <v>621.81552861911996</v>
      </c>
      <c r="Y602" s="4">
        <v>0.56000000000000005</v>
      </c>
      <c r="Z602" s="3">
        <v>791.40158187888005</v>
      </c>
    </row>
    <row r="603" spans="1:26" x14ac:dyDescent="0.25">
      <c r="A603" s="2">
        <v>730</v>
      </c>
      <c r="B603" s="2">
        <v>108346</v>
      </c>
      <c r="C603" s="2" t="s">
        <v>835</v>
      </c>
      <c r="D603" s="2" t="s">
        <v>36</v>
      </c>
      <c r="E603" s="2" t="s">
        <v>37</v>
      </c>
      <c r="F603" s="2" t="s">
        <v>38</v>
      </c>
      <c r="G603" s="2" t="s">
        <v>39</v>
      </c>
      <c r="H603" s="2" t="s">
        <v>40</v>
      </c>
      <c r="I603" s="2" t="s">
        <v>41</v>
      </c>
      <c r="J603" s="2" t="s">
        <v>33</v>
      </c>
      <c r="K603" s="2">
        <v>0</v>
      </c>
      <c r="L603" s="2" t="s">
        <v>220</v>
      </c>
      <c r="M603" s="2" t="s">
        <v>221</v>
      </c>
      <c r="N603" s="2" t="s">
        <v>218</v>
      </c>
      <c r="O603" s="2" t="s">
        <v>219</v>
      </c>
      <c r="P603" s="2">
        <v>81021</v>
      </c>
      <c r="Q603" s="2" t="s">
        <v>222</v>
      </c>
      <c r="R603" s="2">
        <v>10</v>
      </c>
      <c r="S603" s="3">
        <v>26080.42</v>
      </c>
      <c r="T603" s="3">
        <v>2608.0419999999999</v>
      </c>
      <c r="U603" s="3">
        <v>1413.217110498</v>
      </c>
      <c r="V603" s="3">
        <v>1194.8248895019999</v>
      </c>
      <c r="W603" s="4">
        <v>0.44</v>
      </c>
      <c r="X603" s="3">
        <v>621.81552861911996</v>
      </c>
      <c r="Y603" s="4">
        <v>0.56000000000000005</v>
      </c>
      <c r="Z603" s="3">
        <v>791.40158187888005</v>
      </c>
    </row>
    <row r="604" spans="1:26" x14ac:dyDescent="0.25">
      <c r="A604" s="2">
        <v>730</v>
      </c>
      <c r="B604" s="2">
        <v>108346</v>
      </c>
      <c r="C604" s="2" t="s">
        <v>835</v>
      </c>
      <c r="D604" s="2" t="s">
        <v>346</v>
      </c>
      <c r="E604" s="2" t="s">
        <v>347</v>
      </c>
      <c r="F604" s="2" t="s">
        <v>38</v>
      </c>
      <c r="G604" s="2" t="s">
        <v>39</v>
      </c>
      <c r="H604" s="2" t="s">
        <v>53</v>
      </c>
      <c r="I604" s="2" t="s">
        <v>41</v>
      </c>
      <c r="J604" s="2" t="s">
        <v>33</v>
      </c>
      <c r="K604" s="2">
        <v>0</v>
      </c>
      <c r="L604" s="2" t="s">
        <v>51</v>
      </c>
      <c r="M604" s="2" t="s">
        <v>52</v>
      </c>
      <c r="N604" s="2" t="s">
        <v>38</v>
      </c>
      <c r="O604" s="2" t="s">
        <v>39</v>
      </c>
      <c r="P604" s="2">
        <v>967016</v>
      </c>
      <c r="Q604" s="2" t="s">
        <v>345</v>
      </c>
      <c r="R604" s="2">
        <v>40</v>
      </c>
      <c r="S604" s="3">
        <v>26080.42</v>
      </c>
      <c r="T604" s="3">
        <v>10432.168</v>
      </c>
      <c r="U604" s="3">
        <v>5652.868441992</v>
      </c>
      <c r="V604" s="3">
        <v>4779.2995580079996</v>
      </c>
      <c r="W604" s="4">
        <v>0.44</v>
      </c>
      <c r="X604" s="3">
        <v>2487.2621144764798</v>
      </c>
      <c r="Y604" s="4">
        <v>0.56000000000000005</v>
      </c>
      <c r="Z604" s="3">
        <v>3165.6063275155202</v>
      </c>
    </row>
    <row r="605" spans="1:26" x14ac:dyDescent="0.25">
      <c r="A605" s="2">
        <v>730</v>
      </c>
      <c r="B605" s="2">
        <v>108386</v>
      </c>
      <c r="C605" s="2" t="s">
        <v>836</v>
      </c>
      <c r="D605" s="2" t="s">
        <v>118</v>
      </c>
      <c r="E605" s="2" t="s">
        <v>119</v>
      </c>
      <c r="F605" s="2" t="s">
        <v>38</v>
      </c>
      <c r="G605" s="2" t="s">
        <v>39</v>
      </c>
      <c r="H605" s="2" t="s">
        <v>120</v>
      </c>
      <c r="I605" s="2" t="s">
        <v>41</v>
      </c>
      <c r="J605" s="2" t="s">
        <v>33</v>
      </c>
      <c r="K605" s="2">
        <v>1</v>
      </c>
      <c r="L605" s="2" t="s">
        <v>118</v>
      </c>
      <c r="M605" s="2" t="s">
        <v>119</v>
      </c>
      <c r="N605" s="2" t="s">
        <v>38</v>
      </c>
      <c r="O605" s="2" t="s">
        <v>39</v>
      </c>
      <c r="P605" s="2">
        <v>1233274</v>
      </c>
      <c r="Q605" s="2" t="s">
        <v>830</v>
      </c>
      <c r="R605" s="2">
        <v>80</v>
      </c>
      <c r="S605" s="3">
        <v>8918.6299999999992</v>
      </c>
      <c r="T605" s="3">
        <v>7134.9040000000005</v>
      </c>
      <c r="U605" s="3">
        <v>3866.1832955760001</v>
      </c>
      <c r="V605" s="3">
        <v>3268.7207044239999</v>
      </c>
      <c r="W605" s="4">
        <v>0.74</v>
      </c>
      <c r="X605" s="3">
        <v>2860.97563872624</v>
      </c>
      <c r="Y605" s="4">
        <v>0.26</v>
      </c>
      <c r="Z605" s="3">
        <v>1005.20765684976</v>
      </c>
    </row>
    <row r="606" spans="1:26" x14ac:dyDescent="0.25">
      <c r="A606" s="2">
        <v>730</v>
      </c>
      <c r="B606" s="2">
        <v>108386</v>
      </c>
      <c r="C606" s="2" t="s">
        <v>836</v>
      </c>
      <c r="D606" s="2" t="s">
        <v>167</v>
      </c>
      <c r="E606" s="2" t="s">
        <v>168</v>
      </c>
      <c r="F606" s="2" t="s">
        <v>58</v>
      </c>
      <c r="G606" s="2" t="s">
        <v>59</v>
      </c>
      <c r="H606" s="2" t="s">
        <v>1748</v>
      </c>
      <c r="I606" s="2" t="s">
        <v>1750</v>
      </c>
      <c r="J606" s="2" t="s">
        <v>60</v>
      </c>
      <c r="K606" s="2">
        <v>1</v>
      </c>
      <c r="L606" s="2" t="s">
        <v>118</v>
      </c>
      <c r="M606" s="2" t="s">
        <v>119</v>
      </c>
      <c r="N606" s="2" t="s">
        <v>38</v>
      </c>
      <c r="O606" s="2" t="s">
        <v>39</v>
      </c>
      <c r="P606" s="2">
        <v>1233274</v>
      </c>
      <c r="Q606" s="2" t="s">
        <v>830</v>
      </c>
      <c r="R606" s="2">
        <v>20</v>
      </c>
      <c r="S606" s="3">
        <v>8918.6299999999992</v>
      </c>
      <c r="T606" s="3">
        <v>1783.7260000000001</v>
      </c>
      <c r="U606" s="3">
        <v>966.54582389400002</v>
      </c>
      <c r="V606" s="3">
        <v>817.18017610599998</v>
      </c>
      <c r="W606" s="4">
        <v>0.74</v>
      </c>
      <c r="X606" s="3">
        <v>715.24390968156001</v>
      </c>
      <c r="Y606" s="4">
        <v>0.26</v>
      </c>
      <c r="Z606" s="3">
        <v>251.30191421244001</v>
      </c>
    </row>
    <row r="607" spans="1:26" x14ac:dyDescent="0.25">
      <c r="A607" s="2">
        <v>730</v>
      </c>
      <c r="B607" s="2">
        <v>108391</v>
      </c>
      <c r="C607" s="2" t="s">
        <v>837</v>
      </c>
      <c r="D607" s="2" t="s">
        <v>185</v>
      </c>
      <c r="E607" s="2" t="s">
        <v>186</v>
      </c>
      <c r="F607" s="2" t="s">
        <v>61</v>
      </c>
      <c r="G607" s="2" t="s">
        <v>62</v>
      </c>
      <c r="H607" s="2" t="s">
        <v>187</v>
      </c>
      <c r="I607" s="2" t="s">
        <v>67</v>
      </c>
      <c r="J607" s="2" t="s">
        <v>33</v>
      </c>
      <c r="K607" s="2">
        <v>0</v>
      </c>
      <c r="L607" s="2" t="s">
        <v>185</v>
      </c>
      <c r="M607" s="2" t="s">
        <v>186</v>
      </c>
      <c r="N607" s="2" t="s">
        <v>61</v>
      </c>
      <c r="O607" s="2" t="s">
        <v>62</v>
      </c>
      <c r="P607" s="2">
        <v>172707</v>
      </c>
      <c r="Q607" s="2" t="s">
        <v>838</v>
      </c>
      <c r="R607" s="2">
        <v>31.6</v>
      </c>
      <c r="S607" s="3">
        <v>79632.479999999996</v>
      </c>
      <c r="T607" s="3">
        <v>25163.863679999999</v>
      </c>
      <c r="U607" s="3">
        <v>13635.517648417899</v>
      </c>
      <c r="V607" s="3">
        <v>11528.346031582099</v>
      </c>
      <c r="W607" s="4">
        <v>0.44</v>
      </c>
      <c r="X607" s="3">
        <v>5999.6277653038796</v>
      </c>
      <c r="Y607" s="4">
        <v>0.56000000000000005</v>
      </c>
      <c r="Z607" s="3">
        <v>7635.8898831140395</v>
      </c>
    </row>
    <row r="608" spans="1:26" x14ac:dyDescent="0.25">
      <c r="A608" s="2">
        <v>730</v>
      </c>
      <c r="B608" s="2">
        <v>108391</v>
      </c>
      <c r="C608" s="2" t="s">
        <v>837</v>
      </c>
      <c r="D608" s="2" t="s">
        <v>282</v>
      </c>
      <c r="E608" s="2" t="s">
        <v>283</v>
      </c>
      <c r="F608" s="2" t="s">
        <v>125</v>
      </c>
      <c r="G608" s="2" t="s">
        <v>126</v>
      </c>
      <c r="H608" s="2" t="s">
        <v>284</v>
      </c>
      <c r="I608" s="2" t="s">
        <v>128</v>
      </c>
      <c r="J608" s="2" t="s">
        <v>33</v>
      </c>
      <c r="K608" s="2">
        <v>0</v>
      </c>
      <c r="L608" s="2" t="s">
        <v>282</v>
      </c>
      <c r="M608" s="2" t="s">
        <v>283</v>
      </c>
      <c r="N608" s="2" t="s">
        <v>125</v>
      </c>
      <c r="O608" s="2" t="s">
        <v>126</v>
      </c>
      <c r="P608" s="2">
        <v>826678</v>
      </c>
      <c r="Q608" s="2" t="s">
        <v>839</v>
      </c>
      <c r="R608" s="2">
        <v>62.5</v>
      </c>
      <c r="S608" s="3">
        <v>79632.479999999996</v>
      </c>
      <c r="T608" s="3">
        <v>49770.3</v>
      </c>
      <c r="U608" s="3">
        <v>26968.982690699999</v>
      </c>
      <c r="V608" s="3">
        <v>22801.3173093</v>
      </c>
      <c r="W608" s="4">
        <v>0.44</v>
      </c>
      <c r="X608" s="3">
        <v>11866.352383908001</v>
      </c>
      <c r="Y608" s="4">
        <v>0.56000000000000005</v>
      </c>
      <c r="Z608" s="3">
        <v>15102.630306792</v>
      </c>
    </row>
    <row r="609" spans="1:26" x14ac:dyDescent="0.25">
      <c r="A609" s="2">
        <v>730</v>
      </c>
      <c r="B609" s="2">
        <v>108391</v>
      </c>
      <c r="C609" s="2" t="s">
        <v>837</v>
      </c>
      <c r="D609" s="2" t="s">
        <v>76</v>
      </c>
      <c r="E609" s="2" t="s">
        <v>77</v>
      </c>
      <c r="F609" s="2" t="s">
        <v>78</v>
      </c>
      <c r="G609" s="2" t="s">
        <v>79</v>
      </c>
      <c r="H609" s="2" t="s">
        <v>80</v>
      </c>
      <c r="I609" s="2" t="s">
        <v>81</v>
      </c>
      <c r="J609" s="2" t="s">
        <v>33</v>
      </c>
      <c r="K609" s="2">
        <v>0</v>
      </c>
      <c r="L609" s="2" t="s">
        <v>76</v>
      </c>
      <c r="M609" s="2" t="s">
        <v>77</v>
      </c>
      <c r="N609" s="2" t="s">
        <v>78</v>
      </c>
      <c r="O609" s="2" t="s">
        <v>79</v>
      </c>
      <c r="P609" s="2">
        <v>162614</v>
      </c>
      <c r="Q609" s="2" t="s">
        <v>415</v>
      </c>
      <c r="R609" s="2">
        <v>5.9</v>
      </c>
      <c r="S609" s="3">
        <v>79632.479999999996</v>
      </c>
      <c r="T609" s="3">
        <v>4698.3163199999999</v>
      </c>
      <c r="U609" s="3">
        <v>2545.8719660020802</v>
      </c>
      <c r="V609" s="3">
        <v>2152.4443539979202</v>
      </c>
      <c r="W609" s="4">
        <v>0.44</v>
      </c>
      <c r="X609" s="3">
        <v>1120.18366504092</v>
      </c>
      <c r="Y609" s="4">
        <v>0.56000000000000005</v>
      </c>
      <c r="Z609" s="3">
        <v>1425.6883009611599</v>
      </c>
    </row>
    <row r="610" spans="1:26" x14ac:dyDescent="0.25">
      <c r="A610" s="2">
        <v>730</v>
      </c>
      <c r="B610" s="2">
        <v>108391</v>
      </c>
      <c r="C610" s="2" t="s">
        <v>840</v>
      </c>
      <c r="D610" s="2" t="s">
        <v>185</v>
      </c>
      <c r="E610" s="2" t="s">
        <v>186</v>
      </c>
      <c r="F610" s="2" t="s">
        <v>61</v>
      </c>
      <c r="G610" s="2" t="s">
        <v>62</v>
      </c>
      <c r="H610" s="2" t="s">
        <v>187</v>
      </c>
      <c r="I610" s="2" t="s">
        <v>67</v>
      </c>
      <c r="J610" s="2" t="s">
        <v>33</v>
      </c>
      <c r="K610" s="2">
        <v>0</v>
      </c>
      <c r="L610" s="2" t="s">
        <v>185</v>
      </c>
      <c r="M610" s="2" t="s">
        <v>186</v>
      </c>
      <c r="N610" s="2" t="s">
        <v>61</v>
      </c>
      <c r="O610" s="2" t="s">
        <v>62</v>
      </c>
      <c r="P610" s="2">
        <v>136668</v>
      </c>
      <c r="Q610" s="2" t="s">
        <v>841</v>
      </c>
      <c r="R610" s="2">
        <v>62.5</v>
      </c>
      <c r="S610" s="3">
        <v>26753.99</v>
      </c>
      <c r="T610" s="3">
        <v>16721.243750000001</v>
      </c>
      <c r="U610" s="3">
        <v>9060.7236295687508</v>
      </c>
      <c r="V610" s="3">
        <v>7660.5201204312498</v>
      </c>
      <c r="W610" s="4">
        <v>0.44</v>
      </c>
      <c r="X610" s="3">
        <v>3986.7183970102501</v>
      </c>
      <c r="Y610" s="4">
        <v>0.56000000000000005</v>
      </c>
      <c r="Z610" s="3">
        <v>5074.0052325585002</v>
      </c>
    </row>
    <row r="611" spans="1:26" x14ac:dyDescent="0.25">
      <c r="A611" s="2">
        <v>730</v>
      </c>
      <c r="B611" s="2">
        <v>108391</v>
      </c>
      <c r="C611" s="2" t="s">
        <v>840</v>
      </c>
      <c r="D611" s="2" t="s">
        <v>76</v>
      </c>
      <c r="E611" s="2" t="s">
        <v>77</v>
      </c>
      <c r="F611" s="2" t="s">
        <v>78</v>
      </c>
      <c r="G611" s="2" t="s">
        <v>79</v>
      </c>
      <c r="H611" s="2" t="s">
        <v>80</v>
      </c>
      <c r="I611" s="2" t="s">
        <v>81</v>
      </c>
      <c r="J611" s="2" t="s">
        <v>33</v>
      </c>
      <c r="K611" s="2">
        <v>0</v>
      </c>
      <c r="L611" s="2" t="s">
        <v>76</v>
      </c>
      <c r="M611" s="2" t="s">
        <v>77</v>
      </c>
      <c r="N611" s="2" t="s">
        <v>78</v>
      </c>
      <c r="O611" s="2" t="s">
        <v>79</v>
      </c>
      <c r="P611" s="2">
        <v>162614</v>
      </c>
      <c r="Q611" s="2" t="s">
        <v>415</v>
      </c>
      <c r="R611" s="2">
        <v>5.9</v>
      </c>
      <c r="S611" s="3">
        <v>26753.99</v>
      </c>
      <c r="T611" s="3">
        <v>1578.48541</v>
      </c>
      <c r="U611" s="3">
        <v>855.33231063129006</v>
      </c>
      <c r="V611" s="3">
        <v>723.15309936870995</v>
      </c>
      <c r="W611" s="4">
        <v>0.44</v>
      </c>
      <c r="X611" s="3">
        <v>376.34621667776798</v>
      </c>
      <c r="Y611" s="4">
        <v>0.56000000000000005</v>
      </c>
      <c r="Z611" s="3">
        <v>478.98609395352202</v>
      </c>
    </row>
    <row r="612" spans="1:26" x14ac:dyDescent="0.25">
      <c r="A612" s="2">
        <v>730</v>
      </c>
      <c r="B612" s="2">
        <v>108391</v>
      </c>
      <c r="C612" s="2" t="s">
        <v>840</v>
      </c>
      <c r="D612" s="2" t="s">
        <v>282</v>
      </c>
      <c r="E612" s="2" t="s">
        <v>283</v>
      </c>
      <c r="F612" s="2" t="s">
        <v>125</v>
      </c>
      <c r="G612" s="2" t="s">
        <v>126</v>
      </c>
      <c r="H612" s="2" t="s">
        <v>284</v>
      </c>
      <c r="I612" s="2" t="s">
        <v>128</v>
      </c>
      <c r="J612" s="2" t="s">
        <v>33</v>
      </c>
      <c r="K612" s="2">
        <v>0</v>
      </c>
      <c r="L612" s="2" t="s">
        <v>282</v>
      </c>
      <c r="M612" s="2" t="s">
        <v>283</v>
      </c>
      <c r="N612" s="2" t="s">
        <v>125</v>
      </c>
      <c r="O612" s="2" t="s">
        <v>126</v>
      </c>
      <c r="P612" s="2">
        <v>826678</v>
      </c>
      <c r="Q612" s="2" t="s">
        <v>839</v>
      </c>
      <c r="R612" s="2">
        <v>31.6</v>
      </c>
      <c r="S612" s="3">
        <v>26753.99</v>
      </c>
      <c r="T612" s="3">
        <v>8454.2608400000008</v>
      </c>
      <c r="U612" s="3">
        <v>4581.10186710996</v>
      </c>
      <c r="V612" s="3">
        <v>3873.1589728900399</v>
      </c>
      <c r="W612" s="4">
        <v>0.44</v>
      </c>
      <c r="X612" s="3">
        <v>2015.6848215283801</v>
      </c>
      <c r="Y612" s="4">
        <v>0.56000000000000005</v>
      </c>
      <c r="Z612" s="3">
        <v>2565.4170455815802</v>
      </c>
    </row>
    <row r="613" spans="1:26" x14ac:dyDescent="0.25">
      <c r="A613" s="2">
        <v>730</v>
      </c>
      <c r="B613" s="2">
        <v>108391</v>
      </c>
      <c r="C613" s="2" t="s">
        <v>842</v>
      </c>
      <c r="D613" s="2" t="s">
        <v>282</v>
      </c>
      <c r="E613" s="2" t="s">
        <v>283</v>
      </c>
      <c r="F613" s="2" t="s">
        <v>125</v>
      </c>
      <c r="G613" s="2" t="s">
        <v>126</v>
      </c>
      <c r="H613" s="2" t="s">
        <v>284</v>
      </c>
      <c r="I613" s="2" t="s">
        <v>128</v>
      </c>
      <c r="J613" s="2" t="s">
        <v>33</v>
      </c>
      <c r="K613" s="2">
        <v>0</v>
      </c>
      <c r="L613" s="2" t="s">
        <v>282</v>
      </c>
      <c r="M613" s="2" t="s">
        <v>283</v>
      </c>
      <c r="N613" s="2" t="s">
        <v>125</v>
      </c>
      <c r="O613" s="2" t="s">
        <v>126</v>
      </c>
      <c r="P613" s="2">
        <v>826678</v>
      </c>
      <c r="Q613" s="2" t="s">
        <v>839</v>
      </c>
      <c r="R613" s="2">
        <v>31.6</v>
      </c>
      <c r="S613" s="3">
        <v>8399.5499999999993</v>
      </c>
      <c r="T613" s="3">
        <v>2654.2577999999999</v>
      </c>
      <c r="U613" s="3">
        <v>1438.2600198282</v>
      </c>
      <c r="V613" s="3">
        <v>1215.9977801718001</v>
      </c>
      <c r="W613" s="4">
        <v>0.44</v>
      </c>
      <c r="X613" s="3">
        <v>632.83440872440804</v>
      </c>
      <c r="Y613" s="4">
        <v>0.56000000000000005</v>
      </c>
      <c r="Z613" s="3">
        <v>805.42561110379199</v>
      </c>
    </row>
    <row r="614" spans="1:26" x14ac:dyDescent="0.25">
      <c r="A614" s="2">
        <v>730</v>
      </c>
      <c r="B614" s="2">
        <v>108391</v>
      </c>
      <c r="C614" s="2" t="s">
        <v>842</v>
      </c>
      <c r="D614" s="2" t="s">
        <v>185</v>
      </c>
      <c r="E614" s="2" t="s">
        <v>186</v>
      </c>
      <c r="F614" s="2" t="s">
        <v>61</v>
      </c>
      <c r="G614" s="2" t="s">
        <v>62</v>
      </c>
      <c r="H614" s="2" t="s">
        <v>187</v>
      </c>
      <c r="I614" s="2" t="s">
        <v>67</v>
      </c>
      <c r="J614" s="2" t="s">
        <v>33</v>
      </c>
      <c r="K614" s="2">
        <v>0</v>
      </c>
      <c r="L614" s="2" t="s">
        <v>185</v>
      </c>
      <c r="M614" s="2" t="s">
        <v>186</v>
      </c>
      <c r="N614" s="2" t="s">
        <v>61</v>
      </c>
      <c r="O614" s="2" t="s">
        <v>62</v>
      </c>
      <c r="P614" s="2">
        <v>172707</v>
      </c>
      <c r="Q614" s="2" t="s">
        <v>838</v>
      </c>
      <c r="R614" s="2">
        <v>5.9</v>
      </c>
      <c r="S614" s="3">
        <v>8399.5499999999993</v>
      </c>
      <c r="T614" s="3">
        <v>495.57344999999998</v>
      </c>
      <c r="U614" s="3">
        <v>268.53588977804998</v>
      </c>
      <c r="V614" s="3">
        <v>227.03756022195</v>
      </c>
      <c r="W614" s="4">
        <v>0.44</v>
      </c>
      <c r="X614" s="3">
        <v>118.155791502342</v>
      </c>
      <c r="Y614" s="4">
        <v>0.56000000000000005</v>
      </c>
      <c r="Z614" s="3">
        <v>150.38009827570801</v>
      </c>
    </row>
    <row r="615" spans="1:26" x14ac:dyDescent="0.25">
      <c r="A615" s="2">
        <v>730</v>
      </c>
      <c r="B615" s="2">
        <v>108391</v>
      </c>
      <c r="C615" s="2" t="s">
        <v>842</v>
      </c>
      <c r="D615" s="2" t="s">
        <v>76</v>
      </c>
      <c r="E615" s="2" t="s">
        <v>77</v>
      </c>
      <c r="F615" s="2" t="s">
        <v>78</v>
      </c>
      <c r="G615" s="2" t="s">
        <v>79</v>
      </c>
      <c r="H615" s="2" t="s">
        <v>80</v>
      </c>
      <c r="I615" s="2" t="s">
        <v>81</v>
      </c>
      <c r="J615" s="2" t="s">
        <v>33</v>
      </c>
      <c r="K615" s="2">
        <v>0</v>
      </c>
      <c r="L615" s="2" t="s">
        <v>76</v>
      </c>
      <c r="M615" s="2" t="s">
        <v>77</v>
      </c>
      <c r="N615" s="2" t="s">
        <v>78</v>
      </c>
      <c r="O615" s="2" t="s">
        <v>79</v>
      </c>
      <c r="P615" s="2">
        <v>162614</v>
      </c>
      <c r="Q615" s="2" t="s">
        <v>415</v>
      </c>
      <c r="R615" s="2">
        <v>62.5</v>
      </c>
      <c r="S615" s="3">
        <v>8399.5499999999993</v>
      </c>
      <c r="T615" s="3">
        <v>5249.71875</v>
      </c>
      <c r="U615" s="3">
        <v>2844.65984934375</v>
      </c>
      <c r="V615" s="3">
        <v>2405.05890065625</v>
      </c>
      <c r="W615" s="4">
        <v>0.44</v>
      </c>
      <c r="X615" s="3">
        <v>1251.6503337112499</v>
      </c>
      <c r="Y615" s="4">
        <v>0.56000000000000005</v>
      </c>
      <c r="Z615" s="3">
        <v>1593.0095156325001</v>
      </c>
    </row>
    <row r="616" spans="1:26" x14ac:dyDescent="0.25">
      <c r="A616" s="2">
        <v>730</v>
      </c>
      <c r="B616" s="2">
        <v>108396</v>
      </c>
      <c r="C616" s="2" t="s">
        <v>843</v>
      </c>
      <c r="D616" s="2" t="s">
        <v>51</v>
      </c>
      <c r="E616" s="2" t="s">
        <v>52</v>
      </c>
      <c r="F616" s="2" t="s">
        <v>38</v>
      </c>
      <c r="G616" s="2" t="s">
        <v>39</v>
      </c>
      <c r="H616" s="2" t="s">
        <v>53</v>
      </c>
      <c r="I616" s="2" t="s">
        <v>41</v>
      </c>
      <c r="J616" s="2" t="s">
        <v>33</v>
      </c>
      <c r="K616" s="2">
        <v>0</v>
      </c>
      <c r="L616" s="2" t="s">
        <v>51</v>
      </c>
      <c r="M616" s="2" t="s">
        <v>52</v>
      </c>
      <c r="N616" s="2" t="s">
        <v>38</v>
      </c>
      <c r="O616" s="2" t="s">
        <v>39</v>
      </c>
      <c r="P616" s="2">
        <v>885014</v>
      </c>
      <c r="Q616" s="2" t="s">
        <v>268</v>
      </c>
      <c r="R616" s="2">
        <v>100</v>
      </c>
      <c r="S616" s="3">
        <v>25322.52</v>
      </c>
      <c r="T616" s="3">
        <v>25322.52</v>
      </c>
      <c r="U616" s="3">
        <v>13721.48858988</v>
      </c>
      <c r="V616" s="3">
        <v>11601.03141012</v>
      </c>
      <c r="W616" s="4">
        <v>0.44</v>
      </c>
      <c r="X616" s="3">
        <v>6037.4549795472003</v>
      </c>
      <c r="Y616" s="4">
        <v>0.56000000000000005</v>
      </c>
      <c r="Z616" s="3">
        <v>7684.0336103328</v>
      </c>
    </row>
    <row r="617" spans="1:26" x14ac:dyDescent="0.25">
      <c r="A617" s="2">
        <v>730</v>
      </c>
      <c r="B617" s="2">
        <v>108414</v>
      </c>
      <c r="C617" s="2" t="s">
        <v>844</v>
      </c>
      <c r="D617" s="2" t="s">
        <v>185</v>
      </c>
      <c r="E617" s="2" t="s">
        <v>186</v>
      </c>
      <c r="F617" s="2" t="s">
        <v>61</v>
      </c>
      <c r="G617" s="2" t="s">
        <v>62</v>
      </c>
      <c r="H617" s="2" t="s">
        <v>187</v>
      </c>
      <c r="I617" s="2" t="s">
        <v>67</v>
      </c>
      <c r="J617" s="2" t="s">
        <v>33</v>
      </c>
      <c r="K617" s="2">
        <v>0</v>
      </c>
      <c r="L617" s="2" t="s">
        <v>185</v>
      </c>
      <c r="M617" s="2" t="s">
        <v>186</v>
      </c>
      <c r="N617" s="2" t="s">
        <v>61</v>
      </c>
      <c r="O617" s="2" t="s">
        <v>62</v>
      </c>
      <c r="P617" s="2">
        <v>1313016</v>
      </c>
      <c r="Q617" s="2" t="s">
        <v>845</v>
      </c>
      <c r="R617" s="2">
        <v>100</v>
      </c>
      <c r="S617" s="3">
        <v>1850.1</v>
      </c>
      <c r="T617" s="3">
        <v>1850.1</v>
      </c>
      <c r="U617" s="3">
        <v>1002.5118369</v>
      </c>
      <c r="V617" s="3">
        <v>847.58816309999997</v>
      </c>
      <c r="W617" s="4">
        <v>0.44</v>
      </c>
      <c r="X617" s="3">
        <v>441.10520823600001</v>
      </c>
      <c r="Y617" s="4">
        <v>0.56000000000000005</v>
      </c>
      <c r="Z617" s="3">
        <v>561.40662866399998</v>
      </c>
    </row>
    <row r="618" spans="1:26" x14ac:dyDescent="0.25">
      <c r="A618" s="2">
        <v>730</v>
      </c>
      <c r="B618" s="2">
        <v>108471</v>
      </c>
      <c r="C618" s="2" t="s">
        <v>846</v>
      </c>
      <c r="D618" s="2" t="s">
        <v>310</v>
      </c>
      <c r="E618" s="2" t="s">
        <v>311</v>
      </c>
      <c r="F618" s="2" t="s">
        <v>38</v>
      </c>
      <c r="G618" s="2" t="s">
        <v>39</v>
      </c>
      <c r="H618" s="2" t="s">
        <v>312</v>
      </c>
      <c r="I618" s="2" t="s">
        <v>41</v>
      </c>
      <c r="J618" s="2" t="s">
        <v>33</v>
      </c>
      <c r="K618" s="2">
        <v>0</v>
      </c>
      <c r="L618" s="2" t="s">
        <v>310</v>
      </c>
      <c r="M618" s="2" t="s">
        <v>311</v>
      </c>
      <c r="N618" s="2" t="s">
        <v>38</v>
      </c>
      <c r="O618" s="2" t="s">
        <v>39</v>
      </c>
      <c r="P618" s="2">
        <v>1306477</v>
      </c>
      <c r="Q618" s="2" t="s">
        <v>748</v>
      </c>
      <c r="R618" s="2">
        <v>100</v>
      </c>
      <c r="S618" s="3">
        <v>13784.3</v>
      </c>
      <c r="T618" s="3">
        <v>13784.3</v>
      </c>
      <c r="U618" s="3">
        <v>7469.2848567000001</v>
      </c>
      <c r="V618" s="3">
        <v>6315.0151433000001</v>
      </c>
      <c r="W618" s="4">
        <v>0.44</v>
      </c>
      <c r="X618" s="3">
        <v>3286.4853369480002</v>
      </c>
      <c r="Y618" s="4">
        <v>0.56000000000000005</v>
      </c>
      <c r="Z618" s="3">
        <v>4182.7995197520004</v>
      </c>
    </row>
    <row r="619" spans="1:26" x14ac:dyDescent="0.25">
      <c r="A619" s="2">
        <v>730</v>
      </c>
      <c r="B619" s="2">
        <v>108500</v>
      </c>
      <c r="C619" s="2" t="s">
        <v>847</v>
      </c>
      <c r="D619" s="2" t="s">
        <v>310</v>
      </c>
      <c r="E619" s="2" t="s">
        <v>311</v>
      </c>
      <c r="F619" s="2" t="s">
        <v>38</v>
      </c>
      <c r="G619" s="2" t="s">
        <v>39</v>
      </c>
      <c r="H619" s="2" t="s">
        <v>312</v>
      </c>
      <c r="I619" s="2" t="s">
        <v>41</v>
      </c>
      <c r="J619" s="2" t="s">
        <v>33</v>
      </c>
      <c r="K619" s="2">
        <v>0</v>
      </c>
      <c r="L619" s="2" t="s">
        <v>310</v>
      </c>
      <c r="M619" s="2" t="s">
        <v>311</v>
      </c>
      <c r="N619" s="2" t="s">
        <v>38</v>
      </c>
      <c r="O619" s="2" t="s">
        <v>39</v>
      </c>
      <c r="P619" s="2">
        <v>1218750</v>
      </c>
      <c r="Q619" s="2" t="s">
        <v>786</v>
      </c>
      <c r="R619" s="2">
        <v>100</v>
      </c>
      <c r="S619" s="3">
        <v>18796.91</v>
      </c>
      <c r="T619" s="3">
        <v>18796.91</v>
      </c>
      <c r="U619" s="3">
        <v>10185.46282479</v>
      </c>
      <c r="V619" s="3">
        <v>8611.4471752099998</v>
      </c>
      <c r="W619" s="4">
        <v>0.44</v>
      </c>
      <c r="X619" s="3">
        <v>4481.6036429076003</v>
      </c>
      <c r="Y619" s="4">
        <v>0.56000000000000005</v>
      </c>
      <c r="Z619" s="3">
        <v>5703.8591818823998</v>
      </c>
    </row>
    <row r="620" spans="1:26" x14ac:dyDescent="0.25">
      <c r="A620" s="2">
        <v>730</v>
      </c>
      <c r="B620" s="2">
        <v>108509</v>
      </c>
      <c r="C620" s="2" t="s">
        <v>848</v>
      </c>
      <c r="D620" s="2" t="s">
        <v>229</v>
      </c>
      <c r="E620" s="2" t="s">
        <v>230</v>
      </c>
      <c r="F620" s="2" t="s">
        <v>38</v>
      </c>
      <c r="G620" s="2" t="s">
        <v>39</v>
      </c>
      <c r="H620" s="2" t="s">
        <v>231</v>
      </c>
      <c r="I620" s="2" t="s">
        <v>41</v>
      </c>
      <c r="J620" s="2" t="s">
        <v>33</v>
      </c>
      <c r="K620" s="2">
        <v>0</v>
      </c>
      <c r="L620" s="2" t="s">
        <v>229</v>
      </c>
      <c r="M620" s="2" t="s">
        <v>230</v>
      </c>
      <c r="N620" s="2" t="s">
        <v>38</v>
      </c>
      <c r="O620" s="2" t="s">
        <v>39</v>
      </c>
      <c r="P620" s="2">
        <v>995745</v>
      </c>
      <c r="Q620" s="2" t="s">
        <v>531</v>
      </c>
      <c r="R620" s="2">
        <v>100</v>
      </c>
      <c r="S620" s="3">
        <v>47094.54</v>
      </c>
      <c r="T620" s="3">
        <v>47094.54</v>
      </c>
      <c r="U620" s="3">
        <v>25519.071295260001</v>
      </c>
      <c r="V620" s="3">
        <v>21575.46870474</v>
      </c>
      <c r="W620" s="4">
        <v>0.44</v>
      </c>
      <c r="X620" s="3">
        <v>11228.3913699144</v>
      </c>
      <c r="Y620" s="4">
        <v>0.56000000000000005</v>
      </c>
      <c r="Z620" s="3">
        <v>14290.679925345599</v>
      </c>
    </row>
    <row r="621" spans="1:26" x14ac:dyDescent="0.25">
      <c r="A621" s="2">
        <v>730</v>
      </c>
      <c r="B621" s="2">
        <v>108530</v>
      </c>
      <c r="C621" s="2" t="s">
        <v>849</v>
      </c>
      <c r="D621" s="2" t="s">
        <v>310</v>
      </c>
      <c r="E621" s="2" t="s">
        <v>311</v>
      </c>
      <c r="F621" s="2" t="s">
        <v>38</v>
      </c>
      <c r="G621" s="2" t="s">
        <v>39</v>
      </c>
      <c r="H621" s="2" t="s">
        <v>312</v>
      </c>
      <c r="I621" s="2" t="s">
        <v>41</v>
      </c>
      <c r="J621" s="2" t="s">
        <v>33</v>
      </c>
      <c r="K621" s="2">
        <v>0</v>
      </c>
      <c r="L621" s="2" t="s">
        <v>310</v>
      </c>
      <c r="M621" s="2" t="s">
        <v>311</v>
      </c>
      <c r="N621" s="2" t="s">
        <v>38</v>
      </c>
      <c r="O621" s="2" t="s">
        <v>39</v>
      </c>
      <c r="P621" s="2">
        <v>1314235</v>
      </c>
      <c r="Q621" s="2" t="s">
        <v>672</v>
      </c>
      <c r="R621" s="2">
        <v>100</v>
      </c>
      <c r="S621" s="3">
        <v>21356.400000000001</v>
      </c>
      <c r="T621" s="3">
        <v>21356.400000000001</v>
      </c>
      <c r="U621" s="3">
        <v>11572.371111599999</v>
      </c>
      <c r="V621" s="3">
        <v>9784.0288884000001</v>
      </c>
      <c r="W621" s="4">
        <v>0.44</v>
      </c>
      <c r="X621" s="3">
        <v>5091.8432891040002</v>
      </c>
      <c r="Y621" s="4">
        <v>0.56000000000000005</v>
      </c>
      <c r="Z621" s="3">
        <v>6480.5278224960002</v>
      </c>
    </row>
    <row r="622" spans="1:26" x14ac:dyDescent="0.25">
      <c r="A622" s="2">
        <v>730</v>
      </c>
      <c r="B622" s="2">
        <v>108552</v>
      </c>
      <c r="C622" s="2" t="s">
        <v>850</v>
      </c>
      <c r="D622" s="2" t="s">
        <v>90</v>
      </c>
      <c r="E622" s="2" t="s">
        <v>91</v>
      </c>
      <c r="F622" s="2" t="s">
        <v>92</v>
      </c>
      <c r="G622" s="2" t="s">
        <v>93</v>
      </c>
      <c r="H622" s="2" t="s">
        <v>94</v>
      </c>
      <c r="I622" s="2" t="s">
        <v>95</v>
      </c>
      <c r="J622" s="2" t="s">
        <v>33</v>
      </c>
      <c r="K622" s="2">
        <v>0</v>
      </c>
      <c r="L622" s="2" t="s">
        <v>92</v>
      </c>
      <c r="M622" s="2" t="s">
        <v>93</v>
      </c>
      <c r="N622" s="2" t="s">
        <v>92</v>
      </c>
      <c r="O622" s="2" t="s">
        <v>93</v>
      </c>
      <c r="P622" s="2">
        <v>1057974</v>
      </c>
      <c r="Q622" s="2" t="s">
        <v>386</v>
      </c>
      <c r="R622" s="2">
        <v>100</v>
      </c>
      <c r="S622" s="3">
        <v>9754.26</v>
      </c>
      <c r="T622" s="3">
        <v>9754.26</v>
      </c>
      <c r="U622" s="3">
        <v>5285.5311119400003</v>
      </c>
      <c r="V622" s="3">
        <v>4468.7288880599999</v>
      </c>
      <c r="W622" s="4">
        <v>0.44</v>
      </c>
      <c r="X622" s="3">
        <v>2325.6336892536001</v>
      </c>
      <c r="Y622" s="4">
        <v>0.56000000000000005</v>
      </c>
      <c r="Z622" s="3">
        <v>2959.8974226864002</v>
      </c>
    </row>
    <row r="623" spans="1:26" x14ac:dyDescent="0.25">
      <c r="A623" s="2">
        <v>730</v>
      </c>
      <c r="B623" s="2">
        <v>108567</v>
      </c>
      <c r="C623" s="2" t="s">
        <v>851</v>
      </c>
      <c r="D623" s="2" t="s">
        <v>189</v>
      </c>
      <c r="E623" s="2" t="s">
        <v>190</v>
      </c>
      <c r="F623" s="2" t="s">
        <v>61</v>
      </c>
      <c r="G623" s="2" t="s">
        <v>62</v>
      </c>
      <c r="H623" s="2" t="s">
        <v>191</v>
      </c>
      <c r="I623" s="2" t="s">
        <v>67</v>
      </c>
      <c r="J623" s="2" t="s">
        <v>33</v>
      </c>
      <c r="K623" s="2">
        <v>0</v>
      </c>
      <c r="L623" s="2" t="s">
        <v>189</v>
      </c>
      <c r="M623" s="2" t="s">
        <v>190</v>
      </c>
      <c r="N623" s="2" t="s">
        <v>61</v>
      </c>
      <c r="O623" s="2" t="s">
        <v>62</v>
      </c>
      <c r="P623" s="2">
        <v>1100154</v>
      </c>
      <c r="Q623" s="2" t="s">
        <v>852</v>
      </c>
      <c r="R623" s="2">
        <v>100</v>
      </c>
      <c r="S623" s="3">
        <v>4525.08</v>
      </c>
      <c r="T623" s="3">
        <v>4525.08</v>
      </c>
      <c r="U623" s="3">
        <v>2452.0005745200001</v>
      </c>
      <c r="V623" s="3">
        <v>2073.0794254799998</v>
      </c>
      <c r="W623" s="4">
        <v>0.44</v>
      </c>
      <c r="X623" s="3">
        <v>1078.8802527887999</v>
      </c>
      <c r="Y623" s="4">
        <v>0.56000000000000005</v>
      </c>
      <c r="Z623" s="3">
        <v>1373.1203217312</v>
      </c>
    </row>
    <row r="624" spans="1:26" x14ac:dyDescent="0.25">
      <c r="A624" s="2">
        <v>730</v>
      </c>
      <c r="B624" s="2">
        <v>108591</v>
      </c>
      <c r="C624" s="2" t="s">
        <v>853</v>
      </c>
      <c r="D624" s="2" t="s">
        <v>169</v>
      </c>
      <c r="E624" s="2" t="s">
        <v>170</v>
      </c>
      <c r="F624" s="2" t="s">
        <v>61</v>
      </c>
      <c r="G624" s="2" t="s">
        <v>62</v>
      </c>
      <c r="H624" s="2" t="s">
        <v>172</v>
      </c>
      <c r="I624" s="2" t="s">
        <v>67</v>
      </c>
      <c r="J624" s="2" t="s">
        <v>33</v>
      </c>
      <c r="K624" s="2">
        <v>0</v>
      </c>
      <c r="L624" s="2" t="s">
        <v>169</v>
      </c>
      <c r="M624" s="2" t="s">
        <v>170</v>
      </c>
      <c r="N624" s="2" t="s">
        <v>61</v>
      </c>
      <c r="O624" s="2" t="s">
        <v>62</v>
      </c>
      <c r="P624" s="2">
        <v>1057101</v>
      </c>
      <c r="Q624" s="2" t="s">
        <v>854</v>
      </c>
      <c r="R624" s="2">
        <v>100</v>
      </c>
      <c r="S624" s="3">
        <v>30856.98</v>
      </c>
      <c r="T624" s="3">
        <v>30856.98</v>
      </c>
      <c r="U624" s="3">
        <v>16720.440895619999</v>
      </c>
      <c r="V624" s="3">
        <v>14136.539104379999</v>
      </c>
      <c r="W624" s="4">
        <v>0.44</v>
      </c>
      <c r="X624" s="3">
        <v>7356.9939940728</v>
      </c>
      <c r="Y624" s="4">
        <v>0.56000000000000005</v>
      </c>
      <c r="Z624" s="3">
        <v>9363.4469015472005</v>
      </c>
    </row>
    <row r="625" spans="1:26" x14ac:dyDescent="0.25">
      <c r="A625" s="2">
        <v>730</v>
      </c>
      <c r="B625" s="2">
        <v>108632</v>
      </c>
      <c r="C625" s="2" t="s">
        <v>855</v>
      </c>
      <c r="D625" s="2" t="s">
        <v>56</v>
      </c>
      <c r="E625" s="2" t="s">
        <v>57</v>
      </c>
      <c r="F625" s="2" t="s">
        <v>58</v>
      </c>
      <c r="G625" s="2" t="s">
        <v>59</v>
      </c>
      <c r="H625" s="2" t="s">
        <v>1742</v>
      </c>
      <c r="I625" s="2" t="s">
        <v>1750</v>
      </c>
      <c r="J625" s="2" t="s">
        <v>60</v>
      </c>
      <c r="K625" s="2">
        <v>2</v>
      </c>
      <c r="L625" s="2" t="s">
        <v>76</v>
      </c>
      <c r="M625" s="2" t="s">
        <v>77</v>
      </c>
      <c r="N625" s="2" t="s">
        <v>78</v>
      </c>
      <c r="O625" s="2" t="s">
        <v>79</v>
      </c>
      <c r="P625" s="2">
        <v>82417</v>
      </c>
      <c r="Q625" s="2" t="s">
        <v>165</v>
      </c>
      <c r="R625" s="2">
        <v>50</v>
      </c>
      <c r="S625" s="3">
        <v>55462.63</v>
      </c>
      <c r="T625" s="3">
        <v>27731.314999999999</v>
      </c>
      <c r="U625" s="3">
        <v>15026.739927735</v>
      </c>
      <c r="V625" s="3">
        <v>12704.575072264999</v>
      </c>
      <c r="W625" s="4">
        <v>0.74</v>
      </c>
      <c r="X625" s="3">
        <v>11119.787546523899</v>
      </c>
      <c r="Y625" s="4">
        <v>0.26</v>
      </c>
      <c r="Z625" s="3">
        <v>3906.9523812111001</v>
      </c>
    </row>
    <row r="626" spans="1:26" x14ac:dyDescent="0.25">
      <c r="A626" s="2">
        <v>730</v>
      </c>
      <c r="B626" s="2">
        <v>108632</v>
      </c>
      <c r="C626" s="2" t="s">
        <v>855</v>
      </c>
      <c r="D626" s="2" t="s">
        <v>56</v>
      </c>
      <c r="E626" s="2" t="s">
        <v>57</v>
      </c>
      <c r="F626" s="2" t="s">
        <v>58</v>
      </c>
      <c r="G626" s="2" t="s">
        <v>59</v>
      </c>
      <c r="H626" s="2" t="s">
        <v>1742</v>
      </c>
      <c r="I626" s="2" t="s">
        <v>1750</v>
      </c>
      <c r="J626" s="2" t="s">
        <v>60</v>
      </c>
      <c r="K626" s="2">
        <v>2</v>
      </c>
      <c r="L626" s="2" t="s">
        <v>56</v>
      </c>
      <c r="M626" s="2" t="s">
        <v>57</v>
      </c>
      <c r="N626" s="2" t="s">
        <v>58</v>
      </c>
      <c r="O626" s="2" t="s">
        <v>59</v>
      </c>
      <c r="P626" s="2">
        <v>89897</v>
      </c>
      <c r="Q626" s="2" t="s">
        <v>207</v>
      </c>
      <c r="R626" s="2">
        <v>50</v>
      </c>
      <c r="S626" s="3">
        <v>55462.63</v>
      </c>
      <c r="T626" s="3">
        <v>27731.314999999999</v>
      </c>
      <c r="U626" s="3">
        <v>15026.739927735</v>
      </c>
      <c r="V626" s="3">
        <v>12704.575072264999</v>
      </c>
      <c r="W626" s="4">
        <v>0.74</v>
      </c>
      <c r="X626" s="3">
        <v>11119.787546523899</v>
      </c>
      <c r="Y626" s="4">
        <v>0.26</v>
      </c>
      <c r="Z626" s="3">
        <v>3906.9523812111001</v>
      </c>
    </row>
    <row r="627" spans="1:26" x14ac:dyDescent="0.25">
      <c r="A627" s="2">
        <v>730</v>
      </c>
      <c r="B627" s="2">
        <v>108656</v>
      </c>
      <c r="C627" s="2" t="s">
        <v>856</v>
      </c>
      <c r="D627" s="2" t="s">
        <v>36</v>
      </c>
      <c r="E627" s="2" t="s">
        <v>37</v>
      </c>
      <c r="F627" s="2" t="s">
        <v>38</v>
      </c>
      <c r="G627" s="2" t="s">
        <v>39</v>
      </c>
      <c r="H627" s="2" t="s">
        <v>40</v>
      </c>
      <c r="I627" s="2" t="s">
        <v>41</v>
      </c>
      <c r="J627" s="2" t="s">
        <v>33</v>
      </c>
      <c r="K627" s="2">
        <v>0</v>
      </c>
      <c r="L627" s="2" t="s">
        <v>36</v>
      </c>
      <c r="M627" s="2" t="s">
        <v>37</v>
      </c>
      <c r="N627" s="2" t="s">
        <v>38</v>
      </c>
      <c r="O627" s="2" t="s">
        <v>39</v>
      </c>
      <c r="P627" s="2">
        <v>91220</v>
      </c>
      <c r="Q627" s="2" t="s">
        <v>857</v>
      </c>
      <c r="R627" s="2">
        <v>5</v>
      </c>
      <c r="S627" s="3">
        <v>13057.27</v>
      </c>
      <c r="T627" s="3">
        <v>652.86350000000004</v>
      </c>
      <c r="U627" s="3">
        <v>353.76649188149997</v>
      </c>
      <c r="V627" s="3">
        <v>299.09700811850001</v>
      </c>
      <c r="W627" s="4">
        <v>0.44</v>
      </c>
      <c r="X627" s="3">
        <v>155.65725642786001</v>
      </c>
      <c r="Y627" s="4">
        <v>0.56000000000000005</v>
      </c>
      <c r="Z627" s="3">
        <v>198.10923545364</v>
      </c>
    </row>
    <row r="628" spans="1:26" x14ac:dyDescent="0.25">
      <c r="A628" s="2">
        <v>730</v>
      </c>
      <c r="B628" s="2">
        <v>108656</v>
      </c>
      <c r="C628" s="2" t="s">
        <v>856</v>
      </c>
      <c r="D628" s="2" t="s">
        <v>51</v>
      </c>
      <c r="E628" s="2" t="s">
        <v>52</v>
      </c>
      <c r="F628" s="2" t="s">
        <v>38</v>
      </c>
      <c r="G628" s="2" t="s">
        <v>39</v>
      </c>
      <c r="H628" s="2" t="s">
        <v>53</v>
      </c>
      <c r="I628" s="2" t="s">
        <v>41</v>
      </c>
      <c r="J628" s="2" t="s">
        <v>33</v>
      </c>
      <c r="K628" s="2">
        <v>0</v>
      </c>
      <c r="L628" s="2" t="s">
        <v>51</v>
      </c>
      <c r="M628" s="2" t="s">
        <v>52</v>
      </c>
      <c r="N628" s="2" t="s">
        <v>38</v>
      </c>
      <c r="O628" s="2" t="s">
        <v>39</v>
      </c>
      <c r="P628" s="2">
        <v>147020</v>
      </c>
      <c r="Q628" s="2" t="s">
        <v>705</v>
      </c>
      <c r="R628" s="2">
        <v>22.5</v>
      </c>
      <c r="S628" s="3">
        <v>13057.27</v>
      </c>
      <c r="T628" s="3">
        <v>2937.8857499999999</v>
      </c>
      <c r="U628" s="3">
        <v>1591.9492134667501</v>
      </c>
      <c r="V628" s="3">
        <v>1345.9365365332501</v>
      </c>
      <c r="W628" s="4">
        <v>0.44</v>
      </c>
      <c r="X628" s="3">
        <v>700.45765392536998</v>
      </c>
      <c r="Y628" s="4">
        <v>0.56000000000000005</v>
      </c>
      <c r="Z628" s="3">
        <v>891.49155954137996</v>
      </c>
    </row>
    <row r="629" spans="1:26" x14ac:dyDescent="0.25">
      <c r="A629" s="2">
        <v>730</v>
      </c>
      <c r="B629" s="2">
        <v>108656</v>
      </c>
      <c r="C629" s="2" t="s">
        <v>856</v>
      </c>
      <c r="D629" s="2" t="s">
        <v>339</v>
      </c>
      <c r="E629" s="2" t="s">
        <v>340</v>
      </c>
      <c r="F629" s="2" t="s">
        <v>38</v>
      </c>
      <c r="G629" s="2" t="s">
        <v>39</v>
      </c>
      <c r="H629" s="2" t="s">
        <v>53</v>
      </c>
      <c r="I629" s="2" t="s">
        <v>41</v>
      </c>
      <c r="J629" s="2" t="s">
        <v>33</v>
      </c>
      <c r="K629" s="2">
        <v>0</v>
      </c>
      <c r="L629" s="2" t="s">
        <v>51</v>
      </c>
      <c r="M629" s="2" t="s">
        <v>52</v>
      </c>
      <c r="N629" s="2" t="s">
        <v>38</v>
      </c>
      <c r="O629" s="2" t="s">
        <v>39</v>
      </c>
      <c r="P629" s="2">
        <v>147020</v>
      </c>
      <c r="Q629" s="2" t="s">
        <v>705</v>
      </c>
      <c r="R629" s="2">
        <v>22.5</v>
      </c>
      <c r="S629" s="3">
        <v>13057.27</v>
      </c>
      <c r="T629" s="3">
        <v>2937.8857499999999</v>
      </c>
      <c r="U629" s="3">
        <v>1591.9492134667501</v>
      </c>
      <c r="V629" s="3">
        <v>1345.9365365332501</v>
      </c>
      <c r="W629" s="4">
        <v>0.44</v>
      </c>
      <c r="X629" s="3">
        <v>700.45765392536998</v>
      </c>
      <c r="Y629" s="4">
        <v>0.56000000000000005</v>
      </c>
      <c r="Z629" s="3">
        <v>891.49155954137996</v>
      </c>
    </row>
    <row r="630" spans="1:26" x14ac:dyDescent="0.25">
      <c r="A630" s="2">
        <v>730</v>
      </c>
      <c r="B630" s="2">
        <v>108656</v>
      </c>
      <c r="C630" s="2" t="s">
        <v>856</v>
      </c>
      <c r="D630" s="2" t="s">
        <v>51</v>
      </c>
      <c r="E630" s="2" t="s">
        <v>52</v>
      </c>
      <c r="F630" s="2" t="s">
        <v>38</v>
      </c>
      <c r="G630" s="2" t="s">
        <v>39</v>
      </c>
      <c r="H630" s="2" t="s">
        <v>53</v>
      </c>
      <c r="I630" s="2" t="s">
        <v>41</v>
      </c>
      <c r="J630" s="2" t="s">
        <v>33</v>
      </c>
      <c r="K630" s="2">
        <v>0</v>
      </c>
      <c r="L630" s="2" t="s">
        <v>339</v>
      </c>
      <c r="M630" s="2" t="s">
        <v>340</v>
      </c>
      <c r="N630" s="2" t="s">
        <v>38</v>
      </c>
      <c r="O630" s="2" t="s">
        <v>39</v>
      </c>
      <c r="P630" s="2">
        <v>185815</v>
      </c>
      <c r="Q630" s="2" t="s">
        <v>858</v>
      </c>
      <c r="R630" s="2">
        <v>5</v>
      </c>
      <c r="S630" s="3">
        <v>13057.27</v>
      </c>
      <c r="T630" s="3">
        <v>652.86350000000004</v>
      </c>
      <c r="U630" s="3">
        <v>353.76649188149997</v>
      </c>
      <c r="V630" s="3">
        <v>299.09700811850001</v>
      </c>
      <c r="W630" s="4">
        <v>0.44</v>
      </c>
      <c r="X630" s="3">
        <v>155.65725642786001</v>
      </c>
      <c r="Y630" s="4">
        <v>0.56000000000000005</v>
      </c>
      <c r="Z630" s="3">
        <v>198.10923545364</v>
      </c>
    </row>
    <row r="631" spans="1:26" x14ac:dyDescent="0.25">
      <c r="A631" s="2">
        <v>730</v>
      </c>
      <c r="B631" s="2">
        <v>108656</v>
      </c>
      <c r="C631" s="2" t="s">
        <v>856</v>
      </c>
      <c r="D631" s="2" t="s">
        <v>36</v>
      </c>
      <c r="E631" s="2" t="s">
        <v>37</v>
      </c>
      <c r="F631" s="2" t="s">
        <v>38</v>
      </c>
      <c r="G631" s="2" t="s">
        <v>39</v>
      </c>
      <c r="H631" s="2" t="s">
        <v>40</v>
      </c>
      <c r="I631" s="2" t="s">
        <v>41</v>
      </c>
      <c r="J631" s="2" t="s">
        <v>33</v>
      </c>
      <c r="K631" s="2">
        <v>0</v>
      </c>
      <c r="L631" s="2" t="s">
        <v>36</v>
      </c>
      <c r="M631" s="2" t="s">
        <v>37</v>
      </c>
      <c r="N631" s="2" t="s">
        <v>38</v>
      </c>
      <c r="O631" s="2" t="s">
        <v>39</v>
      </c>
      <c r="P631" s="2">
        <v>89734</v>
      </c>
      <c r="Q631" s="2" t="s">
        <v>859</v>
      </c>
      <c r="R631" s="2">
        <v>35</v>
      </c>
      <c r="S631" s="3">
        <v>13057.27</v>
      </c>
      <c r="T631" s="3">
        <v>4570.0445</v>
      </c>
      <c r="U631" s="3">
        <v>2476.3654431704999</v>
      </c>
      <c r="V631" s="3">
        <v>2093.6790568295</v>
      </c>
      <c r="W631" s="4">
        <v>0.44</v>
      </c>
      <c r="X631" s="3">
        <v>1089.6007949950199</v>
      </c>
      <c r="Y631" s="4">
        <v>0.56000000000000005</v>
      </c>
      <c r="Z631" s="3">
        <v>1386.76464817548</v>
      </c>
    </row>
    <row r="632" spans="1:26" x14ac:dyDescent="0.25">
      <c r="A632" s="2">
        <v>730</v>
      </c>
      <c r="B632" s="2">
        <v>108656</v>
      </c>
      <c r="C632" s="2" t="s">
        <v>856</v>
      </c>
      <c r="D632" s="2" t="s">
        <v>185</v>
      </c>
      <c r="E632" s="2" t="s">
        <v>186</v>
      </c>
      <c r="F632" s="2" t="s">
        <v>61</v>
      </c>
      <c r="G632" s="2" t="s">
        <v>62</v>
      </c>
      <c r="H632" s="2" t="s">
        <v>187</v>
      </c>
      <c r="I632" s="2" t="s">
        <v>67</v>
      </c>
      <c r="J632" s="2" t="s">
        <v>33</v>
      </c>
      <c r="K632" s="2">
        <v>0</v>
      </c>
      <c r="L632" s="2" t="s">
        <v>36</v>
      </c>
      <c r="M632" s="2" t="s">
        <v>37</v>
      </c>
      <c r="N632" s="2" t="s">
        <v>38</v>
      </c>
      <c r="O632" s="2" t="s">
        <v>39</v>
      </c>
      <c r="P632" s="2">
        <v>89734</v>
      </c>
      <c r="Q632" s="2" t="s">
        <v>859</v>
      </c>
      <c r="R632" s="2">
        <v>10</v>
      </c>
      <c r="S632" s="3">
        <v>13057.27</v>
      </c>
      <c r="T632" s="3">
        <v>1305.7270000000001</v>
      </c>
      <c r="U632" s="3">
        <v>707.53298376299995</v>
      </c>
      <c r="V632" s="3">
        <v>598.19401623700003</v>
      </c>
      <c r="W632" s="4">
        <v>0.44</v>
      </c>
      <c r="X632" s="3">
        <v>311.31451285572001</v>
      </c>
      <c r="Y632" s="4">
        <v>0.56000000000000005</v>
      </c>
      <c r="Z632" s="3">
        <v>396.21847090727999</v>
      </c>
    </row>
    <row r="633" spans="1:26" x14ac:dyDescent="0.25">
      <c r="A633" s="2">
        <v>730</v>
      </c>
      <c r="B633" s="2">
        <v>108656</v>
      </c>
      <c r="C633" s="2" t="s">
        <v>860</v>
      </c>
      <c r="D633" s="2" t="s">
        <v>36</v>
      </c>
      <c r="E633" s="2" t="s">
        <v>37</v>
      </c>
      <c r="F633" s="2" t="s">
        <v>38</v>
      </c>
      <c r="G633" s="2" t="s">
        <v>39</v>
      </c>
      <c r="H633" s="2" t="s">
        <v>40</v>
      </c>
      <c r="I633" s="2" t="s">
        <v>41</v>
      </c>
      <c r="J633" s="2" t="s">
        <v>33</v>
      </c>
      <c r="K633" s="2">
        <v>0</v>
      </c>
      <c r="L633" s="2" t="s">
        <v>36</v>
      </c>
      <c r="M633" s="2" t="s">
        <v>37</v>
      </c>
      <c r="N633" s="2" t="s">
        <v>38</v>
      </c>
      <c r="O633" s="2" t="s">
        <v>39</v>
      </c>
      <c r="P633" s="2">
        <v>89734</v>
      </c>
      <c r="Q633" s="2" t="s">
        <v>859</v>
      </c>
      <c r="R633" s="2">
        <v>35</v>
      </c>
      <c r="S633" s="3">
        <v>9051.2800000000007</v>
      </c>
      <c r="T633" s="3">
        <v>3167.9479999999999</v>
      </c>
      <c r="U633" s="3">
        <v>1716.6128148119999</v>
      </c>
      <c r="V633" s="3">
        <v>1451.335185188</v>
      </c>
      <c r="W633" s="4">
        <v>0.44</v>
      </c>
      <c r="X633" s="3">
        <v>755.30963851727995</v>
      </c>
      <c r="Y633" s="4">
        <v>0.56000000000000005</v>
      </c>
      <c r="Z633" s="3">
        <v>961.30317629471995</v>
      </c>
    </row>
    <row r="634" spans="1:26" x14ac:dyDescent="0.25">
      <c r="A634" s="2">
        <v>730</v>
      </c>
      <c r="B634" s="2">
        <v>108656</v>
      </c>
      <c r="C634" s="2" t="s">
        <v>860</v>
      </c>
      <c r="D634" s="2" t="s">
        <v>185</v>
      </c>
      <c r="E634" s="2" t="s">
        <v>186</v>
      </c>
      <c r="F634" s="2" t="s">
        <v>61</v>
      </c>
      <c r="G634" s="2" t="s">
        <v>62</v>
      </c>
      <c r="H634" s="2" t="s">
        <v>187</v>
      </c>
      <c r="I634" s="2" t="s">
        <v>67</v>
      </c>
      <c r="J634" s="2" t="s">
        <v>33</v>
      </c>
      <c r="K634" s="2">
        <v>0</v>
      </c>
      <c r="L634" s="2" t="s">
        <v>36</v>
      </c>
      <c r="M634" s="2" t="s">
        <v>37</v>
      </c>
      <c r="N634" s="2" t="s">
        <v>38</v>
      </c>
      <c r="O634" s="2" t="s">
        <v>39</v>
      </c>
      <c r="P634" s="2">
        <v>89734</v>
      </c>
      <c r="Q634" s="2" t="s">
        <v>859</v>
      </c>
      <c r="R634" s="2">
        <v>10</v>
      </c>
      <c r="S634" s="3">
        <v>9051.2800000000007</v>
      </c>
      <c r="T634" s="3">
        <v>905.12800000000004</v>
      </c>
      <c r="U634" s="3">
        <v>490.46080423199999</v>
      </c>
      <c r="V634" s="3">
        <v>414.667195768</v>
      </c>
      <c r="W634" s="4">
        <v>0.44</v>
      </c>
      <c r="X634" s="3">
        <v>215.80275386208001</v>
      </c>
      <c r="Y634" s="4">
        <v>0.56000000000000005</v>
      </c>
      <c r="Z634" s="3">
        <v>274.65805036991998</v>
      </c>
    </row>
    <row r="635" spans="1:26" x14ac:dyDescent="0.25">
      <c r="A635" s="2">
        <v>730</v>
      </c>
      <c r="B635" s="2">
        <v>108656</v>
      </c>
      <c r="C635" s="2" t="s">
        <v>860</v>
      </c>
      <c r="D635" s="2" t="s">
        <v>36</v>
      </c>
      <c r="E635" s="2" t="s">
        <v>37</v>
      </c>
      <c r="F635" s="2" t="s">
        <v>38</v>
      </c>
      <c r="G635" s="2" t="s">
        <v>39</v>
      </c>
      <c r="H635" s="2" t="s">
        <v>40</v>
      </c>
      <c r="I635" s="2" t="s">
        <v>41</v>
      </c>
      <c r="J635" s="2" t="s">
        <v>33</v>
      </c>
      <c r="K635" s="2">
        <v>0</v>
      </c>
      <c r="L635" s="2" t="s">
        <v>36</v>
      </c>
      <c r="M635" s="2" t="s">
        <v>37</v>
      </c>
      <c r="N635" s="2" t="s">
        <v>38</v>
      </c>
      <c r="O635" s="2" t="s">
        <v>39</v>
      </c>
      <c r="P635" s="2">
        <v>91220</v>
      </c>
      <c r="Q635" s="2" t="s">
        <v>857</v>
      </c>
      <c r="R635" s="2">
        <v>5</v>
      </c>
      <c r="S635" s="3">
        <v>9051.2800000000007</v>
      </c>
      <c r="T635" s="3">
        <v>452.56400000000002</v>
      </c>
      <c r="U635" s="3">
        <v>245.23040211599999</v>
      </c>
      <c r="V635" s="3">
        <v>207.333597884</v>
      </c>
      <c r="W635" s="4">
        <v>0.44</v>
      </c>
      <c r="X635" s="3">
        <v>107.90137693104001</v>
      </c>
      <c r="Y635" s="4">
        <v>0.56000000000000005</v>
      </c>
      <c r="Z635" s="3">
        <v>137.32902518495999</v>
      </c>
    </row>
    <row r="636" spans="1:26" x14ac:dyDescent="0.25">
      <c r="A636" s="2">
        <v>730</v>
      </c>
      <c r="B636" s="2">
        <v>108656</v>
      </c>
      <c r="C636" s="2" t="s">
        <v>860</v>
      </c>
      <c r="D636" s="2" t="s">
        <v>51</v>
      </c>
      <c r="E636" s="2" t="s">
        <v>52</v>
      </c>
      <c r="F636" s="2" t="s">
        <v>38</v>
      </c>
      <c r="G636" s="2" t="s">
        <v>39</v>
      </c>
      <c r="H636" s="2" t="s">
        <v>53</v>
      </c>
      <c r="I636" s="2" t="s">
        <v>41</v>
      </c>
      <c r="J636" s="2" t="s">
        <v>33</v>
      </c>
      <c r="K636" s="2">
        <v>0</v>
      </c>
      <c r="L636" s="2" t="s">
        <v>51</v>
      </c>
      <c r="M636" s="2" t="s">
        <v>52</v>
      </c>
      <c r="N636" s="2" t="s">
        <v>38</v>
      </c>
      <c r="O636" s="2" t="s">
        <v>39</v>
      </c>
      <c r="P636" s="2">
        <v>147020</v>
      </c>
      <c r="Q636" s="2" t="s">
        <v>705</v>
      </c>
      <c r="R636" s="2">
        <v>22.5</v>
      </c>
      <c r="S636" s="3">
        <v>9051.2800000000007</v>
      </c>
      <c r="T636" s="3">
        <v>2036.538</v>
      </c>
      <c r="U636" s="3">
        <v>1103.5368095220001</v>
      </c>
      <c r="V636" s="3">
        <v>933.00119047800001</v>
      </c>
      <c r="W636" s="4">
        <v>0.44</v>
      </c>
      <c r="X636" s="3">
        <v>485.55619618968001</v>
      </c>
      <c r="Y636" s="4">
        <v>0.56000000000000005</v>
      </c>
      <c r="Z636" s="3">
        <v>617.98061333231999</v>
      </c>
    </row>
    <row r="637" spans="1:26" x14ac:dyDescent="0.25">
      <c r="A637" s="2">
        <v>730</v>
      </c>
      <c r="B637" s="2">
        <v>108656</v>
      </c>
      <c r="C637" s="2" t="s">
        <v>860</v>
      </c>
      <c r="D637" s="2" t="s">
        <v>339</v>
      </c>
      <c r="E637" s="2" t="s">
        <v>340</v>
      </c>
      <c r="F637" s="2" t="s">
        <v>38</v>
      </c>
      <c r="G637" s="2" t="s">
        <v>39</v>
      </c>
      <c r="H637" s="2" t="s">
        <v>53</v>
      </c>
      <c r="I637" s="2" t="s">
        <v>41</v>
      </c>
      <c r="J637" s="2" t="s">
        <v>33</v>
      </c>
      <c r="K637" s="2">
        <v>0</v>
      </c>
      <c r="L637" s="2" t="s">
        <v>51</v>
      </c>
      <c r="M637" s="2" t="s">
        <v>52</v>
      </c>
      <c r="N637" s="2" t="s">
        <v>38</v>
      </c>
      <c r="O637" s="2" t="s">
        <v>39</v>
      </c>
      <c r="P637" s="2">
        <v>147020</v>
      </c>
      <c r="Q637" s="2" t="s">
        <v>705</v>
      </c>
      <c r="R637" s="2">
        <v>22.5</v>
      </c>
      <c r="S637" s="3">
        <v>9051.2800000000007</v>
      </c>
      <c r="T637" s="3">
        <v>2036.538</v>
      </c>
      <c r="U637" s="3">
        <v>1103.5368095220001</v>
      </c>
      <c r="V637" s="3">
        <v>933.00119047800001</v>
      </c>
      <c r="W637" s="4">
        <v>0.44</v>
      </c>
      <c r="X637" s="3">
        <v>485.55619618968001</v>
      </c>
      <c r="Y637" s="4">
        <v>0.56000000000000005</v>
      </c>
      <c r="Z637" s="3">
        <v>617.98061333231999</v>
      </c>
    </row>
    <row r="638" spans="1:26" x14ac:dyDescent="0.25">
      <c r="A638" s="2">
        <v>730</v>
      </c>
      <c r="B638" s="2">
        <v>108656</v>
      </c>
      <c r="C638" s="2" t="s">
        <v>860</v>
      </c>
      <c r="D638" s="2" t="s">
        <v>51</v>
      </c>
      <c r="E638" s="2" t="s">
        <v>52</v>
      </c>
      <c r="F638" s="2" t="s">
        <v>38</v>
      </c>
      <c r="G638" s="2" t="s">
        <v>39</v>
      </c>
      <c r="H638" s="2" t="s">
        <v>53</v>
      </c>
      <c r="I638" s="2" t="s">
        <v>41</v>
      </c>
      <c r="J638" s="2" t="s">
        <v>33</v>
      </c>
      <c r="K638" s="2">
        <v>0</v>
      </c>
      <c r="L638" s="2" t="s">
        <v>339</v>
      </c>
      <c r="M638" s="2" t="s">
        <v>340</v>
      </c>
      <c r="N638" s="2" t="s">
        <v>38</v>
      </c>
      <c r="O638" s="2" t="s">
        <v>39</v>
      </c>
      <c r="P638" s="2">
        <v>185815</v>
      </c>
      <c r="Q638" s="2" t="s">
        <v>858</v>
      </c>
      <c r="R638" s="2">
        <v>5</v>
      </c>
      <c r="S638" s="3">
        <v>9051.2800000000007</v>
      </c>
      <c r="T638" s="3">
        <v>452.56400000000002</v>
      </c>
      <c r="U638" s="3">
        <v>245.23040211599999</v>
      </c>
      <c r="V638" s="3">
        <v>207.333597884</v>
      </c>
      <c r="W638" s="4">
        <v>0.44</v>
      </c>
      <c r="X638" s="3">
        <v>107.90137693104001</v>
      </c>
      <c r="Y638" s="4">
        <v>0.56000000000000005</v>
      </c>
      <c r="Z638" s="3">
        <v>137.32902518495999</v>
      </c>
    </row>
    <row r="639" spans="1:26" x14ac:dyDescent="0.25">
      <c r="A639" s="2">
        <v>730</v>
      </c>
      <c r="B639" s="2">
        <v>108670</v>
      </c>
      <c r="C639" s="2" t="s">
        <v>861</v>
      </c>
      <c r="D639" s="2" t="s">
        <v>185</v>
      </c>
      <c r="E639" s="2" t="s">
        <v>186</v>
      </c>
      <c r="F639" s="2" t="s">
        <v>61</v>
      </c>
      <c r="G639" s="2" t="s">
        <v>62</v>
      </c>
      <c r="H639" s="2" t="s">
        <v>187</v>
      </c>
      <c r="I639" s="2" t="s">
        <v>67</v>
      </c>
      <c r="J639" s="2" t="s">
        <v>33</v>
      </c>
      <c r="K639" s="2">
        <v>0</v>
      </c>
      <c r="L639" s="2" t="s">
        <v>185</v>
      </c>
      <c r="M639" s="2" t="s">
        <v>186</v>
      </c>
      <c r="N639" s="2" t="s">
        <v>61</v>
      </c>
      <c r="O639" s="2" t="s">
        <v>62</v>
      </c>
      <c r="P639" s="2">
        <v>163329</v>
      </c>
      <c r="Q639" s="2" t="s">
        <v>862</v>
      </c>
      <c r="R639" s="2">
        <v>100</v>
      </c>
      <c r="S639" s="3">
        <v>323.89999999999998</v>
      </c>
      <c r="T639" s="3">
        <v>323.89999999999998</v>
      </c>
      <c r="U639" s="3">
        <v>175.5113691</v>
      </c>
      <c r="V639" s="3">
        <v>148.38863090000001</v>
      </c>
      <c r="W639" s="4">
        <v>0.44</v>
      </c>
      <c r="X639" s="3">
        <v>77.225002403999994</v>
      </c>
      <c r="Y639" s="4">
        <v>0.56000000000000005</v>
      </c>
      <c r="Z639" s="3">
        <v>98.286366696000002</v>
      </c>
    </row>
    <row r="640" spans="1:26" x14ac:dyDescent="0.25">
      <c r="A640" s="2">
        <v>730</v>
      </c>
      <c r="B640" s="2">
        <v>108670</v>
      </c>
      <c r="C640" s="2" t="s">
        <v>863</v>
      </c>
      <c r="D640" s="2" t="s">
        <v>185</v>
      </c>
      <c r="E640" s="2" t="s">
        <v>186</v>
      </c>
      <c r="F640" s="2" t="s">
        <v>61</v>
      </c>
      <c r="G640" s="2" t="s">
        <v>62</v>
      </c>
      <c r="H640" s="2" t="s">
        <v>187</v>
      </c>
      <c r="I640" s="2" t="s">
        <v>67</v>
      </c>
      <c r="J640" s="2" t="s">
        <v>33</v>
      </c>
      <c r="K640" s="2">
        <v>0</v>
      </c>
      <c r="L640" s="2" t="s">
        <v>185</v>
      </c>
      <c r="M640" s="2" t="s">
        <v>186</v>
      </c>
      <c r="N640" s="2" t="s">
        <v>61</v>
      </c>
      <c r="O640" s="2" t="s">
        <v>62</v>
      </c>
      <c r="P640" s="2">
        <v>163329</v>
      </c>
      <c r="Q640" s="2" t="s">
        <v>862</v>
      </c>
      <c r="R640" s="2">
        <v>100</v>
      </c>
      <c r="S640" s="3">
        <v>588.42999999999995</v>
      </c>
      <c r="T640" s="3">
        <v>588.42999999999995</v>
      </c>
      <c r="U640" s="3">
        <v>318.85197567</v>
      </c>
      <c r="V640" s="3">
        <v>269.57802433000001</v>
      </c>
      <c r="W640" s="4">
        <v>0.44</v>
      </c>
      <c r="X640" s="3">
        <v>140.29486929480001</v>
      </c>
      <c r="Y640" s="4">
        <v>0.56000000000000005</v>
      </c>
      <c r="Z640" s="3">
        <v>178.55710637519999</v>
      </c>
    </row>
    <row r="641" spans="1:26" x14ac:dyDescent="0.25">
      <c r="A641" s="2">
        <v>730</v>
      </c>
      <c r="B641" s="2">
        <v>108682</v>
      </c>
      <c r="C641" s="2" t="s">
        <v>864</v>
      </c>
      <c r="D641" s="2" t="s">
        <v>98</v>
      </c>
      <c r="E641" s="2" t="s">
        <v>99</v>
      </c>
      <c r="F641" s="2" t="s">
        <v>100</v>
      </c>
      <c r="G641" s="2" t="s">
        <v>101</v>
      </c>
      <c r="H641" s="2" t="s">
        <v>102</v>
      </c>
      <c r="I641" s="2" t="s">
        <v>103</v>
      </c>
      <c r="J641" s="2" t="s">
        <v>33</v>
      </c>
      <c r="K641" s="2">
        <v>0</v>
      </c>
      <c r="L641" s="2" t="s">
        <v>98</v>
      </c>
      <c r="M641" s="2" t="s">
        <v>99</v>
      </c>
      <c r="N641" s="2" t="s">
        <v>100</v>
      </c>
      <c r="O641" s="2" t="s">
        <v>101</v>
      </c>
      <c r="P641" s="2">
        <v>190308</v>
      </c>
      <c r="Q641" s="2" t="s">
        <v>865</v>
      </c>
      <c r="R641" s="2">
        <v>100</v>
      </c>
      <c r="S641" s="3">
        <v>3699.67</v>
      </c>
      <c r="T641" s="3">
        <v>3699.67</v>
      </c>
      <c r="U641" s="3">
        <v>2004.73648323</v>
      </c>
      <c r="V641" s="3">
        <v>1694.9335167700001</v>
      </c>
      <c r="W641" s="4">
        <v>0.44</v>
      </c>
      <c r="X641" s="3">
        <v>882.08405262120004</v>
      </c>
      <c r="Y641" s="4">
        <v>0.56000000000000005</v>
      </c>
      <c r="Z641" s="3">
        <v>1122.6524306087999</v>
      </c>
    </row>
    <row r="642" spans="1:26" x14ac:dyDescent="0.25">
      <c r="A642" s="2">
        <v>730</v>
      </c>
      <c r="B642" s="2">
        <v>108686</v>
      </c>
      <c r="C642" s="2" t="s">
        <v>866</v>
      </c>
      <c r="D642" s="2" t="s">
        <v>282</v>
      </c>
      <c r="E642" s="2" t="s">
        <v>283</v>
      </c>
      <c r="F642" s="2" t="s">
        <v>125</v>
      </c>
      <c r="G642" s="2" t="s">
        <v>126</v>
      </c>
      <c r="H642" s="2" t="s">
        <v>284</v>
      </c>
      <c r="I642" s="2" t="s">
        <v>128</v>
      </c>
      <c r="J642" s="2" t="s">
        <v>33</v>
      </c>
      <c r="K642" s="2">
        <v>0</v>
      </c>
      <c r="L642" s="2" t="s">
        <v>282</v>
      </c>
      <c r="M642" s="2" t="s">
        <v>283</v>
      </c>
      <c r="N642" s="2" t="s">
        <v>125</v>
      </c>
      <c r="O642" s="2" t="s">
        <v>126</v>
      </c>
      <c r="P642" s="2">
        <v>868101</v>
      </c>
      <c r="Q642" s="2" t="s">
        <v>398</v>
      </c>
      <c r="R642" s="2">
        <v>100</v>
      </c>
      <c r="S642" s="3">
        <v>39670.67</v>
      </c>
      <c r="T642" s="3">
        <v>39670.67</v>
      </c>
      <c r="U642" s="3">
        <v>21496.306282230002</v>
      </c>
      <c r="V642" s="3">
        <v>18174.36371777</v>
      </c>
      <c r="W642" s="4">
        <v>0.44</v>
      </c>
      <c r="X642" s="3">
        <v>9458.3747641812006</v>
      </c>
      <c r="Y642" s="4">
        <v>0.56000000000000005</v>
      </c>
      <c r="Z642" s="3">
        <v>12037.931518048799</v>
      </c>
    </row>
    <row r="643" spans="1:26" x14ac:dyDescent="0.25">
      <c r="A643" s="2">
        <v>730</v>
      </c>
      <c r="B643" s="2">
        <v>108687</v>
      </c>
      <c r="C643" s="2" t="s">
        <v>867</v>
      </c>
      <c r="D643" s="2" t="s">
        <v>51</v>
      </c>
      <c r="E643" s="2" t="s">
        <v>52</v>
      </c>
      <c r="F643" s="2" t="s">
        <v>38</v>
      </c>
      <c r="G643" s="2" t="s">
        <v>39</v>
      </c>
      <c r="H643" s="2" t="s">
        <v>53</v>
      </c>
      <c r="I643" s="2" t="s">
        <v>41</v>
      </c>
      <c r="J643" s="2" t="s">
        <v>33</v>
      </c>
      <c r="K643" s="2">
        <v>0</v>
      </c>
      <c r="L643" s="2" t="s">
        <v>51</v>
      </c>
      <c r="M643" s="2" t="s">
        <v>52</v>
      </c>
      <c r="N643" s="2" t="s">
        <v>38</v>
      </c>
      <c r="O643" s="2" t="s">
        <v>39</v>
      </c>
      <c r="P643" s="2">
        <v>834836</v>
      </c>
      <c r="Q643" s="2" t="s">
        <v>196</v>
      </c>
      <c r="R643" s="2">
        <v>20</v>
      </c>
      <c r="S643" s="3">
        <v>-8.27</v>
      </c>
      <c r="T643" s="3">
        <v>-1.6539999999999999</v>
      </c>
      <c r="U643" s="3">
        <v>-0.89625132600000001</v>
      </c>
      <c r="V643" s="3">
        <v>-0.75774867400000001</v>
      </c>
      <c r="W643" s="4">
        <v>0.44</v>
      </c>
      <c r="X643" s="3">
        <v>-0.39435058344000001</v>
      </c>
      <c r="Y643" s="4">
        <v>0.56000000000000005</v>
      </c>
      <c r="Z643" s="3">
        <v>-0.50190074255999995</v>
      </c>
    </row>
    <row r="644" spans="1:26" x14ac:dyDescent="0.25">
      <c r="A644" s="2">
        <v>730</v>
      </c>
      <c r="B644" s="2">
        <v>108687</v>
      </c>
      <c r="C644" s="2" t="s">
        <v>867</v>
      </c>
      <c r="D644" s="2" t="s">
        <v>51</v>
      </c>
      <c r="E644" s="2" t="s">
        <v>52</v>
      </c>
      <c r="F644" s="2" t="s">
        <v>38</v>
      </c>
      <c r="G644" s="2" t="s">
        <v>39</v>
      </c>
      <c r="H644" s="2" t="s">
        <v>53</v>
      </c>
      <c r="I644" s="2" t="s">
        <v>41</v>
      </c>
      <c r="J644" s="2" t="s">
        <v>33</v>
      </c>
      <c r="K644" s="2">
        <v>0</v>
      </c>
      <c r="L644" s="2" t="s">
        <v>51</v>
      </c>
      <c r="M644" s="2" t="s">
        <v>52</v>
      </c>
      <c r="N644" s="2" t="s">
        <v>38</v>
      </c>
      <c r="O644" s="2" t="s">
        <v>39</v>
      </c>
      <c r="P644" s="2">
        <v>104477</v>
      </c>
      <c r="Q644" s="2" t="s">
        <v>195</v>
      </c>
      <c r="R644" s="2">
        <v>80</v>
      </c>
      <c r="S644" s="3">
        <v>-8.27</v>
      </c>
      <c r="T644" s="3">
        <v>-6.6159999999999997</v>
      </c>
      <c r="U644" s="3">
        <v>-3.5850053040000001</v>
      </c>
      <c r="V644" s="3">
        <v>-3.030994696</v>
      </c>
      <c r="W644" s="4">
        <v>0.44</v>
      </c>
      <c r="X644" s="3">
        <v>-1.5774023337600001</v>
      </c>
      <c r="Y644" s="4">
        <v>0.56000000000000005</v>
      </c>
      <c r="Z644" s="3">
        <v>-2.0076029702399998</v>
      </c>
    </row>
    <row r="645" spans="1:26" x14ac:dyDescent="0.25">
      <c r="A645" s="2">
        <v>730</v>
      </c>
      <c r="B645" s="2">
        <v>108692</v>
      </c>
      <c r="C645" s="2" t="s">
        <v>868</v>
      </c>
      <c r="D645" s="2" t="s">
        <v>123</v>
      </c>
      <c r="E645" s="2" t="s">
        <v>124</v>
      </c>
      <c r="F645" s="2" t="s">
        <v>125</v>
      </c>
      <c r="G645" s="2" t="s">
        <v>126</v>
      </c>
      <c r="H645" s="2" t="s">
        <v>127</v>
      </c>
      <c r="I645" s="2" t="s">
        <v>128</v>
      </c>
      <c r="J645" s="2" t="s">
        <v>33</v>
      </c>
      <c r="K645" s="2">
        <v>0</v>
      </c>
      <c r="L645" s="2" t="s">
        <v>123</v>
      </c>
      <c r="M645" s="2" t="s">
        <v>124</v>
      </c>
      <c r="N645" s="2" t="s">
        <v>125</v>
      </c>
      <c r="O645" s="2" t="s">
        <v>126</v>
      </c>
      <c r="P645" s="2">
        <v>1143563</v>
      </c>
      <c r="Q645" s="2" t="s">
        <v>670</v>
      </c>
      <c r="R645" s="2">
        <v>60</v>
      </c>
      <c r="S645" s="3">
        <v>-0.02</v>
      </c>
      <c r="T645" s="3">
        <v>-1.2E-2</v>
      </c>
      <c r="U645" s="3">
        <v>-6.5024280000000002E-3</v>
      </c>
      <c r="V645" s="3">
        <v>-5.497572E-3</v>
      </c>
      <c r="W645" s="4">
        <v>0.44</v>
      </c>
      <c r="X645" s="3">
        <v>-2.8610683200000001E-3</v>
      </c>
      <c r="Y645" s="4">
        <v>0.56000000000000005</v>
      </c>
      <c r="Z645" s="3">
        <v>-3.6413596800000001E-3</v>
      </c>
    </row>
    <row r="646" spans="1:26" x14ac:dyDescent="0.25">
      <c r="A646" s="2">
        <v>730</v>
      </c>
      <c r="B646" s="2">
        <v>108692</v>
      </c>
      <c r="C646" s="2" t="s">
        <v>868</v>
      </c>
      <c r="D646" s="2" t="s">
        <v>123</v>
      </c>
      <c r="E646" s="2" t="s">
        <v>124</v>
      </c>
      <c r="F646" s="2" t="s">
        <v>125</v>
      </c>
      <c r="G646" s="2" t="s">
        <v>126</v>
      </c>
      <c r="H646" s="2" t="s">
        <v>127</v>
      </c>
      <c r="I646" s="2" t="s">
        <v>128</v>
      </c>
      <c r="J646" s="2" t="s">
        <v>33</v>
      </c>
      <c r="K646" s="2">
        <v>0</v>
      </c>
      <c r="L646" s="2" t="s">
        <v>123</v>
      </c>
      <c r="M646" s="2" t="s">
        <v>124</v>
      </c>
      <c r="N646" s="2" t="s">
        <v>125</v>
      </c>
      <c r="O646" s="2" t="s">
        <v>126</v>
      </c>
      <c r="P646" s="2">
        <v>94186</v>
      </c>
      <c r="Q646" s="2" t="s">
        <v>129</v>
      </c>
      <c r="R646" s="2">
        <v>40</v>
      </c>
      <c r="S646" s="3">
        <v>-0.02</v>
      </c>
      <c r="T646" s="3">
        <v>-8.0000000000000002E-3</v>
      </c>
      <c r="U646" s="3">
        <v>-4.3349520000000004E-3</v>
      </c>
      <c r="V646" s="3">
        <v>-3.6650480000000002E-3</v>
      </c>
      <c r="W646" s="4">
        <v>0.44</v>
      </c>
      <c r="X646" s="3">
        <v>-1.9073788800000001E-3</v>
      </c>
      <c r="Y646" s="4">
        <v>0.56000000000000005</v>
      </c>
      <c r="Z646" s="3">
        <v>-2.4275731200000001E-3</v>
      </c>
    </row>
    <row r="647" spans="1:26" x14ac:dyDescent="0.25">
      <c r="A647" s="2">
        <v>730</v>
      </c>
      <c r="B647" s="2">
        <v>108705</v>
      </c>
      <c r="C647" s="2" t="s">
        <v>869</v>
      </c>
      <c r="D647" s="2" t="s">
        <v>185</v>
      </c>
      <c r="E647" s="2" t="s">
        <v>186</v>
      </c>
      <c r="F647" s="2" t="s">
        <v>61</v>
      </c>
      <c r="G647" s="2" t="s">
        <v>62</v>
      </c>
      <c r="H647" s="2" t="s">
        <v>187</v>
      </c>
      <c r="I647" s="2" t="s">
        <v>67</v>
      </c>
      <c r="J647" s="2" t="s">
        <v>33</v>
      </c>
      <c r="K647" s="2">
        <v>0</v>
      </c>
      <c r="L647" s="2" t="s">
        <v>240</v>
      </c>
      <c r="M647" s="2" t="s">
        <v>241</v>
      </c>
      <c r="N647" s="2" t="s">
        <v>185</v>
      </c>
      <c r="O647" s="2" t="s">
        <v>186</v>
      </c>
      <c r="P647" s="2">
        <v>963153</v>
      </c>
      <c r="Q647" s="2" t="s">
        <v>441</v>
      </c>
      <c r="R647" s="2">
        <v>50</v>
      </c>
      <c r="S647" s="3">
        <v>110793.16</v>
      </c>
      <c r="T647" s="3">
        <v>55396.58</v>
      </c>
      <c r="U647" s="3">
        <v>30017.68940802</v>
      </c>
      <c r="V647" s="3">
        <v>25378.890591980002</v>
      </c>
      <c r="W647" s="4">
        <v>0.44</v>
      </c>
      <c r="X647" s="3">
        <v>13207.7833395288</v>
      </c>
      <c r="Y647" s="4">
        <v>0.56000000000000005</v>
      </c>
      <c r="Z647" s="3">
        <v>16809.9060684912</v>
      </c>
    </row>
    <row r="648" spans="1:26" x14ac:dyDescent="0.25">
      <c r="A648" s="2">
        <v>730</v>
      </c>
      <c r="B648" s="2">
        <v>108705</v>
      </c>
      <c r="C648" s="2" t="s">
        <v>869</v>
      </c>
      <c r="D648" s="2" t="s">
        <v>240</v>
      </c>
      <c r="E648" s="2" t="s">
        <v>241</v>
      </c>
      <c r="F648" s="2" t="s">
        <v>61</v>
      </c>
      <c r="G648" s="2" t="s">
        <v>62</v>
      </c>
      <c r="H648" s="2" t="s">
        <v>242</v>
      </c>
      <c r="I648" s="2" t="s">
        <v>67</v>
      </c>
      <c r="J648" s="2" t="s">
        <v>33</v>
      </c>
      <c r="K648" s="2">
        <v>0</v>
      </c>
      <c r="L648" s="2" t="s">
        <v>240</v>
      </c>
      <c r="M648" s="2" t="s">
        <v>241</v>
      </c>
      <c r="N648" s="2" t="s">
        <v>185</v>
      </c>
      <c r="O648" s="2" t="s">
        <v>186</v>
      </c>
      <c r="P648" s="2">
        <v>963153</v>
      </c>
      <c r="Q648" s="2" t="s">
        <v>441</v>
      </c>
      <c r="R648" s="2">
        <v>50</v>
      </c>
      <c r="S648" s="3">
        <v>110793.16</v>
      </c>
      <c r="T648" s="3">
        <v>55396.58</v>
      </c>
      <c r="U648" s="3">
        <v>30017.68940802</v>
      </c>
      <c r="V648" s="3">
        <v>25378.890591980002</v>
      </c>
      <c r="W648" s="4">
        <v>0.44</v>
      </c>
      <c r="X648" s="3">
        <v>13207.7833395288</v>
      </c>
      <c r="Y648" s="4">
        <v>0.56000000000000005</v>
      </c>
      <c r="Z648" s="3">
        <v>16809.9060684912</v>
      </c>
    </row>
    <row r="649" spans="1:26" x14ac:dyDescent="0.25">
      <c r="A649" s="2">
        <v>730</v>
      </c>
      <c r="B649" s="2">
        <v>108706</v>
      </c>
      <c r="C649" s="2" t="s">
        <v>870</v>
      </c>
      <c r="D649" s="2" t="s">
        <v>185</v>
      </c>
      <c r="E649" s="2" t="s">
        <v>186</v>
      </c>
      <c r="F649" s="2" t="s">
        <v>61</v>
      </c>
      <c r="G649" s="2" t="s">
        <v>62</v>
      </c>
      <c r="H649" s="2" t="s">
        <v>187</v>
      </c>
      <c r="I649" s="2" t="s">
        <v>67</v>
      </c>
      <c r="J649" s="2" t="s">
        <v>33</v>
      </c>
      <c r="K649" s="2">
        <v>0</v>
      </c>
      <c r="L649" s="2" t="s">
        <v>240</v>
      </c>
      <c r="M649" s="2" t="s">
        <v>241</v>
      </c>
      <c r="N649" s="2" t="s">
        <v>185</v>
      </c>
      <c r="O649" s="2" t="s">
        <v>186</v>
      </c>
      <c r="P649" s="2">
        <v>1051734</v>
      </c>
      <c r="Q649" s="2" t="s">
        <v>871</v>
      </c>
      <c r="R649" s="2">
        <v>50</v>
      </c>
      <c r="S649" s="3">
        <v>116167.87</v>
      </c>
      <c r="T649" s="3">
        <v>58083.934999999998</v>
      </c>
      <c r="U649" s="3">
        <v>31473.883774515001</v>
      </c>
      <c r="V649" s="3">
        <v>26610.051225485</v>
      </c>
      <c r="W649" s="4">
        <v>0.44</v>
      </c>
      <c r="X649" s="3">
        <v>13848.5088607866</v>
      </c>
      <c r="Y649" s="4">
        <v>0.56000000000000005</v>
      </c>
      <c r="Z649" s="3">
        <v>17625.374913728399</v>
      </c>
    </row>
    <row r="650" spans="1:26" x14ac:dyDescent="0.25">
      <c r="A650" s="2">
        <v>730</v>
      </c>
      <c r="B650" s="2">
        <v>108706</v>
      </c>
      <c r="C650" s="2" t="s">
        <v>870</v>
      </c>
      <c r="D650" s="2" t="s">
        <v>240</v>
      </c>
      <c r="E650" s="2" t="s">
        <v>241</v>
      </c>
      <c r="F650" s="2" t="s">
        <v>61</v>
      </c>
      <c r="G650" s="2" t="s">
        <v>62</v>
      </c>
      <c r="H650" s="2" t="s">
        <v>242</v>
      </c>
      <c r="I650" s="2" t="s">
        <v>67</v>
      </c>
      <c r="J650" s="2" t="s">
        <v>33</v>
      </c>
      <c r="K650" s="2">
        <v>0</v>
      </c>
      <c r="L650" s="2" t="s">
        <v>240</v>
      </c>
      <c r="M650" s="2" t="s">
        <v>241</v>
      </c>
      <c r="N650" s="2" t="s">
        <v>185</v>
      </c>
      <c r="O650" s="2" t="s">
        <v>186</v>
      </c>
      <c r="P650" s="2">
        <v>1051734</v>
      </c>
      <c r="Q650" s="2" t="s">
        <v>871</v>
      </c>
      <c r="R650" s="2">
        <v>50</v>
      </c>
      <c r="S650" s="3">
        <v>116167.87</v>
      </c>
      <c r="T650" s="3">
        <v>58083.934999999998</v>
      </c>
      <c r="U650" s="3">
        <v>31473.883774515001</v>
      </c>
      <c r="V650" s="3">
        <v>26610.051225485</v>
      </c>
      <c r="W650" s="4">
        <v>0.44</v>
      </c>
      <c r="X650" s="3">
        <v>13848.5088607866</v>
      </c>
      <c r="Y650" s="4">
        <v>0.56000000000000005</v>
      </c>
      <c r="Z650" s="3">
        <v>17625.374913728399</v>
      </c>
    </row>
    <row r="651" spans="1:26" x14ac:dyDescent="0.25">
      <c r="A651" s="2">
        <v>730</v>
      </c>
      <c r="B651" s="2">
        <v>108731</v>
      </c>
      <c r="C651" s="2" t="s">
        <v>872</v>
      </c>
      <c r="D651" s="2" t="s">
        <v>109</v>
      </c>
      <c r="E651" s="2" t="s">
        <v>110</v>
      </c>
      <c r="F651" s="2" t="s">
        <v>61</v>
      </c>
      <c r="G651" s="2" t="s">
        <v>62</v>
      </c>
      <c r="H651" s="2" t="s">
        <v>111</v>
      </c>
      <c r="I651" s="2" t="s">
        <v>67</v>
      </c>
      <c r="J651" s="2" t="s">
        <v>33</v>
      </c>
      <c r="K651" s="2">
        <v>0</v>
      </c>
      <c r="L651" s="2" t="s">
        <v>109</v>
      </c>
      <c r="M651" s="2" t="s">
        <v>110</v>
      </c>
      <c r="N651" s="2" t="s">
        <v>61</v>
      </c>
      <c r="O651" s="2" t="s">
        <v>62</v>
      </c>
      <c r="P651" s="2">
        <v>186794</v>
      </c>
      <c r="Q651" s="2" t="s">
        <v>873</v>
      </c>
      <c r="R651" s="2">
        <v>100</v>
      </c>
      <c r="S651" s="3">
        <v>24545.73</v>
      </c>
      <c r="T651" s="3">
        <v>24545.73</v>
      </c>
      <c r="U651" s="3">
        <v>13300.570169369999</v>
      </c>
      <c r="V651" s="3">
        <v>11245.15983063</v>
      </c>
      <c r="W651" s="4">
        <v>0.44</v>
      </c>
      <c r="X651" s="3">
        <v>5852.2508745227997</v>
      </c>
      <c r="Y651" s="4">
        <v>0.56000000000000005</v>
      </c>
      <c r="Z651" s="3">
        <v>7448.3192948471997</v>
      </c>
    </row>
    <row r="652" spans="1:26" x14ac:dyDescent="0.25">
      <c r="A652" s="2">
        <v>730</v>
      </c>
      <c r="B652" s="2">
        <v>108737</v>
      </c>
      <c r="C652" s="2" t="s">
        <v>874</v>
      </c>
      <c r="D652" s="2" t="s">
        <v>875</v>
      </c>
      <c r="E652" s="2" t="s">
        <v>876</v>
      </c>
      <c r="F652" s="2" t="s">
        <v>58</v>
      </c>
      <c r="G652" s="2" t="s">
        <v>59</v>
      </c>
      <c r="H652" s="2" t="s">
        <v>1744</v>
      </c>
      <c r="I652" s="2" t="s">
        <v>1750</v>
      </c>
      <c r="J652" s="2" t="s">
        <v>60</v>
      </c>
      <c r="K652" s="2">
        <v>1</v>
      </c>
      <c r="L652" s="2" t="s">
        <v>252</v>
      </c>
      <c r="M652" s="2" t="s">
        <v>253</v>
      </c>
      <c r="N652" s="2" t="s">
        <v>218</v>
      </c>
      <c r="O652" s="2" t="s">
        <v>219</v>
      </c>
      <c r="P652" s="2">
        <v>109793</v>
      </c>
      <c r="Q652" s="2" t="s">
        <v>254</v>
      </c>
      <c r="R652" s="2">
        <v>100</v>
      </c>
      <c r="S652" s="3">
        <v>1258.03</v>
      </c>
      <c r="T652" s="3">
        <v>1258.03</v>
      </c>
      <c r="U652" s="3">
        <v>681.68745807000005</v>
      </c>
      <c r="V652" s="3">
        <v>576.34254193000004</v>
      </c>
      <c r="W652" s="4">
        <v>0.74</v>
      </c>
      <c r="X652" s="3">
        <v>504.44871897180002</v>
      </c>
      <c r="Y652" s="4">
        <v>0.26</v>
      </c>
      <c r="Z652" s="3">
        <v>177.2387390982</v>
      </c>
    </row>
    <row r="653" spans="1:26" x14ac:dyDescent="0.25">
      <c r="A653" s="2">
        <v>730</v>
      </c>
      <c r="B653" s="2">
        <v>108746</v>
      </c>
      <c r="C653" s="2" t="s">
        <v>877</v>
      </c>
      <c r="D653" s="2" t="s">
        <v>167</v>
      </c>
      <c r="E653" s="2" t="s">
        <v>168</v>
      </c>
      <c r="F653" s="2" t="s">
        <v>58</v>
      </c>
      <c r="G653" s="2" t="s">
        <v>59</v>
      </c>
      <c r="H653" s="2" t="s">
        <v>1748</v>
      </c>
      <c r="I653" s="2" t="s">
        <v>1750</v>
      </c>
      <c r="J653" s="2" t="s">
        <v>60</v>
      </c>
      <c r="K653" s="2">
        <v>1</v>
      </c>
      <c r="L653" s="2" t="s">
        <v>189</v>
      </c>
      <c r="M653" s="2" t="s">
        <v>190</v>
      </c>
      <c r="N653" s="2" t="s">
        <v>61</v>
      </c>
      <c r="O653" s="2" t="s">
        <v>62</v>
      </c>
      <c r="P653" s="2">
        <v>827784</v>
      </c>
      <c r="Q653" s="2" t="s">
        <v>878</v>
      </c>
      <c r="R653" s="2">
        <v>25</v>
      </c>
      <c r="S653" s="3">
        <v>56746.35</v>
      </c>
      <c r="T653" s="3">
        <v>14186.5875</v>
      </c>
      <c r="U653" s="3">
        <v>7687.2719820374996</v>
      </c>
      <c r="V653" s="3">
        <v>6499.3155179625001</v>
      </c>
      <c r="W653" s="4">
        <v>0.74</v>
      </c>
      <c r="X653" s="3">
        <v>5688.5812667077498</v>
      </c>
      <c r="Y653" s="4">
        <v>0.26</v>
      </c>
      <c r="Z653" s="3">
        <v>1998.69071532975</v>
      </c>
    </row>
    <row r="654" spans="1:26" x14ac:dyDescent="0.25">
      <c r="A654" s="2">
        <v>730</v>
      </c>
      <c r="B654" s="2">
        <v>108746</v>
      </c>
      <c r="C654" s="2" t="s">
        <v>877</v>
      </c>
      <c r="D654" s="2" t="s">
        <v>185</v>
      </c>
      <c r="E654" s="2" t="s">
        <v>186</v>
      </c>
      <c r="F654" s="2" t="s">
        <v>61</v>
      </c>
      <c r="G654" s="2" t="s">
        <v>62</v>
      </c>
      <c r="H654" s="2" t="s">
        <v>187</v>
      </c>
      <c r="I654" s="2" t="s">
        <v>67</v>
      </c>
      <c r="J654" s="2" t="s">
        <v>33</v>
      </c>
      <c r="K654" s="2">
        <v>1</v>
      </c>
      <c r="L654" s="2" t="s">
        <v>185</v>
      </c>
      <c r="M654" s="2" t="s">
        <v>186</v>
      </c>
      <c r="N654" s="2" t="s">
        <v>61</v>
      </c>
      <c r="O654" s="2" t="s">
        <v>62</v>
      </c>
      <c r="P654" s="2">
        <v>882858</v>
      </c>
      <c r="Q654" s="2" t="s">
        <v>879</v>
      </c>
      <c r="R654" s="2">
        <v>50</v>
      </c>
      <c r="S654" s="3">
        <v>56746.35</v>
      </c>
      <c r="T654" s="3">
        <v>28373.174999999999</v>
      </c>
      <c r="U654" s="3">
        <v>15374.543964074999</v>
      </c>
      <c r="V654" s="3">
        <v>12998.631035925</v>
      </c>
      <c r="W654" s="4">
        <v>0.74</v>
      </c>
      <c r="X654" s="3">
        <v>11377.1625334155</v>
      </c>
      <c r="Y654" s="4">
        <v>0.26</v>
      </c>
      <c r="Z654" s="3">
        <v>3997.3814306595</v>
      </c>
    </row>
    <row r="655" spans="1:26" x14ac:dyDescent="0.25">
      <c r="A655" s="2">
        <v>730</v>
      </c>
      <c r="B655" s="2">
        <v>108746</v>
      </c>
      <c r="C655" s="2" t="s">
        <v>877</v>
      </c>
      <c r="D655" s="2" t="s">
        <v>189</v>
      </c>
      <c r="E655" s="2" t="s">
        <v>190</v>
      </c>
      <c r="F655" s="2" t="s">
        <v>61</v>
      </c>
      <c r="G655" s="2" t="s">
        <v>62</v>
      </c>
      <c r="H655" s="2" t="s">
        <v>191</v>
      </c>
      <c r="I655" s="2" t="s">
        <v>67</v>
      </c>
      <c r="J655" s="2" t="s">
        <v>33</v>
      </c>
      <c r="K655" s="2">
        <v>1</v>
      </c>
      <c r="L655" s="2" t="s">
        <v>189</v>
      </c>
      <c r="M655" s="2" t="s">
        <v>190</v>
      </c>
      <c r="N655" s="2" t="s">
        <v>61</v>
      </c>
      <c r="O655" s="2" t="s">
        <v>62</v>
      </c>
      <c r="P655" s="2">
        <v>827784</v>
      </c>
      <c r="Q655" s="2" t="s">
        <v>878</v>
      </c>
      <c r="R655" s="2">
        <v>25</v>
      </c>
      <c r="S655" s="3">
        <v>56746.35</v>
      </c>
      <c r="T655" s="3">
        <v>14186.5875</v>
      </c>
      <c r="U655" s="3">
        <v>7687.2719820374996</v>
      </c>
      <c r="V655" s="3">
        <v>6499.3155179625001</v>
      </c>
      <c r="W655" s="4">
        <v>0.74</v>
      </c>
      <c r="X655" s="3">
        <v>5688.5812667077498</v>
      </c>
      <c r="Y655" s="4">
        <v>0.26</v>
      </c>
      <c r="Z655" s="3">
        <v>1998.69071532975</v>
      </c>
    </row>
    <row r="656" spans="1:26" x14ac:dyDescent="0.25">
      <c r="A656" s="2">
        <v>730</v>
      </c>
      <c r="B656" s="2">
        <v>108746</v>
      </c>
      <c r="C656" s="2" t="s">
        <v>880</v>
      </c>
      <c r="D656" s="2" t="s">
        <v>185</v>
      </c>
      <c r="E656" s="2" t="s">
        <v>186</v>
      </c>
      <c r="F656" s="2" t="s">
        <v>61</v>
      </c>
      <c r="G656" s="2" t="s">
        <v>62</v>
      </c>
      <c r="H656" s="2" t="s">
        <v>187</v>
      </c>
      <c r="I656" s="2" t="s">
        <v>67</v>
      </c>
      <c r="J656" s="2" t="s">
        <v>33</v>
      </c>
      <c r="K656" s="2">
        <v>1</v>
      </c>
      <c r="L656" s="2" t="s">
        <v>185</v>
      </c>
      <c r="M656" s="2" t="s">
        <v>186</v>
      </c>
      <c r="N656" s="2" t="s">
        <v>61</v>
      </c>
      <c r="O656" s="2" t="s">
        <v>62</v>
      </c>
      <c r="P656" s="2">
        <v>882858</v>
      </c>
      <c r="Q656" s="2" t="s">
        <v>879</v>
      </c>
      <c r="R656" s="2">
        <v>50</v>
      </c>
      <c r="S656" s="3">
        <v>32042.12</v>
      </c>
      <c r="T656" s="3">
        <v>16021.06</v>
      </c>
      <c r="U656" s="3">
        <v>8681.3157611400002</v>
      </c>
      <c r="V656" s="3">
        <v>7339.7442388600002</v>
      </c>
      <c r="W656" s="4">
        <v>0.74</v>
      </c>
      <c r="X656" s="3">
        <v>6424.1736632435995</v>
      </c>
      <c r="Y656" s="4">
        <v>0.26</v>
      </c>
      <c r="Z656" s="3">
        <v>2257.1420978964002</v>
      </c>
    </row>
    <row r="657" spans="1:26" x14ac:dyDescent="0.25">
      <c r="A657" s="2">
        <v>730</v>
      </c>
      <c r="B657" s="2">
        <v>108746</v>
      </c>
      <c r="C657" s="2" t="s">
        <v>880</v>
      </c>
      <c r="D657" s="2" t="s">
        <v>167</v>
      </c>
      <c r="E657" s="2" t="s">
        <v>168</v>
      </c>
      <c r="F657" s="2" t="s">
        <v>58</v>
      </c>
      <c r="G657" s="2" t="s">
        <v>59</v>
      </c>
      <c r="H657" s="2" t="s">
        <v>1748</v>
      </c>
      <c r="I657" s="2" t="s">
        <v>1750</v>
      </c>
      <c r="J657" s="2" t="s">
        <v>60</v>
      </c>
      <c r="K657" s="2">
        <v>1</v>
      </c>
      <c r="L657" s="2" t="s">
        <v>189</v>
      </c>
      <c r="M657" s="2" t="s">
        <v>190</v>
      </c>
      <c r="N657" s="2" t="s">
        <v>61</v>
      </c>
      <c r="O657" s="2" t="s">
        <v>62</v>
      </c>
      <c r="P657" s="2">
        <v>827784</v>
      </c>
      <c r="Q657" s="2" t="s">
        <v>878</v>
      </c>
      <c r="R657" s="2">
        <v>25</v>
      </c>
      <c r="S657" s="3">
        <v>32042.12</v>
      </c>
      <c r="T657" s="3">
        <v>8010.53</v>
      </c>
      <c r="U657" s="3">
        <v>4340.6578805700001</v>
      </c>
      <c r="V657" s="3">
        <v>3669.8721194300001</v>
      </c>
      <c r="W657" s="4">
        <v>0.74</v>
      </c>
      <c r="X657" s="3">
        <v>3212.0868316217998</v>
      </c>
      <c r="Y657" s="4">
        <v>0.26</v>
      </c>
      <c r="Z657" s="3">
        <v>1128.5710489482001</v>
      </c>
    </row>
    <row r="658" spans="1:26" x14ac:dyDescent="0.25">
      <c r="A658" s="2">
        <v>730</v>
      </c>
      <c r="B658" s="2">
        <v>108746</v>
      </c>
      <c r="C658" s="2" t="s">
        <v>880</v>
      </c>
      <c r="D658" s="2" t="s">
        <v>189</v>
      </c>
      <c r="E658" s="2" t="s">
        <v>190</v>
      </c>
      <c r="F658" s="2" t="s">
        <v>61</v>
      </c>
      <c r="G658" s="2" t="s">
        <v>62</v>
      </c>
      <c r="H658" s="2" t="s">
        <v>191</v>
      </c>
      <c r="I658" s="2" t="s">
        <v>67</v>
      </c>
      <c r="J658" s="2" t="s">
        <v>33</v>
      </c>
      <c r="K658" s="2">
        <v>1</v>
      </c>
      <c r="L658" s="2" t="s">
        <v>189</v>
      </c>
      <c r="M658" s="2" t="s">
        <v>190</v>
      </c>
      <c r="N658" s="2" t="s">
        <v>61</v>
      </c>
      <c r="O658" s="2" t="s">
        <v>62</v>
      </c>
      <c r="P658" s="2">
        <v>827784</v>
      </c>
      <c r="Q658" s="2" t="s">
        <v>878</v>
      </c>
      <c r="R658" s="2">
        <v>25</v>
      </c>
      <c r="S658" s="3">
        <v>32042.12</v>
      </c>
      <c r="T658" s="3">
        <v>8010.53</v>
      </c>
      <c r="U658" s="3">
        <v>4340.6578805700001</v>
      </c>
      <c r="V658" s="3">
        <v>3669.8721194300001</v>
      </c>
      <c r="W658" s="4">
        <v>0.74</v>
      </c>
      <c r="X658" s="3">
        <v>3212.0868316217998</v>
      </c>
      <c r="Y658" s="4">
        <v>0.26</v>
      </c>
      <c r="Z658" s="3">
        <v>1128.5710489482001</v>
      </c>
    </row>
    <row r="659" spans="1:26" x14ac:dyDescent="0.25">
      <c r="A659" s="2">
        <v>730</v>
      </c>
      <c r="B659" s="2">
        <v>108756</v>
      </c>
      <c r="C659" s="2" t="s">
        <v>881</v>
      </c>
      <c r="D659" s="2" t="s">
        <v>272</v>
      </c>
      <c r="E659" s="2" t="s">
        <v>273</v>
      </c>
      <c r="F659" s="2" t="s">
        <v>272</v>
      </c>
      <c r="G659" s="2" t="s">
        <v>273</v>
      </c>
      <c r="H659" s="2" t="s">
        <v>274</v>
      </c>
      <c r="I659" s="2" t="s">
        <v>274</v>
      </c>
      <c r="J659" s="2" t="s">
        <v>33</v>
      </c>
      <c r="K659" s="2">
        <v>0</v>
      </c>
      <c r="L659" s="2" t="s">
        <v>272</v>
      </c>
      <c r="M659" s="2" t="s">
        <v>273</v>
      </c>
      <c r="N659" s="2" t="s">
        <v>272</v>
      </c>
      <c r="O659" s="2" t="s">
        <v>273</v>
      </c>
      <c r="P659" s="2">
        <v>129674</v>
      </c>
      <c r="Q659" s="2" t="s">
        <v>275</v>
      </c>
      <c r="R659" s="2">
        <v>100</v>
      </c>
      <c r="S659" s="3">
        <v>3941.2</v>
      </c>
      <c r="T659" s="3">
        <v>3941.2</v>
      </c>
      <c r="U659" s="3">
        <v>2135.6141028000002</v>
      </c>
      <c r="V659" s="3">
        <v>1805.5858972000001</v>
      </c>
      <c r="W659" s="4">
        <v>0.44</v>
      </c>
      <c r="X659" s="3">
        <v>939.67020523199994</v>
      </c>
      <c r="Y659" s="4">
        <v>0.56000000000000005</v>
      </c>
      <c r="Z659" s="3">
        <v>1195.943897568</v>
      </c>
    </row>
    <row r="660" spans="1:26" x14ac:dyDescent="0.25">
      <c r="A660" s="2">
        <v>730</v>
      </c>
      <c r="B660" s="2">
        <v>108758</v>
      </c>
      <c r="C660" s="2" t="s">
        <v>882</v>
      </c>
      <c r="D660" s="2" t="s">
        <v>76</v>
      </c>
      <c r="E660" s="2" t="s">
        <v>77</v>
      </c>
      <c r="F660" s="2" t="s">
        <v>78</v>
      </c>
      <c r="G660" s="2" t="s">
        <v>79</v>
      </c>
      <c r="H660" s="2" t="s">
        <v>80</v>
      </c>
      <c r="I660" s="2" t="s">
        <v>81</v>
      </c>
      <c r="J660" s="2" t="s">
        <v>33</v>
      </c>
      <c r="K660" s="2">
        <v>1</v>
      </c>
      <c r="L660" s="2" t="s">
        <v>76</v>
      </c>
      <c r="M660" s="2" t="s">
        <v>77</v>
      </c>
      <c r="N660" s="2" t="s">
        <v>78</v>
      </c>
      <c r="O660" s="2" t="s">
        <v>79</v>
      </c>
      <c r="P660" s="2">
        <v>1132419</v>
      </c>
      <c r="Q660" s="2" t="s">
        <v>337</v>
      </c>
      <c r="R660" s="2">
        <v>18</v>
      </c>
      <c r="S660" s="3">
        <v>119114.41</v>
      </c>
      <c r="T660" s="3">
        <v>21440.593799999999</v>
      </c>
      <c r="U660" s="3">
        <v>11617.9931218122</v>
      </c>
      <c r="V660" s="3">
        <v>9822.6006781878004</v>
      </c>
      <c r="W660" s="4">
        <v>0.74</v>
      </c>
      <c r="X660" s="3">
        <v>8597.3149101410309</v>
      </c>
      <c r="Y660" s="4">
        <v>0.26</v>
      </c>
      <c r="Z660" s="3">
        <v>3020.6782116711702</v>
      </c>
    </row>
    <row r="661" spans="1:26" x14ac:dyDescent="0.25">
      <c r="A661" s="2">
        <v>730</v>
      </c>
      <c r="B661" s="2">
        <v>108758</v>
      </c>
      <c r="C661" s="2" t="s">
        <v>882</v>
      </c>
      <c r="D661" s="2" t="s">
        <v>249</v>
      </c>
      <c r="E661" s="2" t="s">
        <v>250</v>
      </c>
      <c r="F661" s="2" t="s">
        <v>78</v>
      </c>
      <c r="G661" s="2" t="s">
        <v>79</v>
      </c>
      <c r="H661" s="2" t="s">
        <v>251</v>
      </c>
      <c r="I661" s="2" t="s">
        <v>81</v>
      </c>
      <c r="J661" s="2" t="s">
        <v>33</v>
      </c>
      <c r="K661" s="2">
        <v>1</v>
      </c>
      <c r="L661" s="2" t="s">
        <v>249</v>
      </c>
      <c r="M661" s="2" t="s">
        <v>250</v>
      </c>
      <c r="N661" s="2" t="s">
        <v>78</v>
      </c>
      <c r="O661" s="2" t="s">
        <v>79</v>
      </c>
      <c r="P661" s="2">
        <v>901788</v>
      </c>
      <c r="Q661" s="2" t="s">
        <v>261</v>
      </c>
      <c r="R661" s="2">
        <v>40</v>
      </c>
      <c r="S661" s="3">
        <v>119114.41</v>
      </c>
      <c r="T661" s="3">
        <v>47645.764000000003</v>
      </c>
      <c r="U661" s="3">
        <v>25817.762492916001</v>
      </c>
      <c r="V661" s="3">
        <v>21828.001507084002</v>
      </c>
      <c r="W661" s="4">
        <v>0.74</v>
      </c>
      <c r="X661" s="3">
        <v>19105.144244757801</v>
      </c>
      <c r="Y661" s="4">
        <v>0.26</v>
      </c>
      <c r="Z661" s="3">
        <v>6712.61824815816</v>
      </c>
    </row>
    <row r="662" spans="1:26" x14ac:dyDescent="0.25">
      <c r="A662" s="2">
        <v>730</v>
      </c>
      <c r="B662" s="2">
        <v>108758</v>
      </c>
      <c r="C662" s="2" t="s">
        <v>882</v>
      </c>
      <c r="D662" s="2" t="s">
        <v>56</v>
      </c>
      <c r="E662" s="2" t="s">
        <v>57</v>
      </c>
      <c r="F662" s="2" t="s">
        <v>58</v>
      </c>
      <c r="G662" s="2" t="s">
        <v>59</v>
      </c>
      <c r="H662" s="2" t="s">
        <v>1742</v>
      </c>
      <c r="I662" s="2" t="s">
        <v>1750</v>
      </c>
      <c r="J662" s="2" t="s">
        <v>60</v>
      </c>
      <c r="K662" s="2">
        <v>1</v>
      </c>
      <c r="L662" s="2" t="s">
        <v>76</v>
      </c>
      <c r="M662" s="2" t="s">
        <v>77</v>
      </c>
      <c r="N662" s="2" t="s">
        <v>78</v>
      </c>
      <c r="O662" s="2" t="s">
        <v>79</v>
      </c>
      <c r="P662" s="2">
        <v>1132419</v>
      </c>
      <c r="Q662" s="2" t="s">
        <v>337</v>
      </c>
      <c r="R662" s="2">
        <v>42</v>
      </c>
      <c r="S662" s="3">
        <v>119114.41</v>
      </c>
      <c r="T662" s="3">
        <v>50028.052199999998</v>
      </c>
      <c r="U662" s="3">
        <v>27108.650617561801</v>
      </c>
      <c r="V662" s="3">
        <v>22919.4015824382</v>
      </c>
      <c r="W662" s="4">
        <v>0.74</v>
      </c>
      <c r="X662" s="3">
        <v>20060.4014569957</v>
      </c>
      <c r="Y662" s="4">
        <v>0.26</v>
      </c>
      <c r="Z662" s="3">
        <v>7048.2491605660698</v>
      </c>
    </row>
    <row r="663" spans="1:26" x14ac:dyDescent="0.25">
      <c r="A663" s="2">
        <v>730</v>
      </c>
      <c r="B663" s="2">
        <v>108761</v>
      </c>
      <c r="C663" s="2" t="s">
        <v>883</v>
      </c>
      <c r="D663" s="2" t="s">
        <v>185</v>
      </c>
      <c r="E663" s="2" t="s">
        <v>186</v>
      </c>
      <c r="F663" s="2" t="s">
        <v>61</v>
      </c>
      <c r="G663" s="2" t="s">
        <v>62</v>
      </c>
      <c r="H663" s="2" t="s">
        <v>187</v>
      </c>
      <c r="I663" s="2" t="s">
        <v>67</v>
      </c>
      <c r="J663" s="2" t="s">
        <v>33</v>
      </c>
      <c r="K663" s="2">
        <v>0</v>
      </c>
      <c r="L663" s="2" t="s">
        <v>36</v>
      </c>
      <c r="M663" s="2" t="s">
        <v>37</v>
      </c>
      <c r="N663" s="2" t="s">
        <v>38</v>
      </c>
      <c r="O663" s="2" t="s">
        <v>39</v>
      </c>
      <c r="P663" s="2">
        <v>89734</v>
      </c>
      <c r="Q663" s="2" t="s">
        <v>859</v>
      </c>
      <c r="R663" s="2">
        <v>10</v>
      </c>
      <c r="S663" s="3">
        <v>14639.53</v>
      </c>
      <c r="T663" s="3">
        <v>1463.953</v>
      </c>
      <c r="U663" s="3">
        <v>793.27074815699996</v>
      </c>
      <c r="V663" s="3">
        <v>670.68225184300002</v>
      </c>
      <c r="W663" s="4">
        <v>0.44</v>
      </c>
      <c r="X663" s="3">
        <v>349.03912918907997</v>
      </c>
      <c r="Y663" s="4">
        <v>0.56000000000000005</v>
      </c>
      <c r="Z663" s="3">
        <v>444.23161896791999</v>
      </c>
    </row>
    <row r="664" spans="1:26" x14ac:dyDescent="0.25">
      <c r="A664" s="2">
        <v>730</v>
      </c>
      <c r="B664" s="2">
        <v>108761</v>
      </c>
      <c r="C664" s="2" t="s">
        <v>883</v>
      </c>
      <c r="D664" s="2" t="s">
        <v>36</v>
      </c>
      <c r="E664" s="2" t="s">
        <v>37</v>
      </c>
      <c r="F664" s="2" t="s">
        <v>38</v>
      </c>
      <c r="G664" s="2" t="s">
        <v>39</v>
      </c>
      <c r="H664" s="2" t="s">
        <v>40</v>
      </c>
      <c r="I664" s="2" t="s">
        <v>41</v>
      </c>
      <c r="J664" s="2" t="s">
        <v>33</v>
      </c>
      <c r="K664" s="2">
        <v>0</v>
      </c>
      <c r="L664" s="2" t="s">
        <v>36</v>
      </c>
      <c r="M664" s="2" t="s">
        <v>37</v>
      </c>
      <c r="N664" s="2" t="s">
        <v>38</v>
      </c>
      <c r="O664" s="2" t="s">
        <v>39</v>
      </c>
      <c r="P664" s="2">
        <v>89734</v>
      </c>
      <c r="Q664" s="2" t="s">
        <v>859</v>
      </c>
      <c r="R664" s="2">
        <v>60</v>
      </c>
      <c r="S664" s="3">
        <v>14639.53</v>
      </c>
      <c r="T664" s="3">
        <v>8783.7180000000008</v>
      </c>
      <c r="U664" s="3">
        <v>4759.6244889420004</v>
      </c>
      <c r="V664" s="3">
        <v>4024.0935110579999</v>
      </c>
      <c r="W664" s="4">
        <v>0.44</v>
      </c>
      <c r="X664" s="3">
        <v>2094.2347751344801</v>
      </c>
      <c r="Y664" s="4">
        <v>0.56000000000000005</v>
      </c>
      <c r="Z664" s="3">
        <v>2665.3897138075199</v>
      </c>
    </row>
    <row r="665" spans="1:26" x14ac:dyDescent="0.25">
      <c r="A665" s="2">
        <v>730</v>
      </c>
      <c r="B665" s="2">
        <v>108761</v>
      </c>
      <c r="C665" s="2" t="s">
        <v>883</v>
      </c>
      <c r="D665" s="2" t="s">
        <v>36</v>
      </c>
      <c r="E665" s="2" t="s">
        <v>37</v>
      </c>
      <c r="F665" s="2" t="s">
        <v>38</v>
      </c>
      <c r="G665" s="2" t="s">
        <v>39</v>
      </c>
      <c r="H665" s="2" t="s">
        <v>40</v>
      </c>
      <c r="I665" s="2" t="s">
        <v>41</v>
      </c>
      <c r="J665" s="2" t="s">
        <v>33</v>
      </c>
      <c r="K665" s="2">
        <v>0</v>
      </c>
      <c r="L665" s="2" t="s">
        <v>36</v>
      </c>
      <c r="M665" s="2" t="s">
        <v>37</v>
      </c>
      <c r="N665" s="2" t="s">
        <v>38</v>
      </c>
      <c r="O665" s="2" t="s">
        <v>39</v>
      </c>
      <c r="P665" s="2">
        <v>972205</v>
      </c>
      <c r="Q665" s="2" t="s">
        <v>349</v>
      </c>
      <c r="R665" s="2">
        <v>20</v>
      </c>
      <c r="S665" s="3">
        <v>14639.53</v>
      </c>
      <c r="T665" s="3">
        <v>2927.9059999999999</v>
      </c>
      <c r="U665" s="3">
        <v>1586.5414963139999</v>
      </c>
      <c r="V665" s="3">
        <v>1341.364503686</v>
      </c>
      <c r="W665" s="4">
        <v>0.44</v>
      </c>
      <c r="X665" s="3">
        <v>698.07825837815994</v>
      </c>
      <c r="Y665" s="4">
        <v>0.56000000000000005</v>
      </c>
      <c r="Z665" s="3">
        <v>888.46323793583997</v>
      </c>
    </row>
    <row r="666" spans="1:26" x14ac:dyDescent="0.25">
      <c r="A666" s="2">
        <v>730</v>
      </c>
      <c r="B666" s="2">
        <v>108761</v>
      </c>
      <c r="C666" s="2" t="s">
        <v>883</v>
      </c>
      <c r="D666" s="2" t="s">
        <v>36</v>
      </c>
      <c r="E666" s="2" t="s">
        <v>37</v>
      </c>
      <c r="F666" s="2" t="s">
        <v>38</v>
      </c>
      <c r="G666" s="2" t="s">
        <v>39</v>
      </c>
      <c r="H666" s="2" t="s">
        <v>40</v>
      </c>
      <c r="I666" s="2" t="s">
        <v>41</v>
      </c>
      <c r="J666" s="2" t="s">
        <v>33</v>
      </c>
      <c r="K666" s="2">
        <v>0</v>
      </c>
      <c r="L666" s="2" t="s">
        <v>36</v>
      </c>
      <c r="M666" s="2" t="s">
        <v>37</v>
      </c>
      <c r="N666" s="2" t="s">
        <v>38</v>
      </c>
      <c r="O666" s="2" t="s">
        <v>39</v>
      </c>
      <c r="P666" s="2">
        <v>91220</v>
      </c>
      <c r="Q666" s="2" t="s">
        <v>857</v>
      </c>
      <c r="R666" s="2">
        <v>10</v>
      </c>
      <c r="S666" s="3">
        <v>14639.53</v>
      </c>
      <c r="T666" s="3">
        <v>1463.953</v>
      </c>
      <c r="U666" s="3">
        <v>793.27074815699996</v>
      </c>
      <c r="V666" s="3">
        <v>670.68225184300002</v>
      </c>
      <c r="W666" s="4">
        <v>0.44</v>
      </c>
      <c r="X666" s="3">
        <v>349.03912918907997</v>
      </c>
      <c r="Y666" s="4">
        <v>0.56000000000000005</v>
      </c>
      <c r="Z666" s="3">
        <v>444.23161896791999</v>
      </c>
    </row>
    <row r="667" spans="1:26" x14ac:dyDescent="0.25">
      <c r="A667" s="2">
        <v>730</v>
      </c>
      <c r="B667" s="2">
        <v>108798</v>
      </c>
      <c r="C667" s="2" t="s">
        <v>884</v>
      </c>
      <c r="D667" s="2" t="s">
        <v>51</v>
      </c>
      <c r="E667" s="2" t="s">
        <v>52</v>
      </c>
      <c r="F667" s="2" t="s">
        <v>38</v>
      </c>
      <c r="G667" s="2" t="s">
        <v>39</v>
      </c>
      <c r="H667" s="2" t="s">
        <v>53</v>
      </c>
      <c r="I667" s="2" t="s">
        <v>41</v>
      </c>
      <c r="J667" s="2" t="s">
        <v>33</v>
      </c>
      <c r="K667" s="2">
        <v>0</v>
      </c>
      <c r="L667" s="2" t="s">
        <v>51</v>
      </c>
      <c r="M667" s="2" t="s">
        <v>52</v>
      </c>
      <c r="N667" s="2" t="s">
        <v>38</v>
      </c>
      <c r="O667" s="2" t="s">
        <v>39</v>
      </c>
      <c r="P667" s="2">
        <v>1393562</v>
      </c>
      <c r="Q667" s="2" t="s">
        <v>885</v>
      </c>
      <c r="R667" s="2">
        <v>100</v>
      </c>
      <c r="S667" s="3">
        <v>101469.14</v>
      </c>
      <c r="T667" s="3">
        <v>101469.14</v>
      </c>
      <c r="U667" s="3">
        <v>54982.981422659999</v>
      </c>
      <c r="V667" s="3">
        <v>46486.15857734</v>
      </c>
      <c r="W667" s="4">
        <v>0.44</v>
      </c>
      <c r="X667" s="3">
        <v>24192.5118259704</v>
      </c>
      <c r="Y667" s="4">
        <v>0.56000000000000005</v>
      </c>
      <c r="Z667" s="3">
        <v>30790.4695966896</v>
      </c>
    </row>
    <row r="668" spans="1:26" x14ac:dyDescent="0.25">
      <c r="A668" s="2">
        <v>730</v>
      </c>
      <c r="B668" s="2">
        <v>108799</v>
      </c>
      <c r="C668" s="2" t="s">
        <v>886</v>
      </c>
      <c r="D668" s="2" t="s">
        <v>229</v>
      </c>
      <c r="E668" s="2" t="s">
        <v>230</v>
      </c>
      <c r="F668" s="2" t="s">
        <v>38</v>
      </c>
      <c r="G668" s="2" t="s">
        <v>39</v>
      </c>
      <c r="H668" s="2" t="s">
        <v>231</v>
      </c>
      <c r="I668" s="2" t="s">
        <v>41</v>
      </c>
      <c r="J668" s="2" t="s">
        <v>33</v>
      </c>
      <c r="K668" s="2">
        <v>0</v>
      </c>
      <c r="L668" s="2" t="s">
        <v>229</v>
      </c>
      <c r="M668" s="2" t="s">
        <v>230</v>
      </c>
      <c r="N668" s="2" t="s">
        <v>38</v>
      </c>
      <c r="O668" s="2" t="s">
        <v>39</v>
      </c>
      <c r="P668" s="2">
        <v>1138532</v>
      </c>
      <c r="Q668" s="2" t="s">
        <v>396</v>
      </c>
      <c r="R668" s="2">
        <v>100</v>
      </c>
      <c r="S668" s="3">
        <v>-15.01</v>
      </c>
      <c r="T668" s="3">
        <v>-15.01</v>
      </c>
      <c r="U668" s="3">
        <v>-8.1334536899999996</v>
      </c>
      <c r="V668" s="3">
        <v>-6.8765463100000002</v>
      </c>
      <c r="W668" s="4">
        <v>0.44</v>
      </c>
      <c r="X668" s="3">
        <v>-3.5787196236000001</v>
      </c>
      <c r="Y668" s="4">
        <v>0.56000000000000005</v>
      </c>
      <c r="Z668" s="3">
        <v>-4.5547340664</v>
      </c>
    </row>
    <row r="669" spans="1:26" x14ac:dyDescent="0.25">
      <c r="A669" s="2">
        <v>730</v>
      </c>
      <c r="B669" s="2">
        <v>108806</v>
      </c>
      <c r="C669" s="2" t="s">
        <v>887</v>
      </c>
      <c r="D669" s="2" t="s">
        <v>36</v>
      </c>
      <c r="E669" s="2" t="s">
        <v>37</v>
      </c>
      <c r="F669" s="2" t="s">
        <v>38</v>
      </c>
      <c r="G669" s="2" t="s">
        <v>39</v>
      </c>
      <c r="H669" s="2" t="s">
        <v>40</v>
      </c>
      <c r="I669" s="2" t="s">
        <v>41</v>
      </c>
      <c r="J669" s="2" t="s">
        <v>33</v>
      </c>
      <c r="K669" s="2">
        <v>0</v>
      </c>
      <c r="L669" s="2" t="s">
        <v>36</v>
      </c>
      <c r="M669" s="2" t="s">
        <v>37</v>
      </c>
      <c r="N669" s="2" t="s">
        <v>38</v>
      </c>
      <c r="O669" s="2" t="s">
        <v>39</v>
      </c>
      <c r="P669" s="2">
        <v>1072693</v>
      </c>
      <c r="Q669" s="2" t="s">
        <v>69</v>
      </c>
      <c r="R669" s="2">
        <v>100</v>
      </c>
      <c r="S669" s="3">
        <v>27786.720000000001</v>
      </c>
      <c r="T669" s="3">
        <v>27786.720000000001</v>
      </c>
      <c r="U669" s="3">
        <v>15056.762179679999</v>
      </c>
      <c r="V669" s="3">
        <v>12729.95782032</v>
      </c>
      <c r="W669" s="4">
        <v>0.44</v>
      </c>
      <c r="X669" s="3">
        <v>6624.9753590591999</v>
      </c>
      <c r="Y669" s="4">
        <v>0.56000000000000005</v>
      </c>
      <c r="Z669" s="3">
        <v>8431.7868206208004</v>
      </c>
    </row>
    <row r="670" spans="1:26" x14ac:dyDescent="0.25">
      <c r="A670" s="2">
        <v>730</v>
      </c>
      <c r="B670" s="2">
        <v>108825</v>
      </c>
      <c r="C670" s="2" t="s">
        <v>888</v>
      </c>
      <c r="D670" s="2" t="s">
        <v>889</v>
      </c>
      <c r="E670" s="2" t="s">
        <v>890</v>
      </c>
      <c r="F670" s="2" t="s">
        <v>125</v>
      </c>
      <c r="G670" s="2" t="s">
        <v>126</v>
      </c>
      <c r="H670" s="2" t="s">
        <v>891</v>
      </c>
      <c r="I670" s="2" t="s">
        <v>128</v>
      </c>
      <c r="J670" s="2" t="s">
        <v>33</v>
      </c>
      <c r="K670" s="2">
        <v>0</v>
      </c>
      <c r="L670" s="2" t="s">
        <v>889</v>
      </c>
      <c r="M670" s="2" t="s">
        <v>890</v>
      </c>
      <c r="N670" s="2" t="s">
        <v>125</v>
      </c>
      <c r="O670" s="2" t="s">
        <v>126</v>
      </c>
      <c r="P670" s="2">
        <v>516615</v>
      </c>
      <c r="Q670" s="2" t="s">
        <v>892</v>
      </c>
      <c r="R670" s="2">
        <v>80</v>
      </c>
      <c r="S670" s="3">
        <v>-2844.45</v>
      </c>
      <c r="T670" s="3">
        <v>-2275.56</v>
      </c>
      <c r="U670" s="3">
        <v>-1233.0554216400001</v>
      </c>
      <c r="V670" s="3">
        <v>-1042.5045783600001</v>
      </c>
      <c r="W670" s="4">
        <v>0.44</v>
      </c>
      <c r="X670" s="3">
        <v>-542.54438552160002</v>
      </c>
      <c r="Y670" s="4">
        <v>0.56000000000000005</v>
      </c>
      <c r="Z670" s="3">
        <v>-690.51103611840006</v>
      </c>
    </row>
    <row r="671" spans="1:26" x14ac:dyDescent="0.25">
      <c r="A671" s="2">
        <v>730</v>
      </c>
      <c r="B671" s="2">
        <v>108825</v>
      </c>
      <c r="C671" s="2" t="s">
        <v>888</v>
      </c>
      <c r="D671" s="2" t="s">
        <v>123</v>
      </c>
      <c r="E671" s="2" t="s">
        <v>124</v>
      </c>
      <c r="F671" s="2" t="s">
        <v>125</v>
      </c>
      <c r="G671" s="2" t="s">
        <v>126</v>
      </c>
      <c r="H671" s="2" t="s">
        <v>127</v>
      </c>
      <c r="I671" s="2" t="s">
        <v>128</v>
      </c>
      <c r="J671" s="2" t="s">
        <v>33</v>
      </c>
      <c r="K671" s="2">
        <v>0</v>
      </c>
      <c r="L671" s="2" t="s">
        <v>889</v>
      </c>
      <c r="M671" s="2" t="s">
        <v>890</v>
      </c>
      <c r="N671" s="2" t="s">
        <v>125</v>
      </c>
      <c r="O671" s="2" t="s">
        <v>126</v>
      </c>
      <c r="P671" s="2">
        <v>920286</v>
      </c>
      <c r="Q671" s="2" t="s">
        <v>893</v>
      </c>
      <c r="R671" s="2">
        <v>10</v>
      </c>
      <c r="S671" s="3">
        <v>-2844.45</v>
      </c>
      <c r="T671" s="3">
        <v>-284.44499999999999</v>
      </c>
      <c r="U671" s="3">
        <v>-154.13192770500001</v>
      </c>
      <c r="V671" s="3">
        <v>-130.31307229500001</v>
      </c>
      <c r="W671" s="4">
        <v>0.44</v>
      </c>
      <c r="X671" s="3">
        <v>-67.818048190200003</v>
      </c>
      <c r="Y671" s="4">
        <v>0.56000000000000005</v>
      </c>
      <c r="Z671" s="3">
        <v>-86.313879514800007</v>
      </c>
    </row>
    <row r="672" spans="1:26" x14ac:dyDescent="0.25">
      <c r="A672" s="2">
        <v>730</v>
      </c>
      <c r="B672" s="2">
        <v>108825</v>
      </c>
      <c r="C672" s="2" t="s">
        <v>888</v>
      </c>
      <c r="D672" s="2" t="s">
        <v>123</v>
      </c>
      <c r="E672" s="2" t="s">
        <v>124</v>
      </c>
      <c r="F672" s="2" t="s">
        <v>125</v>
      </c>
      <c r="G672" s="2" t="s">
        <v>126</v>
      </c>
      <c r="H672" s="2" t="s">
        <v>127</v>
      </c>
      <c r="I672" s="2" t="s">
        <v>128</v>
      </c>
      <c r="J672" s="2" t="s">
        <v>33</v>
      </c>
      <c r="K672" s="2">
        <v>0</v>
      </c>
      <c r="L672" s="2" t="s">
        <v>889</v>
      </c>
      <c r="M672" s="2" t="s">
        <v>890</v>
      </c>
      <c r="N672" s="2" t="s">
        <v>125</v>
      </c>
      <c r="O672" s="2" t="s">
        <v>126</v>
      </c>
      <c r="P672" s="2">
        <v>920286</v>
      </c>
      <c r="Q672" s="2" t="s">
        <v>893</v>
      </c>
      <c r="R672" s="2">
        <v>10</v>
      </c>
      <c r="S672" s="3">
        <v>0</v>
      </c>
      <c r="T672" s="3">
        <v>0</v>
      </c>
      <c r="U672" s="3">
        <v>0</v>
      </c>
      <c r="V672" s="3">
        <v>0</v>
      </c>
      <c r="W672" s="4">
        <v>0.44</v>
      </c>
      <c r="X672" s="3">
        <v>0</v>
      </c>
      <c r="Y672" s="4">
        <v>0.56000000000000005</v>
      </c>
      <c r="Z672" s="3">
        <v>0</v>
      </c>
    </row>
    <row r="673" spans="1:26" x14ac:dyDescent="0.25">
      <c r="A673" s="2">
        <v>730</v>
      </c>
      <c r="B673" s="2">
        <v>108825</v>
      </c>
      <c r="C673" s="2" t="s">
        <v>888</v>
      </c>
      <c r="D673" s="2" t="s">
        <v>889</v>
      </c>
      <c r="E673" s="2" t="s">
        <v>890</v>
      </c>
      <c r="F673" s="2" t="s">
        <v>125</v>
      </c>
      <c r="G673" s="2" t="s">
        <v>126</v>
      </c>
      <c r="H673" s="2" t="s">
        <v>891</v>
      </c>
      <c r="I673" s="2" t="s">
        <v>128</v>
      </c>
      <c r="J673" s="2" t="s">
        <v>33</v>
      </c>
      <c r="K673" s="2">
        <v>0</v>
      </c>
      <c r="L673" s="2" t="s">
        <v>889</v>
      </c>
      <c r="M673" s="2" t="s">
        <v>890</v>
      </c>
      <c r="N673" s="2" t="s">
        <v>125</v>
      </c>
      <c r="O673" s="2" t="s">
        <v>126</v>
      </c>
      <c r="P673" s="2">
        <v>516615</v>
      </c>
      <c r="Q673" s="2" t="s">
        <v>892</v>
      </c>
      <c r="R673" s="2">
        <v>80</v>
      </c>
      <c r="S673" s="3">
        <v>0</v>
      </c>
      <c r="T673" s="3">
        <v>0</v>
      </c>
      <c r="U673" s="3">
        <v>0</v>
      </c>
      <c r="V673" s="3">
        <v>0</v>
      </c>
      <c r="W673" s="4">
        <v>0.44</v>
      </c>
      <c r="X673" s="3">
        <v>0</v>
      </c>
      <c r="Y673" s="4">
        <v>0.56000000000000005</v>
      </c>
      <c r="Z673" s="3">
        <v>0</v>
      </c>
    </row>
    <row r="674" spans="1:26" x14ac:dyDescent="0.25">
      <c r="A674" s="2">
        <v>730</v>
      </c>
      <c r="B674" s="2">
        <v>108825</v>
      </c>
      <c r="C674" s="2" t="s">
        <v>888</v>
      </c>
      <c r="D674" s="2" t="s">
        <v>123</v>
      </c>
      <c r="E674" s="2" t="s">
        <v>124</v>
      </c>
      <c r="F674" s="2" t="s">
        <v>125</v>
      </c>
      <c r="G674" s="2" t="s">
        <v>126</v>
      </c>
      <c r="H674" s="2" t="s">
        <v>127</v>
      </c>
      <c r="I674" s="2" t="s">
        <v>128</v>
      </c>
      <c r="J674" s="2" t="s">
        <v>33</v>
      </c>
      <c r="K674" s="2">
        <v>0</v>
      </c>
      <c r="L674" s="2" t="s">
        <v>889</v>
      </c>
      <c r="M674" s="2" t="s">
        <v>890</v>
      </c>
      <c r="N674" s="2" t="s">
        <v>125</v>
      </c>
      <c r="O674" s="2" t="s">
        <v>126</v>
      </c>
      <c r="P674" s="2">
        <v>92095</v>
      </c>
      <c r="Q674" s="2" t="s">
        <v>894</v>
      </c>
      <c r="R674" s="2">
        <v>10</v>
      </c>
      <c r="S674" s="3">
        <v>0</v>
      </c>
      <c r="T674" s="3">
        <v>0</v>
      </c>
      <c r="U674" s="3">
        <v>0</v>
      </c>
      <c r="V674" s="3">
        <v>0</v>
      </c>
      <c r="W674" s="4">
        <v>0.44</v>
      </c>
      <c r="X674" s="3">
        <v>0</v>
      </c>
      <c r="Y674" s="4">
        <v>0.56000000000000005</v>
      </c>
      <c r="Z674" s="3">
        <v>0</v>
      </c>
    </row>
    <row r="675" spans="1:26" x14ac:dyDescent="0.25">
      <c r="A675" s="2">
        <v>730</v>
      </c>
      <c r="B675" s="2">
        <v>108825</v>
      </c>
      <c r="C675" s="2" t="s">
        <v>888</v>
      </c>
      <c r="D675" s="2" t="s">
        <v>123</v>
      </c>
      <c r="E675" s="2" t="s">
        <v>124</v>
      </c>
      <c r="F675" s="2" t="s">
        <v>125</v>
      </c>
      <c r="G675" s="2" t="s">
        <v>126</v>
      </c>
      <c r="H675" s="2" t="s">
        <v>127</v>
      </c>
      <c r="I675" s="2" t="s">
        <v>128</v>
      </c>
      <c r="J675" s="2" t="s">
        <v>33</v>
      </c>
      <c r="K675" s="2">
        <v>0</v>
      </c>
      <c r="L675" s="2" t="s">
        <v>889</v>
      </c>
      <c r="M675" s="2" t="s">
        <v>890</v>
      </c>
      <c r="N675" s="2" t="s">
        <v>125</v>
      </c>
      <c r="O675" s="2" t="s">
        <v>126</v>
      </c>
      <c r="P675" s="2">
        <v>92095</v>
      </c>
      <c r="Q675" s="2" t="s">
        <v>894</v>
      </c>
      <c r="R675" s="2">
        <v>10</v>
      </c>
      <c r="S675" s="3">
        <v>-2844.45</v>
      </c>
      <c r="T675" s="3">
        <v>-284.44499999999999</v>
      </c>
      <c r="U675" s="3">
        <v>-154.13192770500001</v>
      </c>
      <c r="V675" s="3">
        <v>-130.31307229500001</v>
      </c>
      <c r="W675" s="4">
        <v>0.44</v>
      </c>
      <c r="X675" s="3">
        <v>-67.818048190200003</v>
      </c>
      <c r="Y675" s="4">
        <v>0.56000000000000005</v>
      </c>
      <c r="Z675" s="3">
        <v>-86.313879514800007</v>
      </c>
    </row>
    <row r="676" spans="1:26" x14ac:dyDescent="0.25">
      <c r="A676" s="2">
        <v>730</v>
      </c>
      <c r="B676" s="2">
        <v>108842</v>
      </c>
      <c r="C676" s="2" t="s">
        <v>895</v>
      </c>
      <c r="D676" s="2" t="s">
        <v>51</v>
      </c>
      <c r="E676" s="2" t="s">
        <v>52</v>
      </c>
      <c r="F676" s="2" t="s">
        <v>38</v>
      </c>
      <c r="G676" s="2" t="s">
        <v>39</v>
      </c>
      <c r="H676" s="2" t="s">
        <v>53</v>
      </c>
      <c r="I676" s="2" t="s">
        <v>41</v>
      </c>
      <c r="J676" s="2" t="s">
        <v>33</v>
      </c>
      <c r="K676" s="2">
        <v>0</v>
      </c>
      <c r="L676" s="2" t="s">
        <v>51</v>
      </c>
      <c r="M676" s="2" t="s">
        <v>52</v>
      </c>
      <c r="N676" s="2" t="s">
        <v>38</v>
      </c>
      <c r="O676" s="2" t="s">
        <v>39</v>
      </c>
      <c r="P676" s="2">
        <v>1059688</v>
      </c>
      <c r="Q676" s="2" t="s">
        <v>391</v>
      </c>
      <c r="R676" s="2">
        <v>100</v>
      </c>
      <c r="S676" s="3">
        <v>9869.98</v>
      </c>
      <c r="T676" s="3">
        <v>9869.98</v>
      </c>
      <c r="U676" s="3">
        <v>5348.2361926200001</v>
      </c>
      <c r="V676" s="3">
        <v>4521.7438073800004</v>
      </c>
      <c r="W676" s="4">
        <v>0.44</v>
      </c>
      <c r="X676" s="3">
        <v>2353.2239247528</v>
      </c>
      <c r="Y676" s="4">
        <v>0.56000000000000005</v>
      </c>
      <c r="Z676" s="3">
        <v>2995.0122678672001</v>
      </c>
    </row>
    <row r="677" spans="1:26" x14ac:dyDescent="0.25">
      <c r="A677" s="2">
        <v>730</v>
      </c>
      <c r="B677" s="2">
        <v>108846</v>
      </c>
      <c r="C677" s="2" t="s">
        <v>896</v>
      </c>
      <c r="D677" s="2" t="s">
        <v>51</v>
      </c>
      <c r="E677" s="2" t="s">
        <v>52</v>
      </c>
      <c r="F677" s="2" t="s">
        <v>38</v>
      </c>
      <c r="G677" s="2" t="s">
        <v>39</v>
      </c>
      <c r="H677" s="2" t="s">
        <v>53</v>
      </c>
      <c r="I677" s="2" t="s">
        <v>41</v>
      </c>
      <c r="J677" s="2" t="s">
        <v>33</v>
      </c>
      <c r="K677" s="2">
        <v>0</v>
      </c>
      <c r="L677" s="2" t="s">
        <v>51</v>
      </c>
      <c r="M677" s="2" t="s">
        <v>52</v>
      </c>
      <c r="N677" s="2" t="s">
        <v>38</v>
      </c>
      <c r="O677" s="2" t="s">
        <v>39</v>
      </c>
      <c r="P677" s="2">
        <v>885014</v>
      </c>
      <c r="Q677" s="2" t="s">
        <v>268</v>
      </c>
      <c r="R677" s="2">
        <v>100</v>
      </c>
      <c r="S677" s="3">
        <v>11949.81</v>
      </c>
      <c r="T677" s="3">
        <v>11949.81</v>
      </c>
      <c r="U677" s="3">
        <v>6475.2315948900005</v>
      </c>
      <c r="V677" s="3">
        <v>5474.5784051099999</v>
      </c>
      <c r="W677" s="4">
        <v>0.44</v>
      </c>
      <c r="X677" s="3">
        <v>2849.1019017516001</v>
      </c>
      <c r="Y677" s="4">
        <v>0.56000000000000005</v>
      </c>
      <c r="Z677" s="3">
        <v>3626.1296931383999</v>
      </c>
    </row>
    <row r="678" spans="1:26" x14ac:dyDescent="0.25">
      <c r="A678" s="2">
        <v>730</v>
      </c>
      <c r="B678" s="2">
        <v>108847</v>
      </c>
      <c r="C678" s="2" t="s">
        <v>897</v>
      </c>
      <c r="D678" s="2" t="s">
        <v>185</v>
      </c>
      <c r="E678" s="2" t="s">
        <v>186</v>
      </c>
      <c r="F678" s="2" t="s">
        <v>61</v>
      </c>
      <c r="G678" s="2" t="s">
        <v>62</v>
      </c>
      <c r="H678" s="2" t="s">
        <v>187</v>
      </c>
      <c r="I678" s="2" t="s">
        <v>67</v>
      </c>
      <c r="J678" s="2" t="s">
        <v>33</v>
      </c>
      <c r="K678" s="2">
        <v>0</v>
      </c>
      <c r="L678" s="2" t="s">
        <v>185</v>
      </c>
      <c r="M678" s="2" t="s">
        <v>186</v>
      </c>
      <c r="N678" s="2" t="s">
        <v>61</v>
      </c>
      <c r="O678" s="2" t="s">
        <v>62</v>
      </c>
      <c r="P678" s="2">
        <v>1312954</v>
      </c>
      <c r="Q678" s="2" t="s">
        <v>898</v>
      </c>
      <c r="R678" s="2">
        <v>100</v>
      </c>
      <c r="S678" s="3">
        <v>10154.459999999999</v>
      </c>
      <c r="T678" s="3">
        <v>10154.459999999999</v>
      </c>
      <c r="U678" s="3">
        <v>5502.3870857399997</v>
      </c>
      <c r="V678" s="3">
        <v>4652.0729142600003</v>
      </c>
      <c r="W678" s="4">
        <v>0.44</v>
      </c>
      <c r="X678" s="3">
        <v>2421.0503177256001</v>
      </c>
      <c r="Y678" s="4">
        <v>0.56000000000000005</v>
      </c>
      <c r="Z678" s="3">
        <v>3081.3367680144001</v>
      </c>
    </row>
    <row r="679" spans="1:26" x14ac:dyDescent="0.25">
      <c r="A679" s="2">
        <v>730</v>
      </c>
      <c r="B679" s="2">
        <v>108847</v>
      </c>
      <c r="C679" s="2" t="s">
        <v>899</v>
      </c>
      <c r="D679" s="2" t="s">
        <v>185</v>
      </c>
      <c r="E679" s="2" t="s">
        <v>186</v>
      </c>
      <c r="F679" s="2" t="s">
        <v>61</v>
      </c>
      <c r="G679" s="2" t="s">
        <v>62</v>
      </c>
      <c r="H679" s="2" t="s">
        <v>187</v>
      </c>
      <c r="I679" s="2" t="s">
        <v>67</v>
      </c>
      <c r="J679" s="2" t="s">
        <v>33</v>
      </c>
      <c r="K679" s="2">
        <v>0</v>
      </c>
      <c r="L679" s="2" t="s">
        <v>185</v>
      </c>
      <c r="M679" s="2" t="s">
        <v>186</v>
      </c>
      <c r="N679" s="2" t="s">
        <v>61</v>
      </c>
      <c r="O679" s="2" t="s">
        <v>62</v>
      </c>
      <c r="P679" s="2">
        <v>1312954</v>
      </c>
      <c r="Q679" s="2" t="s">
        <v>898</v>
      </c>
      <c r="R679" s="2">
        <v>100</v>
      </c>
      <c r="S679" s="3">
        <v>38681.01</v>
      </c>
      <c r="T679" s="3">
        <v>38681.01</v>
      </c>
      <c r="U679" s="3">
        <v>20960.040207689999</v>
      </c>
      <c r="V679" s="3">
        <v>17720.969792309999</v>
      </c>
      <c r="W679" s="4">
        <v>0.44</v>
      </c>
      <c r="X679" s="3">
        <v>9222.4176913836</v>
      </c>
      <c r="Y679" s="4">
        <v>0.56000000000000005</v>
      </c>
      <c r="Z679" s="3">
        <v>11737.622516306399</v>
      </c>
    </row>
    <row r="680" spans="1:26" x14ac:dyDescent="0.25">
      <c r="A680" s="2">
        <v>730</v>
      </c>
      <c r="B680" s="2">
        <v>108848</v>
      </c>
      <c r="C680" s="2" t="s">
        <v>900</v>
      </c>
      <c r="D680" s="2" t="s">
        <v>229</v>
      </c>
      <c r="E680" s="2" t="s">
        <v>230</v>
      </c>
      <c r="F680" s="2" t="s">
        <v>38</v>
      </c>
      <c r="G680" s="2" t="s">
        <v>39</v>
      </c>
      <c r="H680" s="2" t="s">
        <v>231</v>
      </c>
      <c r="I680" s="2" t="s">
        <v>41</v>
      </c>
      <c r="J680" s="2" t="s">
        <v>33</v>
      </c>
      <c r="K680" s="2">
        <v>0</v>
      </c>
      <c r="L680" s="2" t="s">
        <v>229</v>
      </c>
      <c r="M680" s="2" t="s">
        <v>230</v>
      </c>
      <c r="N680" s="2" t="s">
        <v>38</v>
      </c>
      <c r="O680" s="2" t="s">
        <v>39</v>
      </c>
      <c r="P680" s="2">
        <v>965437</v>
      </c>
      <c r="Q680" s="2" t="s">
        <v>542</v>
      </c>
      <c r="R680" s="2">
        <v>33</v>
      </c>
      <c r="S680" s="3">
        <v>4966.4399999999996</v>
      </c>
      <c r="T680" s="3">
        <v>1638.9251999999999</v>
      </c>
      <c r="U680" s="3">
        <v>888.08275919879998</v>
      </c>
      <c r="V680" s="3">
        <v>750.84244080120004</v>
      </c>
      <c r="W680" s="4">
        <v>0.44</v>
      </c>
      <c r="X680" s="3">
        <v>390.75641404747199</v>
      </c>
      <c r="Y680" s="4">
        <v>0.56000000000000005</v>
      </c>
      <c r="Z680" s="3">
        <v>497.32634515132798</v>
      </c>
    </row>
    <row r="681" spans="1:26" x14ac:dyDescent="0.25">
      <c r="A681" s="2">
        <v>730</v>
      </c>
      <c r="B681" s="2">
        <v>108848</v>
      </c>
      <c r="C681" s="2" t="s">
        <v>900</v>
      </c>
      <c r="D681" s="2" t="s">
        <v>229</v>
      </c>
      <c r="E681" s="2" t="s">
        <v>230</v>
      </c>
      <c r="F681" s="2" t="s">
        <v>38</v>
      </c>
      <c r="G681" s="2" t="s">
        <v>39</v>
      </c>
      <c r="H681" s="2" t="s">
        <v>231</v>
      </c>
      <c r="I681" s="2" t="s">
        <v>41</v>
      </c>
      <c r="J681" s="2" t="s">
        <v>33</v>
      </c>
      <c r="K681" s="2">
        <v>0</v>
      </c>
      <c r="L681" s="2" t="s">
        <v>229</v>
      </c>
      <c r="M681" s="2" t="s">
        <v>230</v>
      </c>
      <c r="N681" s="2" t="s">
        <v>38</v>
      </c>
      <c r="O681" s="2" t="s">
        <v>39</v>
      </c>
      <c r="P681" s="2">
        <v>222451</v>
      </c>
      <c r="Q681" s="2" t="s">
        <v>543</v>
      </c>
      <c r="R681" s="2">
        <v>67</v>
      </c>
      <c r="S681" s="3">
        <v>4966.4399999999996</v>
      </c>
      <c r="T681" s="3">
        <v>3327.5147999999999</v>
      </c>
      <c r="U681" s="3">
        <v>1803.0771171612</v>
      </c>
      <c r="V681" s="3">
        <v>1524.4376828387999</v>
      </c>
      <c r="W681" s="4">
        <v>0.44</v>
      </c>
      <c r="X681" s="3">
        <v>793.353931550928</v>
      </c>
      <c r="Y681" s="4">
        <v>0.56000000000000005</v>
      </c>
      <c r="Z681" s="3">
        <v>1009.72318561027</v>
      </c>
    </row>
    <row r="682" spans="1:26" x14ac:dyDescent="0.25">
      <c r="A682" s="2">
        <v>730</v>
      </c>
      <c r="B682" s="2">
        <v>108868</v>
      </c>
      <c r="C682" s="2" t="s">
        <v>901</v>
      </c>
      <c r="D682" s="2" t="s">
        <v>109</v>
      </c>
      <c r="E682" s="2" t="s">
        <v>110</v>
      </c>
      <c r="F682" s="2" t="s">
        <v>61</v>
      </c>
      <c r="G682" s="2" t="s">
        <v>62</v>
      </c>
      <c r="H682" s="2" t="s">
        <v>111</v>
      </c>
      <c r="I682" s="2" t="s">
        <v>67</v>
      </c>
      <c r="J682" s="2" t="s">
        <v>33</v>
      </c>
      <c r="K682" s="2">
        <v>0</v>
      </c>
      <c r="L682" s="2" t="s">
        <v>109</v>
      </c>
      <c r="M682" s="2" t="s">
        <v>110</v>
      </c>
      <c r="N682" s="2" t="s">
        <v>61</v>
      </c>
      <c r="O682" s="2" t="s">
        <v>62</v>
      </c>
      <c r="P682" s="2">
        <v>1268062</v>
      </c>
      <c r="Q682" s="2" t="s">
        <v>902</v>
      </c>
      <c r="R682" s="2">
        <v>100</v>
      </c>
      <c r="S682" s="3">
        <v>19366.28</v>
      </c>
      <c r="T682" s="3">
        <v>19366.28</v>
      </c>
      <c r="U682" s="3">
        <v>10493.98677732</v>
      </c>
      <c r="V682" s="3">
        <v>8872.2932226800003</v>
      </c>
      <c r="W682" s="4">
        <v>0.44</v>
      </c>
      <c r="X682" s="3">
        <v>4617.3541820208002</v>
      </c>
      <c r="Y682" s="4">
        <v>0.56000000000000005</v>
      </c>
      <c r="Z682" s="3">
        <v>5876.6325952992001</v>
      </c>
    </row>
    <row r="683" spans="1:26" x14ac:dyDescent="0.25">
      <c r="A683" s="2">
        <v>730</v>
      </c>
      <c r="B683" s="2">
        <v>108877</v>
      </c>
      <c r="C683" s="2" t="s">
        <v>903</v>
      </c>
      <c r="D683" s="2" t="s">
        <v>185</v>
      </c>
      <c r="E683" s="2" t="s">
        <v>186</v>
      </c>
      <c r="F683" s="2" t="s">
        <v>61</v>
      </c>
      <c r="G683" s="2" t="s">
        <v>62</v>
      </c>
      <c r="H683" s="2" t="s">
        <v>187</v>
      </c>
      <c r="I683" s="2" t="s">
        <v>67</v>
      </c>
      <c r="J683" s="2" t="s">
        <v>33</v>
      </c>
      <c r="K683" s="2">
        <v>0</v>
      </c>
      <c r="L683" s="2" t="s">
        <v>185</v>
      </c>
      <c r="M683" s="2" t="s">
        <v>186</v>
      </c>
      <c r="N683" s="2" t="s">
        <v>61</v>
      </c>
      <c r="O683" s="2" t="s">
        <v>62</v>
      </c>
      <c r="P683" s="2">
        <v>983200</v>
      </c>
      <c r="Q683" s="2" t="s">
        <v>904</v>
      </c>
      <c r="R683" s="2">
        <v>100</v>
      </c>
      <c r="S683" s="3">
        <v>36201.97</v>
      </c>
      <c r="T683" s="3">
        <v>36201.97</v>
      </c>
      <c r="U683" s="3">
        <v>19616.725281930001</v>
      </c>
      <c r="V683" s="3">
        <v>16585.24471807</v>
      </c>
      <c r="W683" s="4">
        <v>0.44</v>
      </c>
      <c r="X683" s="3">
        <v>8631.3591240492005</v>
      </c>
      <c r="Y683" s="4">
        <v>0.56000000000000005</v>
      </c>
      <c r="Z683" s="3">
        <v>10985.366157880801</v>
      </c>
    </row>
    <row r="684" spans="1:26" x14ac:dyDescent="0.25">
      <c r="A684" s="2">
        <v>730</v>
      </c>
      <c r="B684" s="2">
        <v>108878</v>
      </c>
      <c r="C684" s="2" t="s">
        <v>905</v>
      </c>
      <c r="D684" s="2" t="s">
        <v>51</v>
      </c>
      <c r="E684" s="2" t="s">
        <v>52</v>
      </c>
      <c r="F684" s="2" t="s">
        <v>38</v>
      </c>
      <c r="G684" s="2" t="s">
        <v>39</v>
      </c>
      <c r="H684" s="2" t="s">
        <v>53</v>
      </c>
      <c r="I684" s="2" t="s">
        <v>41</v>
      </c>
      <c r="J684" s="2" t="s">
        <v>33</v>
      </c>
      <c r="K684" s="2">
        <v>0</v>
      </c>
      <c r="L684" s="2" t="s">
        <v>51</v>
      </c>
      <c r="M684" s="2" t="s">
        <v>52</v>
      </c>
      <c r="N684" s="2" t="s">
        <v>38</v>
      </c>
      <c r="O684" s="2" t="s">
        <v>39</v>
      </c>
      <c r="P684" s="2">
        <v>1393366</v>
      </c>
      <c r="Q684" s="2" t="s">
        <v>906</v>
      </c>
      <c r="R684" s="2">
        <v>100</v>
      </c>
      <c r="S684" s="3">
        <v>3575.57</v>
      </c>
      <c r="T684" s="3">
        <v>3575.57</v>
      </c>
      <c r="U684" s="3">
        <v>1937.4905403299999</v>
      </c>
      <c r="V684" s="3">
        <v>1638.07945967</v>
      </c>
      <c r="W684" s="4">
        <v>0.44</v>
      </c>
      <c r="X684" s="3">
        <v>852.49583774519999</v>
      </c>
      <c r="Y684" s="4">
        <v>0.56000000000000005</v>
      </c>
      <c r="Z684" s="3">
        <v>1084.9947025848001</v>
      </c>
    </row>
    <row r="685" spans="1:26" x14ac:dyDescent="0.25">
      <c r="A685" s="2">
        <v>730</v>
      </c>
      <c r="B685" s="2">
        <v>108879</v>
      </c>
      <c r="C685" s="2" t="s">
        <v>907</v>
      </c>
      <c r="D685" s="2" t="s">
        <v>189</v>
      </c>
      <c r="E685" s="2" t="s">
        <v>190</v>
      </c>
      <c r="F685" s="2" t="s">
        <v>61</v>
      </c>
      <c r="G685" s="2" t="s">
        <v>62</v>
      </c>
      <c r="H685" s="2" t="s">
        <v>191</v>
      </c>
      <c r="I685" s="2" t="s">
        <v>67</v>
      </c>
      <c r="J685" s="2" t="s">
        <v>33</v>
      </c>
      <c r="K685" s="2">
        <v>0</v>
      </c>
      <c r="L685" s="2" t="s">
        <v>189</v>
      </c>
      <c r="M685" s="2" t="s">
        <v>190</v>
      </c>
      <c r="N685" s="2" t="s">
        <v>61</v>
      </c>
      <c r="O685" s="2" t="s">
        <v>62</v>
      </c>
      <c r="P685" s="2">
        <v>949960</v>
      </c>
      <c r="Q685" s="2" t="s">
        <v>192</v>
      </c>
      <c r="R685" s="2">
        <v>100</v>
      </c>
      <c r="S685" s="3">
        <v>362.77</v>
      </c>
      <c r="T685" s="3">
        <v>362.77</v>
      </c>
      <c r="U685" s="3">
        <v>196.57381713000001</v>
      </c>
      <c r="V685" s="3">
        <v>166.19618287</v>
      </c>
      <c r="W685" s="4">
        <v>0.44</v>
      </c>
      <c r="X685" s="3">
        <v>86.492479537199998</v>
      </c>
      <c r="Y685" s="4">
        <v>0.56000000000000005</v>
      </c>
      <c r="Z685" s="3">
        <v>110.0813375928</v>
      </c>
    </row>
    <row r="686" spans="1:26" x14ac:dyDescent="0.25">
      <c r="A686" s="2">
        <v>730</v>
      </c>
      <c r="B686" s="2">
        <v>108879</v>
      </c>
      <c r="C686" s="2" t="s">
        <v>908</v>
      </c>
      <c r="D686" s="2" t="s">
        <v>189</v>
      </c>
      <c r="E686" s="2" t="s">
        <v>190</v>
      </c>
      <c r="F686" s="2" t="s">
        <v>61</v>
      </c>
      <c r="G686" s="2" t="s">
        <v>62</v>
      </c>
      <c r="H686" s="2" t="s">
        <v>191</v>
      </c>
      <c r="I686" s="2" t="s">
        <v>67</v>
      </c>
      <c r="J686" s="2" t="s">
        <v>33</v>
      </c>
      <c r="K686" s="2">
        <v>0</v>
      </c>
      <c r="L686" s="2" t="s">
        <v>189</v>
      </c>
      <c r="M686" s="2" t="s">
        <v>190</v>
      </c>
      <c r="N686" s="2" t="s">
        <v>61</v>
      </c>
      <c r="O686" s="2" t="s">
        <v>62</v>
      </c>
      <c r="P686" s="2">
        <v>949960</v>
      </c>
      <c r="Q686" s="2" t="s">
        <v>192</v>
      </c>
      <c r="R686" s="2">
        <v>100</v>
      </c>
      <c r="S686" s="3">
        <v>4775.2</v>
      </c>
      <c r="T686" s="3">
        <v>4775.2</v>
      </c>
      <c r="U686" s="3">
        <v>2587.5328488</v>
      </c>
      <c r="V686" s="3">
        <v>2187.6671511999998</v>
      </c>
      <c r="W686" s="4">
        <v>0.44</v>
      </c>
      <c r="X686" s="3">
        <v>1138.514453472</v>
      </c>
      <c r="Y686" s="4">
        <v>0.56000000000000005</v>
      </c>
      <c r="Z686" s="3">
        <v>1449.018395328</v>
      </c>
    </row>
    <row r="687" spans="1:26" x14ac:dyDescent="0.25">
      <c r="A687" s="2">
        <v>730</v>
      </c>
      <c r="B687" s="2">
        <v>108880</v>
      </c>
      <c r="C687" s="2" t="s">
        <v>909</v>
      </c>
      <c r="D687" s="2" t="s">
        <v>109</v>
      </c>
      <c r="E687" s="2" t="s">
        <v>110</v>
      </c>
      <c r="F687" s="2" t="s">
        <v>61</v>
      </c>
      <c r="G687" s="2" t="s">
        <v>62</v>
      </c>
      <c r="H687" s="2" t="s">
        <v>111</v>
      </c>
      <c r="I687" s="2" t="s">
        <v>67</v>
      </c>
      <c r="J687" s="2" t="s">
        <v>33</v>
      </c>
      <c r="K687" s="2">
        <v>0</v>
      </c>
      <c r="L687" s="2" t="s">
        <v>109</v>
      </c>
      <c r="M687" s="2" t="s">
        <v>110</v>
      </c>
      <c r="N687" s="2" t="s">
        <v>61</v>
      </c>
      <c r="O687" s="2" t="s">
        <v>62</v>
      </c>
      <c r="P687" s="2">
        <v>146298</v>
      </c>
      <c r="Q687" s="2" t="s">
        <v>566</v>
      </c>
      <c r="R687" s="2">
        <v>100</v>
      </c>
      <c r="S687" s="3">
        <v>6710.7</v>
      </c>
      <c r="T687" s="3">
        <v>6710.7</v>
      </c>
      <c r="U687" s="3">
        <v>3636.3202983000001</v>
      </c>
      <c r="V687" s="3">
        <v>3074.3797017000002</v>
      </c>
      <c r="W687" s="4">
        <v>0.44</v>
      </c>
      <c r="X687" s="3">
        <v>1599.9809312519999</v>
      </c>
      <c r="Y687" s="4">
        <v>0.56000000000000005</v>
      </c>
      <c r="Z687" s="3">
        <v>2036.339367048</v>
      </c>
    </row>
    <row r="688" spans="1:26" x14ac:dyDescent="0.25">
      <c r="A688" s="2">
        <v>730</v>
      </c>
      <c r="B688" s="2">
        <v>108888</v>
      </c>
      <c r="C688" s="2" t="s">
        <v>910</v>
      </c>
      <c r="D688" s="2" t="s">
        <v>109</v>
      </c>
      <c r="E688" s="2" t="s">
        <v>110</v>
      </c>
      <c r="F688" s="2" t="s">
        <v>61</v>
      </c>
      <c r="G688" s="2" t="s">
        <v>62</v>
      </c>
      <c r="H688" s="2" t="s">
        <v>111</v>
      </c>
      <c r="I688" s="2" t="s">
        <v>67</v>
      </c>
      <c r="J688" s="2" t="s">
        <v>33</v>
      </c>
      <c r="K688" s="2">
        <v>0</v>
      </c>
      <c r="L688" s="2" t="s">
        <v>109</v>
      </c>
      <c r="M688" s="2" t="s">
        <v>110</v>
      </c>
      <c r="N688" s="2" t="s">
        <v>61</v>
      </c>
      <c r="O688" s="2" t="s">
        <v>62</v>
      </c>
      <c r="P688" s="2">
        <v>1143884</v>
      </c>
      <c r="Q688" s="2" t="s">
        <v>426</v>
      </c>
      <c r="R688" s="2">
        <v>100</v>
      </c>
      <c r="S688" s="3">
        <v>6374.58</v>
      </c>
      <c r="T688" s="3">
        <v>6374.58</v>
      </c>
      <c r="U688" s="3">
        <v>3454.1872900200001</v>
      </c>
      <c r="V688" s="3">
        <v>2920.3927099799998</v>
      </c>
      <c r="W688" s="4">
        <v>0.44</v>
      </c>
      <c r="X688" s="3">
        <v>1519.8424076087999</v>
      </c>
      <c r="Y688" s="4">
        <v>0.56000000000000005</v>
      </c>
      <c r="Z688" s="3">
        <v>1934.3448824111999</v>
      </c>
    </row>
    <row r="689" spans="1:26" x14ac:dyDescent="0.25">
      <c r="A689" s="2">
        <v>730</v>
      </c>
      <c r="B689" s="2">
        <v>108899</v>
      </c>
      <c r="C689" s="2" t="s">
        <v>911</v>
      </c>
      <c r="D689" s="2" t="s">
        <v>282</v>
      </c>
      <c r="E689" s="2" t="s">
        <v>283</v>
      </c>
      <c r="F689" s="2" t="s">
        <v>125</v>
      </c>
      <c r="G689" s="2" t="s">
        <v>126</v>
      </c>
      <c r="H689" s="2" t="s">
        <v>284</v>
      </c>
      <c r="I689" s="2" t="s">
        <v>128</v>
      </c>
      <c r="J689" s="2" t="s">
        <v>33</v>
      </c>
      <c r="K689" s="2">
        <v>0</v>
      </c>
      <c r="L689" s="2" t="s">
        <v>282</v>
      </c>
      <c r="M689" s="2" t="s">
        <v>283</v>
      </c>
      <c r="N689" s="2" t="s">
        <v>125</v>
      </c>
      <c r="O689" s="2" t="s">
        <v>126</v>
      </c>
      <c r="P689" s="2">
        <v>868101</v>
      </c>
      <c r="Q689" s="2" t="s">
        <v>398</v>
      </c>
      <c r="R689" s="2">
        <v>10</v>
      </c>
      <c r="S689" s="3">
        <v>3752.66</v>
      </c>
      <c r="T689" s="3">
        <v>375.26600000000002</v>
      </c>
      <c r="U689" s="3">
        <v>203.34501215399999</v>
      </c>
      <c r="V689" s="3">
        <v>171.920987846</v>
      </c>
      <c r="W689" s="4">
        <v>0.44</v>
      </c>
      <c r="X689" s="3">
        <v>89.471805347759997</v>
      </c>
      <c r="Y689" s="4">
        <v>0.56000000000000005</v>
      </c>
      <c r="Z689" s="3">
        <v>113.87320680624001</v>
      </c>
    </row>
    <row r="690" spans="1:26" x14ac:dyDescent="0.25">
      <c r="A690" s="2">
        <v>730</v>
      </c>
      <c r="B690" s="2">
        <v>108899</v>
      </c>
      <c r="C690" s="2" t="s">
        <v>911</v>
      </c>
      <c r="D690" s="2" t="s">
        <v>282</v>
      </c>
      <c r="E690" s="2" t="s">
        <v>283</v>
      </c>
      <c r="F690" s="2" t="s">
        <v>125</v>
      </c>
      <c r="G690" s="2" t="s">
        <v>126</v>
      </c>
      <c r="H690" s="2" t="s">
        <v>284</v>
      </c>
      <c r="I690" s="2" t="s">
        <v>128</v>
      </c>
      <c r="J690" s="2" t="s">
        <v>33</v>
      </c>
      <c r="K690" s="2">
        <v>0</v>
      </c>
      <c r="L690" s="2" t="s">
        <v>282</v>
      </c>
      <c r="M690" s="2" t="s">
        <v>283</v>
      </c>
      <c r="N690" s="2" t="s">
        <v>125</v>
      </c>
      <c r="O690" s="2" t="s">
        <v>126</v>
      </c>
      <c r="P690" s="2">
        <v>1185394</v>
      </c>
      <c r="Q690" s="2" t="s">
        <v>421</v>
      </c>
      <c r="R690" s="2">
        <v>90</v>
      </c>
      <c r="S690" s="3">
        <v>3752.66</v>
      </c>
      <c r="T690" s="3">
        <v>3377.3939999999998</v>
      </c>
      <c r="U690" s="3">
        <v>1830.1051093860001</v>
      </c>
      <c r="V690" s="3">
        <v>1547.2888906139999</v>
      </c>
      <c r="W690" s="4">
        <v>0.44</v>
      </c>
      <c r="X690" s="3">
        <v>805.24624812983996</v>
      </c>
      <c r="Y690" s="4">
        <v>0.56000000000000005</v>
      </c>
      <c r="Z690" s="3">
        <v>1024.85886125616</v>
      </c>
    </row>
    <row r="691" spans="1:26" x14ac:dyDescent="0.25">
      <c r="A691" s="2">
        <v>730</v>
      </c>
      <c r="B691" s="2">
        <v>108951</v>
      </c>
      <c r="C691" s="2" t="s">
        <v>912</v>
      </c>
      <c r="D691" s="2" t="s">
        <v>76</v>
      </c>
      <c r="E691" s="2" t="s">
        <v>77</v>
      </c>
      <c r="F691" s="2" t="s">
        <v>78</v>
      </c>
      <c r="G691" s="2" t="s">
        <v>79</v>
      </c>
      <c r="H691" s="2" t="s">
        <v>80</v>
      </c>
      <c r="I691" s="2" t="s">
        <v>81</v>
      </c>
      <c r="J691" s="2" t="s">
        <v>33</v>
      </c>
      <c r="K691" s="2">
        <v>1</v>
      </c>
      <c r="L691" s="2" t="s">
        <v>76</v>
      </c>
      <c r="M691" s="2" t="s">
        <v>77</v>
      </c>
      <c r="N691" s="2" t="s">
        <v>78</v>
      </c>
      <c r="O691" s="2" t="s">
        <v>79</v>
      </c>
      <c r="P691" s="2">
        <v>1330619</v>
      </c>
      <c r="Q691" s="2" t="s">
        <v>745</v>
      </c>
      <c r="R691" s="2">
        <v>50</v>
      </c>
      <c r="S691" s="3">
        <v>98006.3</v>
      </c>
      <c r="T691" s="3">
        <v>49003.15</v>
      </c>
      <c r="U691" s="3">
        <v>26553.287887350001</v>
      </c>
      <c r="V691" s="3">
        <v>22449.86211265</v>
      </c>
      <c r="W691" s="4">
        <v>0.74</v>
      </c>
      <c r="X691" s="3">
        <v>19649.433036638999</v>
      </c>
      <c r="Y691" s="4">
        <v>0.26</v>
      </c>
      <c r="Z691" s="3">
        <v>6903.8548507109999</v>
      </c>
    </row>
    <row r="692" spans="1:26" x14ac:dyDescent="0.25">
      <c r="A692" s="2">
        <v>730</v>
      </c>
      <c r="B692" s="2">
        <v>108951</v>
      </c>
      <c r="C692" s="2" t="s">
        <v>912</v>
      </c>
      <c r="D692" s="2" t="s">
        <v>56</v>
      </c>
      <c r="E692" s="2" t="s">
        <v>57</v>
      </c>
      <c r="F692" s="2" t="s">
        <v>58</v>
      </c>
      <c r="G692" s="2" t="s">
        <v>59</v>
      </c>
      <c r="H692" s="2" t="s">
        <v>1742</v>
      </c>
      <c r="I692" s="2" t="s">
        <v>1750</v>
      </c>
      <c r="J692" s="2" t="s">
        <v>60</v>
      </c>
      <c r="K692" s="2">
        <v>1</v>
      </c>
      <c r="L692" s="2" t="s">
        <v>76</v>
      </c>
      <c r="M692" s="2" t="s">
        <v>77</v>
      </c>
      <c r="N692" s="2" t="s">
        <v>78</v>
      </c>
      <c r="O692" s="2" t="s">
        <v>79</v>
      </c>
      <c r="P692" s="2">
        <v>1330619</v>
      </c>
      <c r="Q692" s="2" t="s">
        <v>745</v>
      </c>
      <c r="R692" s="2">
        <v>50</v>
      </c>
      <c r="S692" s="3">
        <v>98006.3</v>
      </c>
      <c r="T692" s="3">
        <v>49003.15</v>
      </c>
      <c r="U692" s="3">
        <v>26553.287887350001</v>
      </c>
      <c r="V692" s="3">
        <v>22449.86211265</v>
      </c>
      <c r="W692" s="4">
        <v>0.74</v>
      </c>
      <c r="X692" s="3">
        <v>19649.433036638999</v>
      </c>
      <c r="Y692" s="4">
        <v>0.26</v>
      </c>
      <c r="Z692" s="3">
        <v>6903.8548507109999</v>
      </c>
    </row>
    <row r="693" spans="1:26" x14ac:dyDescent="0.25">
      <c r="A693" s="2">
        <v>730</v>
      </c>
      <c r="B693" s="2">
        <v>108960</v>
      </c>
      <c r="C693" s="2" t="s">
        <v>913</v>
      </c>
      <c r="D693" s="2" t="s">
        <v>123</v>
      </c>
      <c r="E693" s="2" t="s">
        <v>124</v>
      </c>
      <c r="F693" s="2" t="s">
        <v>125</v>
      </c>
      <c r="G693" s="2" t="s">
        <v>126</v>
      </c>
      <c r="H693" s="2" t="s">
        <v>127</v>
      </c>
      <c r="I693" s="2" t="s">
        <v>128</v>
      </c>
      <c r="J693" s="2" t="s">
        <v>33</v>
      </c>
      <c r="K693" s="2">
        <v>0</v>
      </c>
      <c r="L693" s="2" t="s">
        <v>123</v>
      </c>
      <c r="M693" s="2" t="s">
        <v>124</v>
      </c>
      <c r="N693" s="2" t="s">
        <v>125</v>
      </c>
      <c r="O693" s="2" t="s">
        <v>126</v>
      </c>
      <c r="P693" s="2">
        <v>128400</v>
      </c>
      <c r="Q693" s="2" t="s">
        <v>914</v>
      </c>
      <c r="R693" s="2">
        <v>100</v>
      </c>
      <c r="S693" s="3">
        <v>15056.94</v>
      </c>
      <c r="T693" s="3">
        <v>15056.94</v>
      </c>
      <c r="U693" s="3">
        <v>8158.8890208599996</v>
      </c>
      <c r="V693" s="3">
        <v>6898.05097914</v>
      </c>
      <c r="W693" s="4">
        <v>0.44</v>
      </c>
      <c r="X693" s="3">
        <v>3589.9111691784001</v>
      </c>
      <c r="Y693" s="4">
        <v>0.56000000000000005</v>
      </c>
      <c r="Z693" s="3">
        <v>4568.9778516816004</v>
      </c>
    </row>
    <row r="694" spans="1:26" x14ac:dyDescent="0.25">
      <c r="A694" s="2">
        <v>730</v>
      </c>
      <c r="B694" s="2">
        <v>109000</v>
      </c>
      <c r="C694" s="2" t="s">
        <v>915</v>
      </c>
      <c r="D694" s="2" t="s">
        <v>90</v>
      </c>
      <c r="E694" s="2" t="s">
        <v>91</v>
      </c>
      <c r="F694" s="2" t="s">
        <v>92</v>
      </c>
      <c r="G694" s="2" t="s">
        <v>93</v>
      </c>
      <c r="H694" s="2" t="s">
        <v>94</v>
      </c>
      <c r="I694" s="2" t="s">
        <v>95</v>
      </c>
      <c r="J694" s="2" t="s">
        <v>33</v>
      </c>
      <c r="K694" s="2">
        <v>0</v>
      </c>
      <c r="L694" s="2" t="s">
        <v>92</v>
      </c>
      <c r="M694" s="2" t="s">
        <v>93</v>
      </c>
      <c r="N694" s="2" t="s">
        <v>92</v>
      </c>
      <c r="O694" s="2" t="s">
        <v>93</v>
      </c>
      <c r="P694" s="2">
        <v>598763</v>
      </c>
      <c r="Q694" s="2" t="s">
        <v>916</v>
      </c>
      <c r="R694" s="2">
        <v>100</v>
      </c>
      <c r="S694" s="3">
        <v>1839.19</v>
      </c>
      <c r="T694" s="3">
        <v>1839.19</v>
      </c>
      <c r="U694" s="3">
        <v>996.60004610999999</v>
      </c>
      <c r="V694" s="3">
        <v>842.58995388999995</v>
      </c>
      <c r="W694" s="4">
        <v>0.44</v>
      </c>
      <c r="X694" s="3">
        <v>438.5040202884</v>
      </c>
      <c r="Y694" s="4">
        <v>0.56000000000000005</v>
      </c>
      <c r="Z694" s="3">
        <v>558.09602582160005</v>
      </c>
    </row>
    <row r="695" spans="1:26" x14ac:dyDescent="0.25">
      <c r="A695" s="2">
        <v>730</v>
      </c>
      <c r="B695" s="2">
        <v>109001</v>
      </c>
      <c r="C695" s="2" t="s">
        <v>917</v>
      </c>
      <c r="D695" s="2" t="s">
        <v>229</v>
      </c>
      <c r="E695" s="2" t="s">
        <v>230</v>
      </c>
      <c r="F695" s="2" t="s">
        <v>38</v>
      </c>
      <c r="G695" s="2" t="s">
        <v>39</v>
      </c>
      <c r="H695" s="2" t="s">
        <v>231</v>
      </c>
      <c r="I695" s="2" t="s">
        <v>41</v>
      </c>
      <c r="J695" s="2" t="s">
        <v>33</v>
      </c>
      <c r="K695" s="2">
        <v>0</v>
      </c>
      <c r="L695" s="2" t="s">
        <v>229</v>
      </c>
      <c r="M695" s="2" t="s">
        <v>230</v>
      </c>
      <c r="N695" s="2" t="s">
        <v>38</v>
      </c>
      <c r="O695" s="2" t="s">
        <v>39</v>
      </c>
      <c r="P695" s="2">
        <v>1408109</v>
      </c>
      <c r="Q695" s="2" t="s">
        <v>918</v>
      </c>
      <c r="R695" s="2">
        <v>100</v>
      </c>
      <c r="S695" s="3">
        <v>10092.81</v>
      </c>
      <c r="T695" s="3">
        <v>10092.81</v>
      </c>
      <c r="U695" s="3">
        <v>5468.9808618899997</v>
      </c>
      <c r="V695" s="3">
        <v>4623.8291381099998</v>
      </c>
      <c r="W695" s="4">
        <v>0.44</v>
      </c>
      <c r="X695" s="3">
        <v>2406.3515792316002</v>
      </c>
      <c r="Y695" s="4">
        <v>0.56000000000000005</v>
      </c>
      <c r="Z695" s="3">
        <v>3062.6292826583999</v>
      </c>
    </row>
    <row r="696" spans="1:26" x14ac:dyDescent="0.25">
      <c r="A696" s="2">
        <v>730</v>
      </c>
      <c r="B696" s="2">
        <v>109009</v>
      </c>
      <c r="C696" s="2" t="s">
        <v>919</v>
      </c>
      <c r="D696" s="2" t="s">
        <v>71</v>
      </c>
      <c r="E696" s="2" t="s">
        <v>72</v>
      </c>
      <c r="F696" s="2" t="s">
        <v>61</v>
      </c>
      <c r="G696" s="2" t="s">
        <v>62</v>
      </c>
      <c r="H696" s="2" t="s">
        <v>73</v>
      </c>
      <c r="I696" s="2" t="s">
        <v>67</v>
      </c>
      <c r="J696" s="2" t="s">
        <v>33</v>
      </c>
      <c r="K696" s="2">
        <v>0</v>
      </c>
      <c r="L696" s="2" t="s">
        <v>71</v>
      </c>
      <c r="M696" s="2" t="s">
        <v>72</v>
      </c>
      <c r="N696" s="2" t="s">
        <v>61</v>
      </c>
      <c r="O696" s="2" t="s">
        <v>62</v>
      </c>
      <c r="P696" s="2">
        <v>126226</v>
      </c>
      <c r="Q696" s="2" t="s">
        <v>364</v>
      </c>
      <c r="R696" s="2">
        <v>100</v>
      </c>
      <c r="S696" s="3">
        <v>0.01</v>
      </c>
      <c r="T696" s="3">
        <v>0.01</v>
      </c>
      <c r="U696" s="3">
        <v>5.4186900000000003E-3</v>
      </c>
      <c r="V696" s="3">
        <v>4.5813099999999999E-3</v>
      </c>
      <c r="W696" s="4">
        <v>0.44</v>
      </c>
      <c r="X696" s="3">
        <v>2.3842236000000002E-3</v>
      </c>
      <c r="Y696" s="4">
        <v>0.56000000000000005</v>
      </c>
      <c r="Z696" s="3">
        <v>3.0344664000000001E-3</v>
      </c>
    </row>
    <row r="697" spans="1:26" x14ac:dyDescent="0.25">
      <c r="A697" s="2">
        <v>730</v>
      </c>
      <c r="B697" s="2">
        <v>109018</v>
      </c>
      <c r="C697" s="2" t="s">
        <v>920</v>
      </c>
      <c r="D697" s="2" t="s">
        <v>189</v>
      </c>
      <c r="E697" s="2" t="s">
        <v>190</v>
      </c>
      <c r="F697" s="2" t="s">
        <v>61</v>
      </c>
      <c r="G697" s="2" t="s">
        <v>62</v>
      </c>
      <c r="H697" s="2" t="s">
        <v>191</v>
      </c>
      <c r="I697" s="2" t="s">
        <v>67</v>
      </c>
      <c r="J697" s="2" t="s">
        <v>33</v>
      </c>
      <c r="K697" s="2">
        <v>0</v>
      </c>
      <c r="L697" s="2" t="s">
        <v>189</v>
      </c>
      <c r="M697" s="2" t="s">
        <v>190</v>
      </c>
      <c r="N697" s="2" t="s">
        <v>61</v>
      </c>
      <c r="O697" s="2" t="s">
        <v>62</v>
      </c>
      <c r="P697" s="2">
        <v>949960</v>
      </c>
      <c r="Q697" s="2" t="s">
        <v>192</v>
      </c>
      <c r="R697" s="2">
        <v>100</v>
      </c>
      <c r="S697" s="3">
        <v>4885.95</v>
      </c>
      <c r="T697" s="3">
        <v>4885.95</v>
      </c>
      <c r="U697" s="3">
        <v>2647.5448405500001</v>
      </c>
      <c r="V697" s="3">
        <v>2238.4051594500002</v>
      </c>
      <c r="W697" s="4">
        <v>0.44</v>
      </c>
      <c r="X697" s="3">
        <v>1164.9197298419999</v>
      </c>
      <c r="Y697" s="4">
        <v>0.56000000000000005</v>
      </c>
      <c r="Z697" s="3">
        <v>1482.625110708</v>
      </c>
    </row>
    <row r="698" spans="1:26" x14ac:dyDescent="0.25">
      <c r="A698" s="2">
        <v>730</v>
      </c>
      <c r="B698" s="2">
        <v>109022</v>
      </c>
      <c r="C698" s="2" t="s">
        <v>921</v>
      </c>
      <c r="D698" s="2" t="s">
        <v>71</v>
      </c>
      <c r="E698" s="2" t="s">
        <v>72</v>
      </c>
      <c r="F698" s="2" t="s">
        <v>61</v>
      </c>
      <c r="G698" s="2" t="s">
        <v>62</v>
      </c>
      <c r="H698" s="2" t="s">
        <v>73</v>
      </c>
      <c r="I698" s="2" t="s">
        <v>67</v>
      </c>
      <c r="J698" s="2" t="s">
        <v>33</v>
      </c>
      <c r="K698" s="2">
        <v>0</v>
      </c>
      <c r="L698" s="2" t="s">
        <v>71</v>
      </c>
      <c r="M698" s="2" t="s">
        <v>72</v>
      </c>
      <c r="N698" s="2" t="s">
        <v>61</v>
      </c>
      <c r="O698" s="2" t="s">
        <v>62</v>
      </c>
      <c r="P698" s="2">
        <v>1144175</v>
      </c>
      <c r="Q698" s="2" t="s">
        <v>922</v>
      </c>
      <c r="R698" s="2">
        <v>100</v>
      </c>
      <c r="S698" s="3">
        <v>25638.639999999999</v>
      </c>
      <c r="T698" s="3">
        <v>25638.639999999999</v>
      </c>
      <c r="U698" s="3">
        <v>13892.784218160001</v>
      </c>
      <c r="V698" s="3">
        <v>11745.85578184</v>
      </c>
      <c r="W698" s="4">
        <v>0.44</v>
      </c>
      <c r="X698" s="3">
        <v>6112.8250559904</v>
      </c>
      <c r="Y698" s="4">
        <v>0.56000000000000005</v>
      </c>
      <c r="Z698" s="3">
        <v>7779.9591621695999</v>
      </c>
    </row>
    <row r="699" spans="1:26" x14ac:dyDescent="0.25">
      <c r="A699" s="2">
        <v>730</v>
      </c>
      <c r="B699" s="2">
        <v>109024</v>
      </c>
      <c r="C699" s="2" t="s">
        <v>923</v>
      </c>
      <c r="D699" s="2" t="s">
        <v>76</v>
      </c>
      <c r="E699" s="2" t="s">
        <v>77</v>
      </c>
      <c r="F699" s="2" t="s">
        <v>78</v>
      </c>
      <c r="G699" s="2" t="s">
        <v>79</v>
      </c>
      <c r="H699" s="2" t="s">
        <v>80</v>
      </c>
      <c r="I699" s="2" t="s">
        <v>81</v>
      </c>
      <c r="J699" s="2" t="s">
        <v>33</v>
      </c>
      <c r="K699" s="2">
        <v>0</v>
      </c>
      <c r="L699" s="2" t="s">
        <v>76</v>
      </c>
      <c r="M699" s="2" t="s">
        <v>77</v>
      </c>
      <c r="N699" s="2" t="s">
        <v>78</v>
      </c>
      <c r="O699" s="2" t="s">
        <v>79</v>
      </c>
      <c r="P699" s="2">
        <v>955384</v>
      </c>
      <c r="Q699" s="2" t="s">
        <v>924</v>
      </c>
      <c r="R699" s="2">
        <v>100</v>
      </c>
      <c r="S699" s="3">
        <v>48820.22</v>
      </c>
      <c r="T699" s="3">
        <v>48820.22</v>
      </c>
      <c r="U699" s="3">
        <v>26454.163791179999</v>
      </c>
      <c r="V699" s="3">
        <v>22366.056208819999</v>
      </c>
      <c r="W699" s="4">
        <v>0.44</v>
      </c>
      <c r="X699" s="3">
        <v>11639.8320681192</v>
      </c>
      <c r="Y699" s="4">
        <v>0.56000000000000005</v>
      </c>
      <c r="Z699" s="3">
        <v>14814.331723060801</v>
      </c>
    </row>
    <row r="700" spans="1:26" x14ac:dyDescent="0.25">
      <c r="A700" s="2">
        <v>730</v>
      </c>
      <c r="B700" s="2">
        <v>109031</v>
      </c>
      <c r="C700" s="2" t="s">
        <v>925</v>
      </c>
      <c r="D700" s="2" t="s">
        <v>63</v>
      </c>
      <c r="E700" s="2" t="s">
        <v>64</v>
      </c>
      <c r="F700" s="2" t="s">
        <v>61</v>
      </c>
      <c r="G700" s="2" t="s">
        <v>62</v>
      </c>
      <c r="H700" s="2" t="s">
        <v>66</v>
      </c>
      <c r="I700" s="2" t="s">
        <v>67</v>
      </c>
      <c r="J700" s="2" t="s">
        <v>33</v>
      </c>
      <c r="K700" s="2">
        <v>0</v>
      </c>
      <c r="L700" s="2" t="s">
        <v>63</v>
      </c>
      <c r="M700" s="2" t="s">
        <v>64</v>
      </c>
      <c r="N700" s="2" t="s">
        <v>61</v>
      </c>
      <c r="O700" s="2" t="s">
        <v>62</v>
      </c>
      <c r="P700" s="2">
        <v>1399559</v>
      </c>
      <c r="Q700" s="2" t="s">
        <v>926</v>
      </c>
      <c r="R700" s="2">
        <v>100</v>
      </c>
      <c r="S700" s="3">
        <v>-1826.8</v>
      </c>
      <c r="T700" s="3">
        <v>-1826.8</v>
      </c>
      <c r="U700" s="3">
        <v>-989.88628919999996</v>
      </c>
      <c r="V700" s="3">
        <v>-836.91371079999999</v>
      </c>
      <c r="W700" s="4">
        <v>0.44</v>
      </c>
      <c r="X700" s="3">
        <v>-435.54996724799997</v>
      </c>
      <c r="Y700" s="4">
        <v>0.56000000000000005</v>
      </c>
      <c r="Z700" s="3">
        <v>-554.33632195200005</v>
      </c>
    </row>
    <row r="701" spans="1:26" x14ac:dyDescent="0.25">
      <c r="A701" s="2">
        <v>730</v>
      </c>
      <c r="B701" s="2">
        <v>109034</v>
      </c>
      <c r="C701" s="2" t="s">
        <v>927</v>
      </c>
      <c r="D701" s="2" t="s">
        <v>63</v>
      </c>
      <c r="E701" s="2" t="s">
        <v>64</v>
      </c>
      <c r="F701" s="2" t="s">
        <v>61</v>
      </c>
      <c r="G701" s="2" t="s">
        <v>62</v>
      </c>
      <c r="H701" s="2" t="s">
        <v>66</v>
      </c>
      <c r="I701" s="2" t="s">
        <v>67</v>
      </c>
      <c r="J701" s="2" t="s">
        <v>33</v>
      </c>
      <c r="K701" s="2">
        <v>0</v>
      </c>
      <c r="L701" s="2" t="s">
        <v>63</v>
      </c>
      <c r="M701" s="2" t="s">
        <v>64</v>
      </c>
      <c r="N701" s="2" t="s">
        <v>61</v>
      </c>
      <c r="O701" s="2" t="s">
        <v>62</v>
      </c>
      <c r="P701" s="2">
        <v>1399559</v>
      </c>
      <c r="Q701" s="2" t="s">
        <v>926</v>
      </c>
      <c r="R701" s="2">
        <v>100</v>
      </c>
      <c r="S701" s="3">
        <v>27102.15</v>
      </c>
      <c r="T701" s="3">
        <v>27102.15</v>
      </c>
      <c r="U701" s="3">
        <v>14685.814918350001</v>
      </c>
      <c r="V701" s="3">
        <v>12416.335081650001</v>
      </c>
      <c r="W701" s="4">
        <v>0.44</v>
      </c>
      <c r="X701" s="3">
        <v>6461.7585640739999</v>
      </c>
      <c r="Y701" s="4">
        <v>0.56000000000000005</v>
      </c>
      <c r="Z701" s="3">
        <v>8224.0563542759992</v>
      </c>
    </row>
    <row r="702" spans="1:26" x14ac:dyDescent="0.25">
      <c r="A702" s="2">
        <v>730</v>
      </c>
      <c r="B702" s="2">
        <v>109036</v>
      </c>
      <c r="C702" s="2" t="s">
        <v>928</v>
      </c>
      <c r="D702" s="2" t="s">
        <v>63</v>
      </c>
      <c r="E702" s="2" t="s">
        <v>64</v>
      </c>
      <c r="F702" s="2" t="s">
        <v>61</v>
      </c>
      <c r="G702" s="2" t="s">
        <v>62</v>
      </c>
      <c r="H702" s="2" t="s">
        <v>66</v>
      </c>
      <c r="I702" s="2" t="s">
        <v>67</v>
      </c>
      <c r="J702" s="2" t="s">
        <v>33</v>
      </c>
      <c r="K702" s="2">
        <v>0</v>
      </c>
      <c r="L702" s="2" t="s">
        <v>63</v>
      </c>
      <c r="M702" s="2" t="s">
        <v>64</v>
      </c>
      <c r="N702" s="2" t="s">
        <v>61</v>
      </c>
      <c r="O702" s="2" t="s">
        <v>62</v>
      </c>
      <c r="P702" s="2">
        <v>1399559</v>
      </c>
      <c r="Q702" s="2" t="s">
        <v>926</v>
      </c>
      <c r="R702" s="2">
        <v>100</v>
      </c>
      <c r="S702" s="3">
        <v>49798.47</v>
      </c>
      <c r="T702" s="3">
        <v>49798.47</v>
      </c>
      <c r="U702" s="3">
        <v>26984.247140430001</v>
      </c>
      <c r="V702" s="3">
        <v>22814.22285957</v>
      </c>
      <c r="W702" s="4">
        <v>0.44</v>
      </c>
      <c r="X702" s="3">
        <v>11873.0687417892</v>
      </c>
      <c r="Y702" s="4">
        <v>0.56000000000000005</v>
      </c>
      <c r="Z702" s="3">
        <v>15111.178398640801</v>
      </c>
    </row>
    <row r="703" spans="1:26" x14ac:dyDescent="0.25">
      <c r="A703" s="2">
        <v>730</v>
      </c>
      <c r="B703" s="2">
        <v>109043</v>
      </c>
      <c r="C703" s="2" t="s">
        <v>929</v>
      </c>
      <c r="D703" s="2" t="s">
        <v>282</v>
      </c>
      <c r="E703" s="2" t="s">
        <v>283</v>
      </c>
      <c r="F703" s="2" t="s">
        <v>125</v>
      </c>
      <c r="G703" s="2" t="s">
        <v>126</v>
      </c>
      <c r="H703" s="2" t="s">
        <v>284</v>
      </c>
      <c r="I703" s="2" t="s">
        <v>128</v>
      </c>
      <c r="J703" s="2" t="s">
        <v>33</v>
      </c>
      <c r="K703" s="2">
        <v>0</v>
      </c>
      <c r="L703" s="2" t="s">
        <v>282</v>
      </c>
      <c r="M703" s="2" t="s">
        <v>283</v>
      </c>
      <c r="N703" s="2" t="s">
        <v>125</v>
      </c>
      <c r="O703" s="2" t="s">
        <v>126</v>
      </c>
      <c r="P703" s="2">
        <v>1404324</v>
      </c>
      <c r="Q703" s="2" t="s">
        <v>930</v>
      </c>
      <c r="R703" s="2">
        <v>100</v>
      </c>
      <c r="S703" s="3">
        <v>51856.34</v>
      </c>
      <c r="T703" s="3">
        <v>51856.34</v>
      </c>
      <c r="U703" s="3">
        <v>28099.343099459998</v>
      </c>
      <c r="V703" s="3">
        <v>23756.996900540002</v>
      </c>
      <c r="W703" s="4">
        <v>0.44</v>
      </c>
      <c r="X703" s="3">
        <v>12363.7109637624</v>
      </c>
      <c r="Y703" s="4">
        <v>0.56000000000000005</v>
      </c>
      <c r="Z703" s="3">
        <v>15735.6321356976</v>
      </c>
    </row>
    <row r="704" spans="1:26" x14ac:dyDescent="0.25">
      <c r="A704" s="2">
        <v>730</v>
      </c>
      <c r="B704" s="2">
        <v>109046</v>
      </c>
      <c r="C704" s="2" t="s">
        <v>931</v>
      </c>
      <c r="D704" s="2" t="s">
        <v>118</v>
      </c>
      <c r="E704" s="2" t="s">
        <v>119</v>
      </c>
      <c r="F704" s="2" t="s">
        <v>38</v>
      </c>
      <c r="G704" s="2" t="s">
        <v>39</v>
      </c>
      <c r="H704" s="2" t="s">
        <v>120</v>
      </c>
      <c r="I704" s="2" t="s">
        <v>41</v>
      </c>
      <c r="J704" s="2" t="s">
        <v>33</v>
      </c>
      <c r="K704" s="2">
        <v>1</v>
      </c>
      <c r="L704" s="2" t="s">
        <v>118</v>
      </c>
      <c r="M704" s="2" t="s">
        <v>119</v>
      </c>
      <c r="N704" s="2" t="s">
        <v>38</v>
      </c>
      <c r="O704" s="2" t="s">
        <v>39</v>
      </c>
      <c r="P704" s="2">
        <v>645768</v>
      </c>
      <c r="Q704" s="2" t="s">
        <v>333</v>
      </c>
      <c r="R704" s="2">
        <v>49</v>
      </c>
      <c r="S704" s="3">
        <v>30554.68</v>
      </c>
      <c r="T704" s="3">
        <v>14971.7932</v>
      </c>
      <c r="U704" s="3">
        <v>8112.7506094908003</v>
      </c>
      <c r="V704" s="3">
        <v>6859.0425905091997</v>
      </c>
      <c r="W704" s="4">
        <v>0.74</v>
      </c>
      <c r="X704" s="3">
        <v>6003.4354510231897</v>
      </c>
      <c r="Y704" s="4">
        <v>0.26</v>
      </c>
      <c r="Z704" s="3">
        <v>2109.3151584676102</v>
      </c>
    </row>
    <row r="705" spans="1:26" x14ac:dyDescent="0.25">
      <c r="A705" s="2">
        <v>730</v>
      </c>
      <c r="B705" s="2">
        <v>109046</v>
      </c>
      <c r="C705" s="2" t="s">
        <v>931</v>
      </c>
      <c r="D705" s="2" t="s">
        <v>932</v>
      </c>
      <c r="E705" s="2" t="s">
        <v>933</v>
      </c>
      <c r="F705" s="2" t="s">
        <v>58</v>
      </c>
      <c r="G705" s="2" t="s">
        <v>59</v>
      </c>
      <c r="H705" s="2" t="s">
        <v>1743</v>
      </c>
      <c r="I705" s="2" t="s">
        <v>1750</v>
      </c>
      <c r="J705" s="2" t="s">
        <v>60</v>
      </c>
      <c r="K705" s="2">
        <v>1</v>
      </c>
      <c r="L705" s="2" t="s">
        <v>118</v>
      </c>
      <c r="M705" s="2" t="s">
        <v>119</v>
      </c>
      <c r="N705" s="2" t="s">
        <v>38</v>
      </c>
      <c r="O705" s="2" t="s">
        <v>39</v>
      </c>
      <c r="P705" s="2">
        <v>645768</v>
      </c>
      <c r="Q705" s="2" t="s">
        <v>333</v>
      </c>
      <c r="R705" s="2">
        <v>51</v>
      </c>
      <c r="S705" s="3">
        <v>30554.68</v>
      </c>
      <c r="T705" s="3">
        <v>15582.8868</v>
      </c>
      <c r="U705" s="3">
        <v>8443.8832874292002</v>
      </c>
      <c r="V705" s="3">
        <v>7139.0035125708</v>
      </c>
      <c r="W705" s="4">
        <v>0.74</v>
      </c>
      <c r="X705" s="3">
        <v>6248.4736326976099</v>
      </c>
      <c r="Y705" s="4">
        <v>0.26</v>
      </c>
      <c r="Z705" s="3">
        <v>2195.4096547315899</v>
      </c>
    </row>
    <row r="706" spans="1:26" x14ac:dyDescent="0.25">
      <c r="A706" s="2">
        <v>730</v>
      </c>
      <c r="B706" s="2">
        <v>109061</v>
      </c>
      <c r="C706" s="2" t="s">
        <v>934</v>
      </c>
      <c r="D706" s="2" t="s">
        <v>76</v>
      </c>
      <c r="E706" s="2" t="s">
        <v>77</v>
      </c>
      <c r="F706" s="2" t="s">
        <v>78</v>
      </c>
      <c r="G706" s="2" t="s">
        <v>79</v>
      </c>
      <c r="H706" s="2" t="s">
        <v>80</v>
      </c>
      <c r="I706" s="2" t="s">
        <v>81</v>
      </c>
      <c r="J706" s="2" t="s">
        <v>33</v>
      </c>
      <c r="K706" s="2">
        <v>0</v>
      </c>
      <c r="L706" s="2" t="s">
        <v>76</v>
      </c>
      <c r="M706" s="2" t="s">
        <v>77</v>
      </c>
      <c r="N706" s="2" t="s">
        <v>78</v>
      </c>
      <c r="O706" s="2" t="s">
        <v>79</v>
      </c>
      <c r="P706" s="2">
        <v>1398939</v>
      </c>
      <c r="Q706" s="2" t="s">
        <v>935</v>
      </c>
      <c r="R706" s="2">
        <v>100</v>
      </c>
      <c r="S706" s="3">
        <v>4635.67</v>
      </c>
      <c r="T706" s="3">
        <v>4635.67</v>
      </c>
      <c r="U706" s="3">
        <v>2511.9258672300002</v>
      </c>
      <c r="V706" s="3">
        <v>2123.7441327699999</v>
      </c>
      <c r="W706" s="4">
        <v>0.44</v>
      </c>
      <c r="X706" s="3">
        <v>1105.2473815812</v>
      </c>
      <c r="Y706" s="4">
        <v>0.56000000000000005</v>
      </c>
      <c r="Z706" s="3">
        <v>1406.6784856488</v>
      </c>
    </row>
    <row r="707" spans="1:26" x14ac:dyDescent="0.25">
      <c r="A707" s="2">
        <v>730</v>
      </c>
      <c r="B707" s="2">
        <v>109063</v>
      </c>
      <c r="C707" s="2" t="s">
        <v>936</v>
      </c>
      <c r="D707" s="2" t="s">
        <v>76</v>
      </c>
      <c r="E707" s="2" t="s">
        <v>77</v>
      </c>
      <c r="F707" s="2" t="s">
        <v>78</v>
      </c>
      <c r="G707" s="2" t="s">
        <v>79</v>
      </c>
      <c r="H707" s="2" t="s">
        <v>80</v>
      </c>
      <c r="I707" s="2" t="s">
        <v>81</v>
      </c>
      <c r="J707" s="2" t="s">
        <v>33</v>
      </c>
      <c r="K707" s="2">
        <v>1</v>
      </c>
      <c r="L707" s="2" t="s">
        <v>56</v>
      </c>
      <c r="M707" s="2" t="s">
        <v>57</v>
      </c>
      <c r="N707" s="2" t="s">
        <v>58</v>
      </c>
      <c r="O707" s="2" t="s">
        <v>59</v>
      </c>
      <c r="P707" s="2">
        <v>128115</v>
      </c>
      <c r="Q707" s="2" t="s">
        <v>359</v>
      </c>
      <c r="R707" s="2">
        <v>20</v>
      </c>
      <c r="S707" s="3">
        <v>14874.54</v>
      </c>
      <c r="T707" s="3">
        <v>2974.9079999999999</v>
      </c>
      <c r="U707" s="3">
        <v>1612.0104230520001</v>
      </c>
      <c r="V707" s="3">
        <v>1362.8975769480001</v>
      </c>
      <c r="W707" s="4">
        <v>0.74</v>
      </c>
      <c r="X707" s="3">
        <v>1192.8877130584799</v>
      </c>
      <c r="Y707" s="4">
        <v>0.26</v>
      </c>
      <c r="Z707" s="3">
        <v>419.12270999352</v>
      </c>
    </row>
    <row r="708" spans="1:26" x14ac:dyDescent="0.25">
      <c r="A708" s="2">
        <v>730</v>
      </c>
      <c r="B708" s="2">
        <v>109063</v>
      </c>
      <c r="C708" s="2" t="s">
        <v>936</v>
      </c>
      <c r="D708" s="2" t="s">
        <v>56</v>
      </c>
      <c r="E708" s="2" t="s">
        <v>57</v>
      </c>
      <c r="F708" s="2" t="s">
        <v>58</v>
      </c>
      <c r="G708" s="2" t="s">
        <v>59</v>
      </c>
      <c r="H708" s="2" t="s">
        <v>1742</v>
      </c>
      <c r="I708" s="2" t="s">
        <v>1750</v>
      </c>
      <c r="J708" s="2" t="s">
        <v>60</v>
      </c>
      <c r="K708" s="2">
        <v>1</v>
      </c>
      <c r="L708" s="2" t="s">
        <v>56</v>
      </c>
      <c r="M708" s="2" t="s">
        <v>57</v>
      </c>
      <c r="N708" s="2" t="s">
        <v>58</v>
      </c>
      <c r="O708" s="2" t="s">
        <v>59</v>
      </c>
      <c r="P708" s="2">
        <v>128115</v>
      </c>
      <c r="Q708" s="2" t="s">
        <v>359</v>
      </c>
      <c r="R708" s="2">
        <v>80</v>
      </c>
      <c r="S708" s="3">
        <v>14874.54</v>
      </c>
      <c r="T708" s="3">
        <v>11899.632</v>
      </c>
      <c r="U708" s="3">
        <v>6448.0416922080003</v>
      </c>
      <c r="V708" s="3">
        <v>5451.5903077920002</v>
      </c>
      <c r="W708" s="4">
        <v>0.74</v>
      </c>
      <c r="X708" s="3">
        <v>4771.5508522339196</v>
      </c>
      <c r="Y708" s="4">
        <v>0.26</v>
      </c>
      <c r="Z708" s="3">
        <v>1676.49083997408</v>
      </c>
    </row>
    <row r="709" spans="1:26" x14ac:dyDescent="0.25">
      <c r="A709" s="2">
        <v>730</v>
      </c>
      <c r="B709" s="2">
        <v>109095</v>
      </c>
      <c r="C709" s="2" t="s">
        <v>937</v>
      </c>
      <c r="D709" s="2" t="s">
        <v>51</v>
      </c>
      <c r="E709" s="2" t="s">
        <v>52</v>
      </c>
      <c r="F709" s="2" t="s">
        <v>38</v>
      </c>
      <c r="G709" s="2" t="s">
        <v>39</v>
      </c>
      <c r="H709" s="2" t="s">
        <v>53</v>
      </c>
      <c r="I709" s="2" t="s">
        <v>41</v>
      </c>
      <c r="J709" s="2" t="s">
        <v>33</v>
      </c>
      <c r="K709" s="2">
        <v>0</v>
      </c>
      <c r="L709" s="2" t="s">
        <v>51</v>
      </c>
      <c r="M709" s="2" t="s">
        <v>52</v>
      </c>
      <c r="N709" s="2" t="s">
        <v>38</v>
      </c>
      <c r="O709" s="2" t="s">
        <v>39</v>
      </c>
      <c r="P709" s="2">
        <v>1393562</v>
      </c>
      <c r="Q709" s="2" t="s">
        <v>885</v>
      </c>
      <c r="R709" s="2">
        <v>100</v>
      </c>
      <c r="S709" s="3">
        <v>10112.19</v>
      </c>
      <c r="T709" s="3">
        <v>10112.19</v>
      </c>
      <c r="U709" s="3">
        <v>5479.48228311</v>
      </c>
      <c r="V709" s="3">
        <v>4632.7077168899996</v>
      </c>
      <c r="W709" s="4">
        <v>0.44</v>
      </c>
      <c r="X709" s="3">
        <v>2410.9722045683998</v>
      </c>
      <c r="Y709" s="4">
        <v>0.56000000000000005</v>
      </c>
      <c r="Z709" s="3">
        <v>3068.5100785415998</v>
      </c>
    </row>
    <row r="710" spans="1:26" x14ac:dyDescent="0.25">
      <c r="A710" s="2">
        <v>730</v>
      </c>
      <c r="B710" s="2">
        <v>109102</v>
      </c>
      <c r="C710" s="2" t="s">
        <v>938</v>
      </c>
      <c r="D710" s="2" t="s">
        <v>939</v>
      </c>
      <c r="E710" s="2" t="s">
        <v>940</v>
      </c>
      <c r="F710" s="2" t="s">
        <v>46</v>
      </c>
      <c r="G710" s="2" t="s">
        <v>47</v>
      </c>
      <c r="H710" s="2" t="s">
        <v>48</v>
      </c>
      <c r="I710" s="2" t="s">
        <v>48</v>
      </c>
      <c r="J710" s="2" t="s">
        <v>33</v>
      </c>
      <c r="K710" s="2">
        <v>0</v>
      </c>
      <c r="L710" s="2" t="s">
        <v>84</v>
      </c>
      <c r="M710" s="2" t="s">
        <v>85</v>
      </c>
      <c r="N710" s="2" t="s">
        <v>46</v>
      </c>
      <c r="O710" s="2" t="s">
        <v>47</v>
      </c>
      <c r="P710" s="2">
        <v>1056290</v>
      </c>
      <c r="Q710" s="2" t="s">
        <v>941</v>
      </c>
      <c r="R710" s="2">
        <v>50</v>
      </c>
      <c r="S710" s="3">
        <v>25689.58</v>
      </c>
      <c r="T710" s="3">
        <v>12844.79</v>
      </c>
      <c r="U710" s="3">
        <v>6960.1935125099999</v>
      </c>
      <c r="V710" s="3">
        <v>5884.5964874900001</v>
      </c>
      <c r="W710" s="4">
        <v>0.44</v>
      </c>
      <c r="X710" s="3">
        <v>3062.4851455044</v>
      </c>
      <c r="Y710" s="4">
        <v>0.56000000000000005</v>
      </c>
      <c r="Z710" s="3">
        <v>3897.7083670055999</v>
      </c>
    </row>
    <row r="711" spans="1:26" x14ac:dyDescent="0.25">
      <c r="A711" s="2">
        <v>730</v>
      </c>
      <c r="B711" s="2">
        <v>109102</v>
      </c>
      <c r="C711" s="2" t="s">
        <v>938</v>
      </c>
      <c r="D711" s="2" t="s">
        <v>939</v>
      </c>
      <c r="E711" s="2" t="s">
        <v>940</v>
      </c>
      <c r="F711" s="2" t="s">
        <v>46</v>
      </c>
      <c r="G711" s="2" t="s">
        <v>47</v>
      </c>
      <c r="H711" s="2" t="s">
        <v>48</v>
      </c>
      <c r="I711" s="2" t="s">
        <v>48</v>
      </c>
      <c r="J711" s="2" t="s">
        <v>33</v>
      </c>
      <c r="K711" s="2">
        <v>0</v>
      </c>
      <c r="L711" s="2" t="s">
        <v>84</v>
      </c>
      <c r="M711" s="2" t="s">
        <v>85</v>
      </c>
      <c r="N711" s="2" t="s">
        <v>46</v>
      </c>
      <c r="O711" s="2" t="s">
        <v>47</v>
      </c>
      <c r="P711" s="2">
        <v>187004</v>
      </c>
      <c r="Q711" s="2" t="s">
        <v>942</v>
      </c>
      <c r="R711" s="2">
        <v>50</v>
      </c>
      <c r="S711" s="3">
        <v>25689.58</v>
      </c>
      <c r="T711" s="3">
        <v>12844.79</v>
      </c>
      <c r="U711" s="3">
        <v>6960.1935125099999</v>
      </c>
      <c r="V711" s="3">
        <v>5884.5964874900001</v>
      </c>
      <c r="W711" s="4">
        <v>0.44</v>
      </c>
      <c r="X711" s="3">
        <v>3062.4851455044</v>
      </c>
      <c r="Y711" s="4">
        <v>0.56000000000000005</v>
      </c>
      <c r="Z711" s="3">
        <v>3897.7083670055999</v>
      </c>
    </row>
    <row r="712" spans="1:26" x14ac:dyDescent="0.25">
      <c r="A712" s="2">
        <v>730</v>
      </c>
      <c r="B712" s="2">
        <v>109103</v>
      </c>
      <c r="C712" s="2" t="s">
        <v>943</v>
      </c>
      <c r="D712" s="2" t="s">
        <v>63</v>
      </c>
      <c r="E712" s="2" t="s">
        <v>64</v>
      </c>
      <c r="F712" s="2" t="s">
        <v>61</v>
      </c>
      <c r="G712" s="2" t="s">
        <v>62</v>
      </c>
      <c r="H712" s="2" t="s">
        <v>66</v>
      </c>
      <c r="I712" s="2" t="s">
        <v>67</v>
      </c>
      <c r="J712" s="2" t="s">
        <v>33</v>
      </c>
      <c r="K712" s="2">
        <v>1</v>
      </c>
      <c r="L712" s="2" t="s">
        <v>63</v>
      </c>
      <c r="M712" s="2" t="s">
        <v>64</v>
      </c>
      <c r="N712" s="2" t="s">
        <v>61</v>
      </c>
      <c r="O712" s="2" t="s">
        <v>62</v>
      </c>
      <c r="P712" s="2">
        <v>80332</v>
      </c>
      <c r="Q712" s="2" t="s">
        <v>536</v>
      </c>
      <c r="R712" s="2">
        <v>50</v>
      </c>
      <c r="S712" s="3">
        <v>257977.71</v>
      </c>
      <c r="T712" s="3">
        <v>128988.855</v>
      </c>
      <c r="U712" s="3">
        <v>69895.061869994999</v>
      </c>
      <c r="V712" s="3">
        <v>59093.793130004997</v>
      </c>
      <c r="W712" s="4">
        <v>0.74</v>
      </c>
      <c r="X712" s="3">
        <v>51722.3457837963</v>
      </c>
      <c r="Y712" s="4">
        <v>0.26</v>
      </c>
      <c r="Z712" s="3">
        <v>18172.716086198699</v>
      </c>
    </row>
    <row r="713" spans="1:26" x14ac:dyDescent="0.25">
      <c r="A713" s="2">
        <v>730</v>
      </c>
      <c r="B713" s="2">
        <v>109103</v>
      </c>
      <c r="C713" s="2" t="s">
        <v>943</v>
      </c>
      <c r="D713" s="2" t="s">
        <v>56</v>
      </c>
      <c r="E713" s="2" t="s">
        <v>57</v>
      </c>
      <c r="F713" s="2" t="s">
        <v>58</v>
      </c>
      <c r="G713" s="2" t="s">
        <v>59</v>
      </c>
      <c r="H713" s="2" t="s">
        <v>1742</v>
      </c>
      <c r="I713" s="2" t="s">
        <v>1750</v>
      </c>
      <c r="J713" s="2" t="s">
        <v>60</v>
      </c>
      <c r="K713" s="2">
        <v>1</v>
      </c>
      <c r="L713" s="2" t="s">
        <v>63</v>
      </c>
      <c r="M713" s="2" t="s">
        <v>64</v>
      </c>
      <c r="N713" s="2" t="s">
        <v>61</v>
      </c>
      <c r="O713" s="2" t="s">
        <v>62</v>
      </c>
      <c r="P713" s="2">
        <v>80332</v>
      </c>
      <c r="Q713" s="2" t="s">
        <v>536</v>
      </c>
      <c r="R713" s="2">
        <v>50</v>
      </c>
      <c r="S713" s="3">
        <v>257977.71</v>
      </c>
      <c r="T713" s="3">
        <v>128988.855</v>
      </c>
      <c r="U713" s="3">
        <v>69895.061869994999</v>
      </c>
      <c r="V713" s="3">
        <v>59093.793130004997</v>
      </c>
      <c r="W713" s="4">
        <v>0.74</v>
      </c>
      <c r="X713" s="3">
        <v>51722.3457837963</v>
      </c>
      <c r="Y713" s="4">
        <v>0.26</v>
      </c>
      <c r="Z713" s="3">
        <v>18172.716086198699</v>
      </c>
    </row>
    <row r="714" spans="1:26" x14ac:dyDescent="0.25">
      <c r="A714" s="2">
        <v>730</v>
      </c>
      <c r="B714" s="2">
        <v>109103</v>
      </c>
      <c r="C714" s="2" t="s">
        <v>944</v>
      </c>
      <c r="D714" s="2" t="s">
        <v>56</v>
      </c>
      <c r="E714" s="2" t="s">
        <v>57</v>
      </c>
      <c r="F714" s="2" t="s">
        <v>58</v>
      </c>
      <c r="G714" s="2" t="s">
        <v>59</v>
      </c>
      <c r="H714" s="2" t="s">
        <v>1742</v>
      </c>
      <c r="I714" s="2" t="s">
        <v>1750</v>
      </c>
      <c r="J714" s="2" t="s">
        <v>60</v>
      </c>
      <c r="K714" s="2">
        <v>2</v>
      </c>
      <c r="L714" s="2" t="s">
        <v>63</v>
      </c>
      <c r="M714" s="2" t="s">
        <v>64</v>
      </c>
      <c r="N714" s="2" t="s">
        <v>61</v>
      </c>
      <c r="O714" s="2" t="s">
        <v>62</v>
      </c>
      <c r="P714" s="2">
        <v>80332</v>
      </c>
      <c r="Q714" s="2" t="s">
        <v>536</v>
      </c>
      <c r="R714" s="2">
        <v>50</v>
      </c>
      <c r="S714" s="3">
        <v>91481.67</v>
      </c>
      <c r="T714" s="3">
        <v>45740.834999999999</v>
      </c>
      <c r="U714" s="3">
        <v>24785.540520614999</v>
      </c>
      <c r="V714" s="3">
        <v>20955.294479385</v>
      </c>
      <c r="W714" s="4">
        <v>0.74</v>
      </c>
      <c r="X714" s="3">
        <v>18341.2999852551</v>
      </c>
      <c r="Y714" s="4">
        <v>0.26</v>
      </c>
      <c r="Z714" s="3">
        <v>6444.2405353598997</v>
      </c>
    </row>
    <row r="715" spans="1:26" x14ac:dyDescent="0.25">
      <c r="A715" s="2">
        <v>730</v>
      </c>
      <c r="B715" s="2">
        <v>109103</v>
      </c>
      <c r="C715" s="2" t="s">
        <v>944</v>
      </c>
      <c r="D715" s="2" t="s">
        <v>56</v>
      </c>
      <c r="E715" s="2" t="s">
        <v>57</v>
      </c>
      <c r="F715" s="2" t="s">
        <v>58</v>
      </c>
      <c r="G715" s="2" t="s">
        <v>59</v>
      </c>
      <c r="H715" s="2" t="s">
        <v>1742</v>
      </c>
      <c r="I715" s="2" t="s">
        <v>1750</v>
      </c>
      <c r="J715" s="2" t="s">
        <v>60</v>
      </c>
      <c r="K715" s="2">
        <v>2</v>
      </c>
      <c r="L715" s="2" t="s">
        <v>63</v>
      </c>
      <c r="M715" s="2" t="s">
        <v>64</v>
      </c>
      <c r="N715" s="2" t="s">
        <v>61</v>
      </c>
      <c r="O715" s="2" t="s">
        <v>62</v>
      </c>
      <c r="P715" s="2">
        <v>91985</v>
      </c>
      <c r="Q715" s="2" t="s">
        <v>686</v>
      </c>
      <c r="R715" s="2">
        <v>50</v>
      </c>
      <c r="S715" s="3">
        <v>91481.67</v>
      </c>
      <c r="T715" s="3">
        <v>45740.834999999999</v>
      </c>
      <c r="U715" s="3">
        <v>24785.540520614999</v>
      </c>
      <c r="V715" s="3">
        <v>20955.294479385</v>
      </c>
      <c r="W715" s="4">
        <v>0.74</v>
      </c>
      <c r="X715" s="3">
        <v>18341.2999852551</v>
      </c>
      <c r="Y715" s="4">
        <v>0.26</v>
      </c>
      <c r="Z715" s="3">
        <v>6444.2405353598997</v>
      </c>
    </row>
    <row r="716" spans="1:26" x14ac:dyDescent="0.25">
      <c r="A716" s="2">
        <v>730</v>
      </c>
      <c r="B716" s="2">
        <v>109103</v>
      </c>
      <c r="C716" s="2" t="s">
        <v>945</v>
      </c>
      <c r="D716" s="2" t="s">
        <v>84</v>
      </c>
      <c r="E716" s="2" t="s">
        <v>85</v>
      </c>
      <c r="F716" s="2" t="s">
        <v>46</v>
      </c>
      <c r="G716" s="2" t="s">
        <v>47</v>
      </c>
      <c r="H716" s="2" t="s">
        <v>48</v>
      </c>
      <c r="I716" s="2" t="s">
        <v>48</v>
      </c>
      <c r="J716" s="2" t="s">
        <v>33</v>
      </c>
      <c r="K716" s="2">
        <v>1</v>
      </c>
      <c r="L716" s="2" t="s">
        <v>86</v>
      </c>
      <c r="M716" s="2" t="s">
        <v>87</v>
      </c>
      <c r="N716" s="2" t="s">
        <v>46</v>
      </c>
      <c r="O716" s="2" t="s">
        <v>47</v>
      </c>
      <c r="P716" s="2">
        <v>1383811</v>
      </c>
      <c r="Q716" s="2" t="s">
        <v>946</v>
      </c>
      <c r="R716" s="2">
        <v>50</v>
      </c>
      <c r="S716" s="3">
        <v>12715.57</v>
      </c>
      <c r="T716" s="3">
        <v>6357.7849999999999</v>
      </c>
      <c r="U716" s="3">
        <v>3445.0866001650002</v>
      </c>
      <c r="V716" s="3">
        <v>2912.6983998350001</v>
      </c>
      <c r="W716" s="4">
        <v>0.74</v>
      </c>
      <c r="X716" s="3">
        <v>2549.3640841220999</v>
      </c>
      <c r="Y716" s="4">
        <v>0.26</v>
      </c>
      <c r="Z716" s="3">
        <v>895.7225160429</v>
      </c>
    </row>
    <row r="717" spans="1:26" x14ac:dyDescent="0.25">
      <c r="A717" s="2">
        <v>730</v>
      </c>
      <c r="B717" s="2">
        <v>109103</v>
      </c>
      <c r="C717" s="2" t="s">
        <v>945</v>
      </c>
      <c r="D717" s="2" t="s">
        <v>56</v>
      </c>
      <c r="E717" s="2" t="s">
        <v>57</v>
      </c>
      <c r="F717" s="2" t="s">
        <v>58</v>
      </c>
      <c r="G717" s="2" t="s">
        <v>59</v>
      </c>
      <c r="H717" s="2" t="s">
        <v>1742</v>
      </c>
      <c r="I717" s="2" t="s">
        <v>1750</v>
      </c>
      <c r="J717" s="2" t="s">
        <v>60</v>
      </c>
      <c r="K717" s="2">
        <v>1</v>
      </c>
      <c r="L717" s="2" t="s">
        <v>86</v>
      </c>
      <c r="M717" s="2" t="s">
        <v>87</v>
      </c>
      <c r="N717" s="2" t="s">
        <v>46</v>
      </c>
      <c r="O717" s="2" t="s">
        <v>47</v>
      </c>
      <c r="P717" s="2">
        <v>1383811</v>
      </c>
      <c r="Q717" s="2" t="s">
        <v>946</v>
      </c>
      <c r="R717" s="2">
        <v>50</v>
      </c>
      <c r="S717" s="3">
        <v>12715.57</v>
      </c>
      <c r="T717" s="3">
        <v>6357.7849999999999</v>
      </c>
      <c r="U717" s="3">
        <v>3445.0866001650002</v>
      </c>
      <c r="V717" s="3">
        <v>2912.6983998350001</v>
      </c>
      <c r="W717" s="4">
        <v>0.74</v>
      </c>
      <c r="X717" s="3">
        <v>2549.3640841220999</v>
      </c>
      <c r="Y717" s="4">
        <v>0.26</v>
      </c>
      <c r="Z717" s="3">
        <v>895.7225160429</v>
      </c>
    </row>
    <row r="718" spans="1:26" x14ac:dyDescent="0.25">
      <c r="A718" s="2">
        <v>730</v>
      </c>
      <c r="B718" s="2">
        <v>109103</v>
      </c>
      <c r="C718" s="2" t="s">
        <v>947</v>
      </c>
      <c r="D718" s="2" t="s">
        <v>56</v>
      </c>
      <c r="E718" s="2" t="s">
        <v>57</v>
      </c>
      <c r="F718" s="2" t="s">
        <v>58</v>
      </c>
      <c r="G718" s="2" t="s">
        <v>59</v>
      </c>
      <c r="H718" s="2" t="s">
        <v>1742</v>
      </c>
      <c r="I718" s="2" t="s">
        <v>1750</v>
      </c>
      <c r="J718" s="2" t="s">
        <v>60</v>
      </c>
      <c r="K718" s="2">
        <v>1</v>
      </c>
      <c r="L718" s="2" t="s">
        <v>63</v>
      </c>
      <c r="M718" s="2" t="s">
        <v>64</v>
      </c>
      <c r="N718" s="2" t="s">
        <v>61</v>
      </c>
      <c r="O718" s="2" t="s">
        <v>62</v>
      </c>
      <c r="P718" s="2">
        <v>80332</v>
      </c>
      <c r="Q718" s="2" t="s">
        <v>536</v>
      </c>
      <c r="R718" s="2">
        <v>100</v>
      </c>
      <c r="S718" s="3">
        <v>62195.06</v>
      </c>
      <c r="T718" s="3">
        <v>62195.06</v>
      </c>
      <c r="U718" s="3">
        <v>33701.574967139997</v>
      </c>
      <c r="V718" s="3">
        <v>28493.485032860001</v>
      </c>
      <c r="W718" s="4">
        <v>0.74</v>
      </c>
      <c r="X718" s="3">
        <v>24939.1654756836</v>
      </c>
      <c r="Y718" s="4">
        <v>0.26</v>
      </c>
      <c r="Z718" s="3">
        <v>8762.4094914563993</v>
      </c>
    </row>
    <row r="719" spans="1:26" x14ac:dyDescent="0.25">
      <c r="A719" s="2">
        <v>730</v>
      </c>
      <c r="B719" s="2">
        <v>109103</v>
      </c>
      <c r="C719" s="2" t="s">
        <v>948</v>
      </c>
      <c r="D719" s="2" t="s">
        <v>56</v>
      </c>
      <c r="E719" s="2" t="s">
        <v>57</v>
      </c>
      <c r="F719" s="2" t="s">
        <v>58</v>
      </c>
      <c r="G719" s="2" t="s">
        <v>59</v>
      </c>
      <c r="H719" s="2" t="s">
        <v>1742</v>
      </c>
      <c r="I719" s="2" t="s">
        <v>1750</v>
      </c>
      <c r="J719" s="2" t="s">
        <v>60</v>
      </c>
      <c r="K719" s="2">
        <v>2</v>
      </c>
      <c r="L719" s="2" t="s">
        <v>63</v>
      </c>
      <c r="M719" s="2" t="s">
        <v>64</v>
      </c>
      <c r="N719" s="2" t="s">
        <v>61</v>
      </c>
      <c r="O719" s="2" t="s">
        <v>62</v>
      </c>
      <c r="P719" s="2">
        <v>80332</v>
      </c>
      <c r="Q719" s="2" t="s">
        <v>536</v>
      </c>
      <c r="R719" s="2">
        <v>50</v>
      </c>
      <c r="S719" s="3">
        <v>0</v>
      </c>
      <c r="T719" s="3">
        <v>0</v>
      </c>
      <c r="U719" s="3">
        <v>0</v>
      </c>
      <c r="V719" s="3">
        <v>0</v>
      </c>
      <c r="W719" s="4">
        <v>0.74</v>
      </c>
      <c r="X719" s="3">
        <v>0</v>
      </c>
      <c r="Y719" s="4">
        <v>0.26</v>
      </c>
      <c r="Z719" s="3">
        <v>0</v>
      </c>
    </row>
    <row r="720" spans="1:26" x14ac:dyDescent="0.25">
      <c r="A720" s="2">
        <v>730</v>
      </c>
      <c r="B720" s="2">
        <v>109103</v>
      </c>
      <c r="C720" s="2" t="s">
        <v>948</v>
      </c>
      <c r="D720" s="2" t="s">
        <v>63</v>
      </c>
      <c r="E720" s="2" t="s">
        <v>64</v>
      </c>
      <c r="F720" s="2" t="s">
        <v>61</v>
      </c>
      <c r="G720" s="2" t="s">
        <v>62</v>
      </c>
      <c r="H720" s="2" t="s">
        <v>66</v>
      </c>
      <c r="I720" s="2" t="s">
        <v>67</v>
      </c>
      <c r="J720" s="2" t="s">
        <v>33</v>
      </c>
      <c r="K720" s="2">
        <v>2</v>
      </c>
      <c r="L720" s="2" t="s">
        <v>63</v>
      </c>
      <c r="M720" s="2" t="s">
        <v>64</v>
      </c>
      <c r="N720" s="2" t="s">
        <v>61</v>
      </c>
      <c r="O720" s="2" t="s">
        <v>62</v>
      </c>
      <c r="P720" s="2">
        <v>91985</v>
      </c>
      <c r="Q720" s="2" t="s">
        <v>686</v>
      </c>
      <c r="R720" s="2">
        <v>50</v>
      </c>
      <c r="S720" s="3">
        <v>0</v>
      </c>
      <c r="T720" s="3">
        <v>0</v>
      </c>
      <c r="U720" s="3">
        <v>0</v>
      </c>
      <c r="V720" s="3">
        <v>0</v>
      </c>
      <c r="W720" s="4">
        <v>0.74</v>
      </c>
      <c r="X720" s="3">
        <v>0</v>
      </c>
      <c r="Y720" s="4">
        <v>0.26</v>
      </c>
      <c r="Z720" s="3">
        <v>0</v>
      </c>
    </row>
    <row r="721" spans="1:26" x14ac:dyDescent="0.25">
      <c r="A721" s="2">
        <v>730</v>
      </c>
      <c r="B721" s="2">
        <v>109103</v>
      </c>
      <c r="C721" s="2" t="s">
        <v>948</v>
      </c>
      <c r="D721" s="2" t="s">
        <v>56</v>
      </c>
      <c r="E721" s="2" t="s">
        <v>57</v>
      </c>
      <c r="F721" s="2" t="s">
        <v>58</v>
      </c>
      <c r="G721" s="2" t="s">
        <v>59</v>
      </c>
      <c r="H721" s="2" t="s">
        <v>1742</v>
      </c>
      <c r="I721" s="2" t="s">
        <v>1750</v>
      </c>
      <c r="J721" s="2" t="s">
        <v>60</v>
      </c>
      <c r="K721" s="2">
        <v>2</v>
      </c>
      <c r="L721" s="2" t="s">
        <v>63</v>
      </c>
      <c r="M721" s="2" t="s">
        <v>64</v>
      </c>
      <c r="N721" s="2" t="s">
        <v>61</v>
      </c>
      <c r="O721" s="2" t="s">
        <v>62</v>
      </c>
      <c r="P721" s="2">
        <v>80332</v>
      </c>
      <c r="Q721" s="2" t="s">
        <v>536</v>
      </c>
      <c r="R721" s="2">
        <v>50</v>
      </c>
      <c r="S721" s="3">
        <v>68757.460000000006</v>
      </c>
      <c r="T721" s="3">
        <v>34378.730000000003</v>
      </c>
      <c r="U721" s="3">
        <v>18628.768046370002</v>
      </c>
      <c r="V721" s="3">
        <v>15749.96195363</v>
      </c>
      <c r="W721" s="4">
        <v>0.74</v>
      </c>
      <c r="X721" s="3">
        <v>13785.2883543138</v>
      </c>
      <c r="Y721" s="4">
        <v>0.26</v>
      </c>
      <c r="Z721" s="3">
        <v>4843.4796920562003</v>
      </c>
    </row>
    <row r="722" spans="1:26" x14ac:dyDescent="0.25">
      <c r="A722" s="2">
        <v>730</v>
      </c>
      <c r="B722" s="2">
        <v>109103</v>
      </c>
      <c r="C722" s="2" t="s">
        <v>948</v>
      </c>
      <c r="D722" s="2" t="s">
        <v>63</v>
      </c>
      <c r="E722" s="2" t="s">
        <v>64</v>
      </c>
      <c r="F722" s="2" t="s">
        <v>61</v>
      </c>
      <c r="G722" s="2" t="s">
        <v>62</v>
      </c>
      <c r="H722" s="2" t="s">
        <v>66</v>
      </c>
      <c r="I722" s="2" t="s">
        <v>67</v>
      </c>
      <c r="J722" s="2" t="s">
        <v>33</v>
      </c>
      <c r="K722" s="2">
        <v>2</v>
      </c>
      <c r="L722" s="2" t="s">
        <v>63</v>
      </c>
      <c r="M722" s="2" t="s">
        <v>64</v>
      </c>
      <c r="N722" s="2" t="s">
        <v>61</v>
      </c>
      <c r="O722" s="2" t="s">
        <v>62</v>
      </c>
      <c r="P722" s="2">
        <v>91985</v>
      </c>
      <c r="Q722" s="2" t="s">
        <v>686</v>
      </c>
      <c r="R722" s="2">
        <v>50</v>
      </c>
      <c r="S722" s="3">
        <v>68757.460000000006</v>
      </c>
      <c r="T722" s="3">
        <v>34378.730000000003</v>
      </c>
      <c r="U722" s="3">
        <v>18628.768046370002</v>
      </c>
      <c r="V722" s="3">
        <v>15749.96195363</v>
      </c>
      <c r="W722" s="4">
        <v>0.74</v>
      </c>
      <c r="X722" s="3">
        <v>13785.2883543138</v>
      </c>
      <c r="Y722" s="4">
        <v>0.26</v>
      </c>
      <c r="Z722" s="3">
        <v>4843.4796920562003</v>
      </c>
    </row>
    <row r="723" spans="1:26" x14ac:dyDescent="0.25">
      <c r="A723" s="2">
        <v>730</v>
      </c>
      <c r="B723" s="2">
        <v>109103</v>
      </c>
      <c r="C723" s="2" t="s">
        <v>949</v>
      </c>
      <c r="D723" s="2" t="s">
        <v>56</v>
      </c>
      <c r="E723" s="2" t="s">
        <v>57</v>
      </c>
      <c r="F723" s="2" t="s">
        <v>58</v>
      </c>
      <c r="G723" s="2" t="s">
        <v>59</v>
      </c>
      <c r="H723" s="2" t="s">
        <v>1742</v>
      </c>
      <c r="I723" s="2" t="s">
        <v>1750</v>
      </c>
      <c r="J723" s="2" t="s">
        <v>60</v>
      </c>
      <c r="K723" s="2">
        <v>2</v>
      </c>
      <c r="L723" s="2" t="s">
        <v>92</v>
      </c>
      <c r="M723" s="2" t="s">
        <v>93</v>
      </c>
      <c r="N723" s="2" t="s">
        <v>92</v>
      </c>
      <c r="O723" s="2" t="s">
        <v>93</v>
      </c>
      <c r="P723" s="2">
        <v>884900</v>
      </c>
      <c r="Q723" s="2" t="s">
        <v>477</v>
      </c>
      <c r="R723" s="2">
        <v>100</v>
      </c>
      <c r="S723" s="3">
        <v>15596.09</v>
      </c>
      <c r="T723" s="3">
        <v>15596.09</v>
      </c>
      <c r="U723" s="3">
        <v>8451.0376922100004</v>
      </c>
      <c r="V723" s="3">
        <v>7145.0523077899998</v>
      </c>
      <c r="W723" s="4">
        <v>0.74</v>
      </c>
      <c r="X723" s="3">
        <v>6253.7678922353998</v>
      </c>
      <c r="Y723" s="4">
        <v>0.26</v>
      </c>
      <c r="Z723" s="3">
        <v>2197.2697999746001</v>
      </c>
    </row>
    <row r="724" spans="1:26" x14ac:dyDescent="0.25">
      <c r="A724" s="2">
        <v>730</v>
      </c>
      <c r="B724" s="2">
        <v>109103</v>
      </c>
      <c r="C724" s="2" t="s">
        <v>949</v>
      </c>
      <c r="D724" s="2" t="s">
        <v>56</v>
      </c>
      <c r="E724" s="2" t="s">
        <v>57</v>
      </c>
      <c r="F724" s="2" t="s">
        <v>58</v>
      </c>
      <c r="G724" s="2" t="s">
        <v>59</v>
      </c>
      <c r="H724" s="2" t="s">
        <v>1742</v>
      </c>
      <c r="I724" s="2" t="s">
        <v>1750</v>
      </c>
      <c r="J724" s="2" t="s">
        <v>60</v>
      </c>
      <c r="K724" s="2">
        <v>2</v>
      </c>
      <c r="L724" s="2" t="s">
        <v>92</v>
      </c>
      <c r="M724" s="2" t="s">
        <v>93</v>
      </c>
      <c r="N724" s="2" t="s">
        <v>92</v>
      </c>
      <c r="O724" s="2" t="s">
        <v>93</v>
      </c>
      <c r="P724" s="2">
        <v>884900</v>
      </c>
      <c r="Q724" s="2" t="s">
        <v>477</v>
      </c>
      <c r="R724" s="2">
        <v>100</v>
      </c>
      <c r="S724" s="3">
        <v>-2818.49</v>
      </c>
      <c r="T724" s="3">
        <v>-2818.49</v>
      </c>
      <c r="U724" s="3">
        <v>-1527.2523578099999</v>
      </c>
      <c r="V724" s="3">
        <v>-1291.2376421900001</v>
      </c>
      <c r="W724" s="4">
        <v>0.74</v>
      </c>
      <c r="X724" s="3">
        <v>-1130.1667447794</v>
      </c>
      <c r="Y724" s="4">
        <v>0.26</v>
      </c>
      <c r="Z724" s="3">
        <v>-397.08561303059997</v>
      </c>
    </row>
    <row r="725" spans="1:26" x14ac:dyDescent="0.25">
      <c r="A725" s="2">
        <v>730</v>
      </c>
      <c r="B725" s="2">
        <v>109105</v>
      </c>
      <c r="C725" s="2" t="s">
        <v>950</v>
      </c>
      <c r="D725" s="2" t="s">
        <v>36</v>
      </c>
      <c r="E725" s="2" t="s">
        <v>37</v>
      </c>
      <c r="F725" s="2" t="s">
        <v>38</v>
      </c>
      <c r="G725" s="2" t="s">
        <v>39</v>
      </c>
      <c r="H725" s="2" t="s">
        <v>40</v>
      </c>
      <c r="I725" s="2" t="s">
        <v>41</v>
      </c>
      <c r="J725" s="2" t="s">
        <v>33</v>
      </c>
      <c r="K725" s="2">
        <v>0</v>
      </c>
      <c r="L725" s="2" t="s">
        <v>36</v>
      </c>
      <c r="M725" s="2" t="s">
        <v>37</v>
      </c>
      <c r="N725" s="2" t="s">
        <v>38</v>
      </c>
      <c r="O725" s="2" t="s">
        <v>39</v>
      </c>
      <c r="P725" s="2">
        <v>1103566</v>
      </c>
      <c r="Q725" s="2" t="s">
        <v>467</v>
      </c>
      <c r="R725" s="2">
        <v>50</v>
      </c>
      <c r="S725" s="3">
        <v>67057.740000000005</v>
      </c>
      <c r="T725" s="3">
        <v>33528.870000000003</v>
      </c>
      <c r="U725" s="3">
        <v>18168.25525803</v>
      </c>
      <c r="V725" s="3">
        <v>15360.614741969999</v>
      </c>
      <c r="W725" s="4">
        <v>0.44</v>
      </c>
      <c r="X725" s="3">
        <v>7994.0323135332001</v>
      </c>
      <c r="Y725" s="4">
        <v>0.56000000000000005</v>
      </c>
      <c r="Z725" s="3">
        <v>10174.2229444968</v>
      </c>
    </row>
    <row r="726" spans="1:26" x14ac:dyDescent="0.25">
      <c r="A726" s="2">
        <v>730</v>
      </c>
      <c r="B726" s="2">
        <v>109105</v>
      </c>
      <c r="C726" s="2" t="s">
        <v>950</v>
      </c>
      <c r="D726" s="2" t="s">
        <v>36</v>
      </c>
      <c r="E726" s="2" t="s">
        <v>37</v>
      </c>
      <c r="F726" s="2" t="s">
        <v>38</v>
      </c>
      <c r="G726" s="2" t="s">
        <v>39</v>
      </c>
      <c r="H726" s="2" t="s">
        <v>40</v>
      </c>
      <c r="I726" s="2" t="s">
        <v>41</v>
      </c>
      <c r="J726" s="2" t="s">
        <v>33</v>
      </c>
      <c r="K726" s="2">
        <v>0</v>
      </c>
      <c r="L726" s="2" t="s">
        <v>36</v>
      </c>
      <c r="M726" s="2" t="s">
        <v>37</v>
      </c>
      <c r="N726" s="2" t="s">
        <v>38</v>
      </c>
      <c r="O726" s="2" t="s">
        <v>39</v>
      </c>
      <c r="P726" s="2">
        <v>81182</v>
      </c>
      <c r="Q726" s="2" t="s">
        <v>465</v>
      </c>
      <c r="R726" s="2">
        <v>50</v>
      </c>
      <c r="S726" s="3">
        <v>67057.740000000005</v>
      </c>
      <c r="T726" s="3">
        <v>33528.870000000003</v>
      </c>
      <c r="U726" s="3">
        <v>18168.25525803</v>
      </c>
      <c r="V726" s="3">
        <v>15360.614741969999</v>
      </c>
      <c r="W726" s="4">
        <v>0.44</v>
      </c>
      <c r="X726" s="3">
        <v>7994.0323135332001</v>
      </c>
      <c r="Y726" s="4">
        <v>0.56000000000000005</v>
      </c>
      <c r="Z726" s="3">
        <v>10174.2229444968</v>
      </c>
    </row>
    <row r="727" spans="1:26" x14ac:dyDescent="0.25">
      <c r="A727" s="2">
        <v>730</v>
      </c>
      <c r="B727" s="2">
        <v>109119</v>
      </c>
      <c r="C727" s="2" t="s">
        <v>951</v>
      </c>
      <c r="D727" s="2" t="s">
        <v>496</v>
      </c>
      <c r="E727" s="2" t="s">
        <v>497</v>
      </c>
      <c r="F727" s="2" t="s">
        <v>46</v>
      </c>
      <c r="G727" s="2" t="s">
        <v>47</v>
      </c>
      <c r="H727" s="2" t="s">
        <v>48</v>
      </c>
      <c r="I727" s="2" t="s">
        <v>48</v>
      </c>
      <c r="J727" s="2" t="s">
        <v>33</v>
      </c>
      <c r="K727" s="2">
        <v>0</v>
      </c>
      <c r="L727" s="2" t="s">
        <v>496</v>
      </c>
      <c r="M727" s="2" t="s">
        <v>497</v>
      </c>
      <c r="N727" s="2" t="s">
        <v>46</v>
      </c>
      <c r="O727" s="2" t="s">
        <v>47</v>
      </c>
      <c r="P727" s="2">
        <v>82571</v>
      </c>
      <c r="Q727" s="2" t="s">
        <v>952</v>
      </c>
      <c r="R727" s="2">
        <v>15</v>
      </c>
      <c r="S727" s="3">
        <v>18533.759999999998</v>
      </c>
      <c r="T727" s="3">
        <v>2780.0639999999999</v>
      </c>
      <c r="U727" s="3">
        <v>1506.4304996159999</v>
      </c>
      <c r="V727" s="3">
        <v>1273.6335003839999</v>
      </c>
      <c r="W727" s="4">
        <v>0.44</v>
      </c>
      <c r="X727" s="3">
        <v>662.82941983104001</v>
      </c>
      <c r="Y727" s="4">
        <v>0.56000000000000005</v>
      </c>
      <c r="Z727" s="3">
        <v>843.60107978496001</v>
      </c>
    </row>
    <row r="728" spans="1:26" x14ac:dyDescent="0.25">
      <c r="A728" s="2">
        <v>730</v>
      </c>
      <c r="B728" s="2">
        <v>109119</v>
      </c>
      <c r="C728" s="2" t="s">
        <v>951</v>
      </c>
      <c r="D728" s="2" t="s">
        <v>496</v>
      </c>
      <c r="E728" s="2" t="s">
        <v>497</v>
      </c>
      <c r="F728" s="2" t="s">
        <v>46</v>
      </c>
      <c r="G728" s="2" t="s">
        <v>47</v>
      </c>
      <c r="H728" s="2" t="s">
        <v>48</v>
      </c>
      <c r="I728" s="2" t="s">
        <v>48</v>
      </c>
      <c r="J728" s="2" t="s">
        <v>33</v>
      </c>
      <c r="K728" s="2">
        <v>0</v>
      </c>
      <c r="L728" s="2" t="s">
        <v>496</v>
      </c>
      <c r="M728" s="2" t="s">
        <v>497</v>
      </c>
      <c r="N728" s="2" t="s">
        <v>46</v>
      </c>
      <c r="O728" s="2" t="s">
        <v>47</v>
      </c>
      <c r="P728" s="2">
        <v>89218</v>
      </c>
      <c r="Q728" s="2" t="s">
        <v>953</v>
      </c>
      <c r="R728" s="2">
        <v>14</v>
      </c>
      <c r="S728" s="3">
        <v>18533.759999999998</v>
      </c>
      <c r="T728" s="3">
        <v>2594.7264</v>
      </c>
      <c r="U728" s="3">
        <v>1406.0017996416</v>
      </c>
      <c r="V728" s="3">
        <v>1188.7246003584</v>
      </c>
      <c r="W728" s="4">
        <v>0.44</v>
      </c>
      <c r="X728" s="3">
        <v>618.640791842304</v>
      </c>
      <c r="Y728" s="4">
        <v>0.56000000000000005</v>
      </c>
      <c r="Z728" s="3">
        <v>787.36100779929598</v>
      </c>
    </row>
    <row r="729" spans="1:26" x14ac:dyDescent="0.25">
      <c r="A729" s="2">
        <v>730</v>
      </c>
      <c r="B729" s="2">
        <v>109119</v>
      </c>
      <c r="C729" s="2" t="s">
        <v>951</v>
      </c>
      <c r="D729" s="2" t="s">
        <v>496</v>
      </c>
      <c r="E729" s="2" t="s">
        <v>497</v>
      </c>
      <c r="F729" s="2" t="s">
        <v>46</v>
      </c>
      <c r="G729" s="2" t="s">
        <v>47</v>
      </c>
      <c r="H729" s="2" t="s">
        <v>48</v>
      </c>
      <c r="I729" s="2" t="s">
        <v>48</v>
      </c>
      <c r="J729" s="2" t="s">
        <v>33</v>
      </c>
      <c r="K729" s="2">
        <v>0</v>
      </c>
      <c r="L729" s="2" t="s">
        <v>496</v>
      </c>
      <c r="M729" s="2" t="s">
        <v>497</v>
      </c>
      <c r="N729" s="2" t="s">
        <v>46</v>
      </c>
      <c r="O729" s="2" t="s">
        <v>47</v>
      </c>
      <c r="P729" s="2">
        <v>162703</v>
      </c>
      <c r="Q729" s="2" t="s">
        <v>954</v>
      </c>
      <c r="R729" s="2">
        <v>15</v>
      </c>
      <c r="S729" s="3">
        <v>18533.759999999998</v>
      </c>
      <c r="T729" s="3">
        <v>2780.0639999999999</v>
      </c>
      <c r="U729" s="3">
        <v>1506.4304996159999</v>
      </c>
      <c r="V729" s="3">
        <v>1273.6335003839999</v>
      </c>
      <c r="W729" s="4">
        <v>0.44</v>
      </c>
      <c r="X729" s="3">
        <v>662.82941983104001</v>
      </c>
      <c r="Y729" s="4">
        <v>0.56000000000000005</v>
      </c>
      <c r="Z729" s="3">
        <v>843.60107978496001</v>
      </c>
    </row>
    <row r="730" spans="1:26" x14ac:dyDescent="0.25">
      <c r="A730" s="2">
        <v>730</v>
      </c>
      <c r="B730" s="2">
        <v>109119</v>
      </c>
      <c r="C730" s="2" t="s">
        <v>951</v>
      </c>
      <c r="D730" s="2" t="s">
        <v>496</v>
      </c>
      <c r="E730" s="2" t="s">
        <v>497</v>
      </c>
      <c r="F730" s="2" t="s">
        <v>46</v>
      </c>
      <c r="G730" s="2" t="s">
        <v>47</v>
      </c>
      <c r="H730" s="2" t="s">
        <v>48</v>
      </c>
      <c r="I730" s="2" t="s">
        <v>48</v>
      </c>
      <c r="J730" s="2" t="s">
        <v>33</v>
      </c>
      <c r="K730" s="2">
        <v>0</v>
      </c>
      <c r="L730" s="2" t="s">
        <v>496</v>
      </c>
      <c r="M730" s="2" t="s">
        <v>497</v>
      </c>
      <c r="N730" s="2" t="s">
        <v>46</v>
      </c>
      <c r="O730" s="2" t="s">
        <v>47</v>
      </c>
      <c r="P730" s="2">
        <v>176528</v>
      </c>
      <c r="Q730" s="2" t="s">
        <v>955</v>
      </c>
      <c r="R730" s="2">
        <v>14</v>
      </c>
      <c r="S730" s="3">
        <v>18533.759999999998</v>
      </c>
      <c r="T730" s="3">
        <v>2594.7264</v>
      </c>
      <c r="U730" s="3">
        <v>1406.0017996416</v>
      </c>
      <c r="V730" s="3">
        <v>1188.7246003584</v>
      </c>
      <c r="W730" s="4">
        <v>0.44</v>
      </c>
      <c r="X730" s="3">
        <v>618.640791842304</v>
      </c>
      <c r="Y730" s="4">
        <v>0.56000000000000005</v>
      </c>
      <c r="Z730" s="3">
        <v>787.36100779929598</v>
      </c>
    </row>
    <row r="731" spans="1:26" x14ac:dyDescent="0.25">
      <c r="A731" s="2">
        <v>730</v>
      </c>
      <c r="B731" s="2">
        <v>109119</v>
      </c>
      <c r="C731" s="2" t="s">
        <v>951</v>
      </c>
      <c r="D731" s="2" t="s">
        <v>496</v>
      </c>
      <c r="E731" s="2" t="s">
        <v>497</v>
      </c>
      <c r="F731" s="2" t="s">
        <v>46</v>
      </c>
      <c r="G731" s="2" t="s">
        <v>47</v>
      </c>
      <c r="H731" s="2" t="s">
        <v>48</v>
      </c>
      <c r="I731" s="2" t="s">
        <v>48</v>
      </c>
      <c r="J731" s="2" t="s">
        <v>33</v>
      </c>
      <c r="K731" s="2">
        <v>0</v>
      </c>
      <c r="L731" s="2" t="s">
        <v>496</v>
      </c>
      <c r="M731" s="2" t="s">
        <v>497</v>
      </c>
      <c r="N731" s="2" t="s">
        <v>46</v>
      </c>
      <c r="O731" s="2" t="s">
        <v>47</v>
      </c>
      <c r="P731" s="2">
        <v>178411</v>
      </c>
      <c r="Q731" s="2" t="s">
        <v>956</v>
      </c>
      <c r="R731" s="2">
        <v>14</v>
      </c>
      <c r="S731" s="3">
        <v>18533.759999999998</v>
      </c>
      <c r="T731" s="3">
        <v>2594.7264</v>
      </c>
      <c r="U731" s="3">
        <v>1406.0017996416</v>
      </c>
      <c r="V731" s="3">
        <v>1188.7246003584</v>
      </c>
      <c r="W731" s="4">
        <v>0.44</v>
      </c>
      <c r="X731" s="3">
        <v>618.640791842304</v>
      </c>
      <c r="Y731" s="4">
        <v>0.56000000000000005</v>
      </c>
      <c r="Z731" s="3">
        <v>787.36100779929598</v>
      </c>
    </row>
    <row r="732" spans="1:26" x14ac:dyDescent="0.25">
      <c r="A732" s="2">
        <v>730</v>
      </c>
      <c r="B732" s="2">
        <v>109119</v>
      </c>
      <c r="C732" s="2" t="s">
        <v>951</v>
      </c>
      <c r="D732" s="2" t="s">
        <v>496</v>
      </c>
      <c r="E732" s="2" t="s">
        <v>497</v>
      </c>
      <c r="F732" s="2" t="s">
        <v>46</v>
      </c>
      <c r="G732" s="2" t="s">
        <v>47</v>
      </c>
      <c r="H732" s="2" t="s">
        <v>48</v>
      </c>
      <c r="I732" s="2" t="s">
        <v>48</v>
      </c>
      <c r="J732" s="2" t="s">
        <v>33</v>
      </c>
      <c r="K732" s="2">
        <v>0</v>
      </c>
      <c r="L732" s="2" t="s">
        <v>496</v>
      </c>
      <c r="M732" s="2" t="s">
        <v>497</v>
      </c>
      <c r="N732" s="2" t="s">
        <v>46</v>
      </c>
      <c r="O732" s="2" t="s">
        <v>47</v>
      </c>
      <c r="P732" s="2">
        <v>195074</v>
      </c>
      <c r="Q732" s="2" t="s">
        <v>957</v>
      </c>
      <c r="R732" s="2">
        <v>14</v>
      </c>
      <c r="S732" s="3">
        <v>18533.759999999998</v>
      </c>
      <c r="T732" s="3">
        <v>2594.7264</v>
      </c>
      <c r="U732" s="3">
        <v>1406.0017996416</v>
      </c>
      <c r="V732" s="3">
        <v>1188.7246003584</v>
      </c>
      <c r="W732" s="4">
        <v>0.44</v>
      </c>
      <c r="X732" s="3">
        <v>618.640791842304</v>
      </c>
      <c r="Y732" s="4">
        <v>0.56000000000000005</v>
      </c>
      <c r="Z732" s="3">
        <v>787.36100779929598</v>
      </c>
    </row>
    <row r="733" spans="1:26" x14ac:dyDescent="0.25">
      <c r="A733" s="2">
        <v>730</v>
      </c>
      <c r="B733" s="2">
        <v>109119</v>
      </c>
      <c r="C733" s="2" t="s">
        <v>951</v>
      </c>
      <c r="D733" s="2" t="s">
        <v>496</v>
      </c>
      <c r="E733" s="2" t="s">
        <v>497</v>
      </c>
      <c r="F733" s="2" t="s">
        <v>46</v>
      </c>
      <c r="G733" s="2" t="s">
        <v>47</v>
      </c>
      <c r="H733" s="2" t="s">
        <v>48</v>
      </c>
      <c r="I733" s="2" t="s">
        <v>48</v>
      </c>
      <c r="J733" s="2" t="s">
        <v>33</v>
      </c>
      <c r="K733" s="2">
        <v>0</v>
      </c>
      <c r="L733" s="2" t="s">
        <v>496</v>
      </c>
      <c r="M733" s="2" t="s">
        <v>497</v>
      </c>
      <c r="N733" s="2" t="s">
        <v>46</v>
      </c>
      <c r="O733" s="2" t="s">
        <v>47</v>
      </c>
      <c r="P733" s="2">
        <v>900534</v>
      </c>
      <c r="Q733" s="2" t="s">
        <v>958</v>
      </c>
      <c r="R733" s="2">
        <v>14</v>
      </c>
      <c r="S733" s="3">
        <v>18533.759999999998</v>
      </c>
      <c r="T733" s="3">
        <v>2594.7264</v>
      </c>
      <c r="U733" s="3">
        <v>1406.0017996416</v>
      </c>
      <c r="V733" s="3">
        <v>1188.7246003584</v>
      </c>
      <c r="W733" s="4">
        <v>0.44</v>
      </c>
      <c r="X733" s="3">
        <v>618.640791842304</v>
      </c>
      <c r="Y733" s="4">
        <v>0.56000000000000005</v>
      </c>
      <c r="Z733" s="3">
        <v>787.36100779929598</v>
      </c>
    </row>
    <row r="734" spans="1:26" x14ac:dyDescent="0.25">
      <c r="A734" s="2">
        <v>730</v>
      </c>
      <c r="B734" s="2">
        <v>109136</v>
      </c>
      <c r="C734" s="2" t="s">
        <v>959</v>
      </c>
      <c r="D734" s="2" t="s">
        <v>109</v>
      </c>
      <c r="E734" s="2" t="s">
        <v>110</v>
      </c>
      <c r="F734" s="2" t="s">
        <v>61</v>
      </c>
      <c r="G734" s="2" t="s">
        <v>62</v>
      </c>
      <c r="H734" s="2" t="s">
        <v>111</v>
      </c>
      <c r="I734" s="2" t="s">
        <v>67</v>
      </c>
      <c r="J734" s="2" t="s">
        <v>33</v>
      </c>
      <c r="K734" s="2">
        <v>0</v>
      </c>
      <c r="L734" s="2" t="s">
        <v>109</v>
      </c>
      <c r="M734" s="2" t="s">
        <v>110</v>
      </c>
      <c r="N734" s="2" t="s">
        <v>61</v>
      </c>
      <c r="O734" s="2" t="s">
        <v>62</v>
      </c>
      <c r="P734" s="2">
        <v>1093694</v>
      </c>
      <c r="Q734" s="2" t="s">
        <v>960</v>
      </c>
      <c r="R734" s="2">
        <v>50</v>
      </c>
      <c r="S734" s="3">
        <v>13640.4</v>
      </c>
      <c r="T734" s="3">
        <v>6820.2</v>
      </c>
      <c r="U734" s="3">
        <v>3695.6549537999999</v>
      </c>
      <c r="V734" s="3">
        <v>3124.5450461999999</v>
      </c>
      <c r="W734" s="4">
        <v>0.44</v>
      </c>
      <c r="X734" s="3">
        <v>1626.088179672</v>
      </c>
      <c r="Y734" s="4">
        <v>0.56000000000000005</v>
      </c>
      <c r="Z734" s="3">
        <v>2069.5667741279999</v>
      </c>
    </row>
    <row r="735" spans="1:26" x14ac:dyDescent="0.25">
      <c r="A735" s="2">
        <v>730</v>
      </c>
      <c r="B735" s="2">
        <v>109136</v>
      </c>
      <c r="C735" s="2" t="s">
        <v>959</v>
      </c>
      <c r="D735" s="2" t="s">
        <v>114</v>
      </c>
      <c r="E735" s="2" t="s">
        <v>115</v>
      </c>
      <c r="F735" s="2" t="s">
        <v>61</v>
      </c>
      <c r="G735" s="2" t="s">
        <v>62</v>
      </c>
      <c r="H735" s="2" t="s">
        <v>116</v>
      </c>
      <c r="I735" s="2" t="s">
        <v>67</v>
      </c>
      <c r="J735" s="2" t="s">
        <v>33</v>
      </c>
      <c r="K735" s="2">
        <v>0</v>
      </c>
      <c r="L735" s="2" t="s">
        <v>109</v>
      </c>
      <c r="M735" s="2" t="s">
        <v>110</v>
      </c>
      <c r="N735" s="2" t="s">
        <v>61</v>
      </c>
      <c r="O735" s="2" t="s">
        <v>62</v>
      </c>
      <c r="P735" s="2">
        <v>1093694</v>
      </c>
      <c r="Q735" s="2" t="s">
        <v>960</v>
      </c>
      <c r="R735" s="2">
        <v>50</v>
      </c>
      <c r="S735" s="3">
        <v>13640.4</v>
      </c>
      <c r="T735" s="3">
        <v>6820.2</v>
      </c>
      <c r="U735" s="3">
        <v>3695.6549537999999</v>
      </c>
      <c r="V735" s="3">
        <v>3124.5450461999999</v>
      </c>
      <c r="W735" s="4">
        <v>0.44</v>
      </c>
      <c r="X735" s="3">
        <v>1626.088179672</v>
      </c>
      <c r="Y735" s="4">
        <v>0.56000000000000005</v>
      </c>
      <c r="Z735" s="3">
        <v>2069.5667741279999</v>
      </c>
    </row>
    <row r="736" spans="1:26" x14ac:dyDescent="0.25">
      <c r="A736" s="2">
        <v>730</v>
      </c>
      <c r="B736" s="2">
        <v>109141</v>
      </c>
      <c r="C736" s="2" t="s">
        <v>961</v>
      </c>
      <c r="D736" s="2" t="s">
        <v>109</v>
      </c>
      <c r="E736" s="2" t="s">
        <v>110</v>
      </c>
      <c r="F736" s="2" t="s">
        <v>61</v>
      </c>
      <c r="G736" s="2" t="s">
        <v>62</v>
      </c>
      <c r="H736" s="2" t="s">
        <v>111</v>
      </c>
      <c r="I736" s="2" t="s">
        <v>67</v>
      </c>
      <c r="J736" s="2" t="s">
        <v>33</v>
      </c>
      <c r="K736" s="2">
        <v>0</v>
      </c>
      <c r="L736" s="2" t="s">
        <v>178</v>
      </c>
      <c r="M736" s="2" t="s">
        <v>179</v>
      </c>
      <c r="N736" s="2" t="s">
        <v>109</v>
      </c>
      <c r="O736" s="2" t="s">
        <v>110</v>
      </c>
      <c r="P736" s="2">
        <v>175761</v>
      </c>
      <c r="Q736" s="2" t="s">
        <v>180</v>
      </c>
      <c r="R736" s="2">
        <v>100</v>
      </c>
      <c r="S736" s="3">
        <v>9589.94</v>
      </c>
      <c r="T736" s="3">
        <v>9589.94</v>
      </c>
      <c r="U736" s="3">
        <v>5196.4911978600003</v>
      </c>
      <c r="V736" s="3">
        <v>4393.4488021400002</v>
      </c>
      <c r="W736" s="4">
        <v>0.44</v>
      </c>
      <c r="X736" s="3">
        <v>2286.4561270583999</v>
      </c>
      <c r="Y736" s="4">
        <v>0.56000000000000005</v>
      </c>
      <c r="Z736" s="3">
        <v>2910.0350708015999</v>
      </c>
    </row>
    <row r="737" spans="1:26" x14ac:dyDescent="0.25">
      <c r="A737" s="2">
        <v>730</v>
      </c>
      <c r="B737" s="2">
        <v>109155</v>
      </c>
      <c r="C737" s="2" t="s">
        <v>962</v>
      </c>
      <c r="D737" s="2" t="s">
        <v>189</v>
      </c>
      <c r="E737" s="2" t="s">
        <v>190</v>
      </c>
      <c r="F737" s="2" t="s">
        <v>61</v>
      </c>
      <c r="G737" s="2" t="s">
        <v>62</v>
      </c>
      <c r="H737" s="2" t="s">
        <v>191</v>
      </c>
      <c r="I737" s="2" t="s">
        <v>67</v>
      </c>
      <c r="J737" s="2" t="s">
        <v>33</v>
      </c>
      <c r="K737" s="2">
        <v>0</v>
      </c>
      <c r="L737" s="2" t="s">
        <v>189</v>
      </c>
      <c r="M737" s="2" t="s">
        <v>190</v>
      </c>
      <c r="N737" s="2" t="s">
        <v>61</v>
      </c>
      <c r="O737" s="2" t="s">
        <v>62</v>
      </c>
      <c r="P737" s="2">
        <v>82100</v>
      </c>
      <c r="Q737" s="2" t="s">
        <v>963</v>
      </c>
      <c r="R737" s="2">
        <v>100</v>
      </c>
      <c r="S737" s="3">
        <v>46605.93</v>
      </c>
      <c r="T737" s="3">
        <v>46605.93</v>
      </c>
      <c r="U737" s="3">
        <v>25254.308683169998</v>
      </c>
      <c r="V737" s="3">
        <v>21351.621316829998</v>
      </c>
      <c r="W737" s="4">
        <v>0.44</v>
      </c>
      <c r="X737" s="3">
        <v>11111.8958205948</v>
      </c>
      <c r="Y737" s="4">
        <v>0.56000000000000005</v>
      </c>
      <c r="Z737" s="3">
        <v>14142.4128625752</v>
      </c>
    </row>
    <row r="738" spans="1:26" x14ac:dyDescent="0.25">
      <c r="A738" s="2">
        <v>730</v>
      </c>
      <c r="B738" s="2">
        <v>109157</v>
      </c>
      <c r="C738" s="2" t="s">
        <v>964</v>
      </c>
      <c r="D738" s="2" t="s">
        <v>189</v>
      </c>
      <c r="E738" s="2" t="s">
        <v>190</v>
      </c>
      <c r="F738" s="2" t="s">
        <v>61</v>
      </c>
      <c r="G738" s="2" t="s">
        <v>62</v>
      </c>
      <c r="H738" s="2" t="s">
        <v>191</v>
      </c>
      <c r="I738" s="2" t="s">
        <v>67</v>
      </c>
      <c r="J738" s="2" t="s">
        <v>33</v>
      </c>
      <c r="K738" s="2">
        <v>0</v>
      </c>
      <c r="L738" s="2" t="s">
        <v>189</v>
      </c>
      <c r="M738" s="2" t="s">
        <v>190</v>
      </c>
      <c r="N738" s="2" t="s">
        <v>61</v>
      </c>
      <c r="O738" s="2" t="s">
        <v>62</v>
      </c>
      <c r="P738" s="2">
        <v>81014</v>
      </c>
      <c r="Q738" s="2" t="s">
        <v>965</v>
      </c>
      <c r="R738" s="2">
        <v>100</v>
      </c>
      <c r="S738" s="3">
        <v>922.85</v>
      </c>
      <c r="T738" s="3">
        <v>922.85</v>
      </c>
      <c r="U738" s="3">
        <v>500.06380665</v>
      </c>
      <c r="V738" s="3">
        <v>422.78619335000002</v>
      </c>
      <c r="W738" s="4">
        <v>0.44</v>
      </c>
      <c r="X738" s="3">
        <v>220.02807492599999</v>
      </c>
      <c r="Y738" s="4">
        <v>0.56000000000000005</v>
      </c>
      <c r="Z738" s="3">
        <v>280.03573172400002</v>
      </c>
    </row>
    <row r="739" spans="1:26" x14ac:dyDescent="0.25">
      <c r="A739" s="2">
        <v>730</v>
      </c>
      <c r="B739" s="2">
        <v>109160</v>
      </c>
      <c r="C739" s="2" t="s">
        <v>966</v>
      </c>
      <c r="D739" s="2" t="s">
        <v>169</v>
      </c>
      <c r="E739" s="2" t="s">
        <v>170</v>
      </c>
      <c r="F739" s="2" t="s">
        <v>61</v>
      </c>
      <c r="G739" s="2" t="s">
        <v>62</v>
      </c>
      <c r="H739" s="2" t="s">
        <v>172</v>
      </c>
      <c r="I739" s="2" t="s">
        <v>67</v>
      </c>
      <c r="J739" s="2" t="s">
        <v>33</v>
      </c>
      <c r="K739" s="2">
        <v>0</v>
      </c>
      <c r="L739" s="2" t="s">
        <v>169</v>
      </c>
      <c r="M739" s="2" t="s">
        <v>170</v>
      </c>
      <c r="N739" s="2" t="s">
        <v>61</v>
      </c>
      <c r="O739" s="2" t="s">
        <v>62</v>
      </c>
      <c r="P739" s="2">
        <v>928907</v>
      </c>
      <c r="Q739" s="2" t="s">
        <v>967</v>
      </c>
      <c r="R739" s="2">
        <v>100</v>
      </c>
      <c r="S739" s="3">
        <v>20113.64</v>
      </c>
      <c r="T739" s="3">
        <v>20113.64</v>
      </c>
      <c r="U739" s="3">
        <v>10898.95799316</v>
      </c>
      <c r="V739" s="3">
        <v>9214.6820068399993</v>
      </c>
      <c r="W739" s="4">
        <v>0.44</v>
      </c>
      <c r="X739" s="3">
        <v>4795.5415169903999</v>
      </c>
      <c r="Y739" s="4">
        <v>0.56000000000000005</v>
      </c>
      <c r="Z739" s="3">
        <v>6103.4164761696002</v>
      </c>
    </row>
    <row r="740" spans="1:26" x14ac:dyDescent="0.25">
      <c r="A740" s="2">
        <v>730</v>
      </c>
      <c r="B740" s="2">
        <v>109161</v>
      </c>
      <c r="C740" s="2" t="s">
        <v>968</v>
      </c>
      <c r="D740" s="2" t="s">
        <v>189</v>
      </c>
      <c r="E740" s="2" t="s">
        <v>190</v>
      </c>
      <c r="F740" s="2" t="s">
        <v>61</v>
      </c>
      <c r="G740" s="2" t="s">
        <v>62</v>
      </c>
      <c r="H740" s="2" t="s">
        <v>191</v>
      </c>
      <c r="I740" s="2" t="s">
        <v>67</v>
      </c>
      <c r="J740" s="2" t="s">
        <v>33</v>
      </c>
      <c r="K740" s="2">
        <v>0</v>
      </c>
      <c r="L740" s="2" t="s">
        <v>189</v>
      </c>
      <c r="M740" s="2" t="s">
        <v>190</v>
      </c>
      <c r="N740" s="2" t="s">
        <v>61</v>
      </c>
      <c r="O740" s="2" t="s">
        <v>62</v>
      </c>
      <c r="P740" s="2">
        <v>172737</v>
      </c>
      <c r="Q740" s="2" t="s">
        <v>430</v>
      </c>
      <c r="R740" s="2">
        <v>100</v>
      </c>
      <c r="S740" s="3">
        <v>76738.27</v>
      </c>
      <c r="T740" s="3">
        <v>76738.27</v>
      </c>
      <c r="U740" s="3">
        <v>41582.089626629997</v>
      </c>
      <c r="V740" s="3">
        <v>35156.18037337</v>
      </c>
      <c r="W740" s="4">
        <v>0.44</v>
      </c>
      <c r="X740" s="3">
        <v>18296.119435717199</v>
      </c>
      <c r="Y740" s="4">
        <v>0.56000000000000005</v>
      </c>
      <c r="Z740" s="3">
        <v>23285.970190912802</v>
      </c>
    </row>
    <row r="741" spans="1:26" x14ac:dyDescent="0.25">
      <c r="A741" s="2">
        <v>730</v>
      </c>
      <c r="B741" s="2">
        <v>109178</v>
      </c>
      <c r="C741" s="2" t="s">
        <v>969</v>
      </c>
      <c r="D741" s="2" t="s">
        <v>118</v>
      </c>
      <c r="E741" s="2" t="s">
        <v>119</v>
      </c>
      <c r="F741" s="2" t="s">
        <v>38</v>
      </c>
      <c r="G741" s="2" t="s">
        <v>39</v>
      </c>
      <c r="H741" s="2" t="s">
        <v>120</v>
      </c>
      <c r="I741" s="2" t="s">
        <v>41</v>
      </c>
      <c r="J741" s="2" t="s">
        <v>33</v>
      </c>
      <c r="K741" s="2">
        <v>0</v>
      </c>
      <c r="L741" s="2" t="s">
        <v>118</v>
      </c>
      <c r="M741" s="2" t="s">
        <v>119</v>
      </c>
      <c r="N741" s="2" t="s">
        <v>38</v>
      </c>
      <c r="O741" s="2" t="s">
        <v>39</v>
      </c>
      <c r="P741" s="2">
        <v>153276</v>
      </c>
      <c r="Q741" s="2" t="s">
        <v>368</v>
      </c>
      <c r="R741" s="2">
        <v>100</v>
      </c>
      <c r="S741" s="3">
        <v>17702.38</v>
      </c>
      <c r="T741" s="3">
        <v>17702.38</v>
      </c>
      <c r="U741" s="3">
        <v>9592.3709482199993</v>
      </c>
      <c r="V741" s="3">
        <v>8110.0090517799999</v>
      </c>
      <c r="W741" s="4">
        <v>0.44</v>
      </c>
      <c r="X741" s="3">
        <v>4220.6432172167997</v>
      </c>
      <c r="Y741" s="4">
        <v>0.56000000000000005</v>
      </c>
      <c r="Z741" s="3">
        <v>5371.7277310031996</v>
      </c>
    </row>
    <row r="742" spans="1:26" x14ac:dyDescent="0.25">
      <c r="A742" s="2">
        <v>730</v>
      </c>
      <c r="B742" s="2">
        <v>109210</v>
      </c>
      <c r="C742" s="2" t="s">
        <v>970</v>
      </c>
      <c r="D742" s="2" t="s">
        <v>36</v>
      </c>
      <c r="E742" s="2" t="s">
        <v>37</v>
      </c>
      <c r="F742" s="2" t="s">
        <v>38</v>
      </c>
      <c r="G742" s="2" t="s">
        <v>39</v>
      </c>
      <c r="H742" s="2" t="s">
        <v>40</v>
      </c>
      <c r="I742" s="2" t="s">
        <v>41</v>
      </c>
      <c r="J742" s="2" t="s">
        <v>33</v>
      </c>
      <c r="K742" s="2">
        <v>0</v>
      </c>
      <c r="L742" s="2" t="s">
        <v>36</v>
      </c>
      <c r="M742" s="2" t="s">
        <v>37</v>
      </c>
      <c r="N742" s="2" t="s">
        <v>38</v>
      </c>
      <c r="O742" s="2" t="s">
        <v>39</v>
      </c>
      <c r="P742" s="2">
        <v>126216</v>
      </c>
      <c r="Q742" s="2" t="s">
        <v>716</v>
      </c>
      <c r="R742" s="2">
        <v>50</v>
      </c>
      <c r="S742" s="3">
        <v>47207.73</v>
      </c>
      <c r="T742" s="3">
        <v>23603.865000000002</v>
      </c>
      <c r="U742" s="3">
        <v>12790.202723685001</v>
      </c>
      <c r="V742" s="3">
        <v>10813.662276315001</v>
      </c>
      <c r="W742" s="4">
        <v>0.44</v>
      </c>
      <c r="X742" s="3">
        <v>5627.6891984213999</v>
      </c>
      <c r="Y742" s="4">
        <v>0.56000000000000005</v>
      </c>
      <c r="Z742" s="3">
        <v>7162.5135252636001</v>
      </c>
    </row>
    <row r="743" spans="1:26" x14ac:dyDescent="0.25">
      <c r="A743" s="2">
        <v>730</v>
      </c>
      <c r="B743" s="2">
        <v>109210</v>
      </c>
      <c r="C743" s="2" t="s">
        <v>970</v>
      </c>
      <c r="D743" s="2" t="s">
        <v>36</v>
      </c>
      <c r="E743" s="2" t="s">
        <v>37</v>
      </c>
      <c r="F743" s="2" t="s">
        <v>38</v>
      </c>
      <c r="G743" s="2" t="s">
        <v>39</v>
      </c>
      <c r="H743" s="2" t="s">
        <v>40</v>
      </c>
      <c r="I743" s="2" t="s">
        <v>41</v>
      </c>
      <c r="J743" s="2" t="s">
        <v>33</v>
      </c>
      <c r="K743" s="2">
        <v>0</v>
      </c>
      <c r="L743" s="2" t="s">
        <v>36</v>
      </c>
      <c r="M743" s="2" t="s">
        <v>37</v>
      </c>
      <c r="N743" s="2" t="s">
        <v>38</v>
      </c>
      <c r="O743" s="2" t="s">
        <v>39</v>
      </c>
      <c r="P743" s="2">
        <v>82266</v>
      </c>
      <c r="Q743" s="2" t="s">
        <v>971</v>
      </c>
      <c r="R743" s="2">
        <v>50</v>
      </c>
      <c r="S743" s="3">
        <v>47207.73</v>
      </c>
      <c r="T743" s="3">
        <v>23603.865000000002</v>
      </c>
      <c r="U743" s="3">
        <v>12790.202723685001</v>
      </c>
      <c r="V743" s="3">
        <v>10813.662276315001</v>
      </c>
      <c r="W743" s="4">
        <v>0.44</v>
      </c>
      <c r="X743" s="3">
        <v>5627.6891984213999</v>
      </c>
      <c r="Y743" s="4">
        <v>0.56000000000000005</v>
      </c>
      <c r="Z743" s="3">
        <v>7162.5135252636001</v>
      </c>
    </row>
    <row r="744" spans="1:26" x14ac:dyDescent="0.25">
      <c r="A744" s="2">
        <v>730</v>
      </c>
      <c r="B744" s="2">
        <v>109224</v>
      </c>
      <c r="C744" s="2" t="s">
        <v>972</v>
      </c>
      <c r="D744" s="2" t="s">
        <v>76</v>
      </c>
      <c r="E744" s="2" t="s">
        <v>77</v>
      </c>
      <c r="F744" s="2" t="s">
        <v>78</v>
      </c>
      <c r="G744" s="2" t="s">
        <v>79</v>
      </c>
      <c r="H744" s="2" t="s">
        <v>80</v>
      </c>
      <c r="I744" s="2" t="s">
        <v>81</v>
      </c>
      <c r="J744" s="2" t="s">
        <v>33</v>
      </c>
      <c r="K744" s="2">
        <v>0</v>
      </c>
      <c r="L744" s="2" t="s">
        <v>76</v>
      </c>
      <c r="M744" s="2" t="s">
        <v>77</v>
      </c>
      <c r="N744" s="2" t="s">
        <v>78</v>
      </c>
      <c r="O744" s="2" t="s">
        <v>79</v>
      </c>
      <c r="P744" s="2">
        <v>1398939</v>
      </c>
      <c r="Q744" s="2" t="s">
        <v>935</v>
      </c>
      <c r="R744" s="2">
        <v>100</v>
      </c>
      <c r="S744" s="3">
        <v>28934.29</v>
      </c>
      <c r="T744" s="3">
        <v>28934.29</v>
      </c>
      <c r="U744" s="3">
        <v>15678.594788009999</v>
      </c>
      <c r="V744" s="3">
        <v>13255.69521199</v>
      </c>
      <c r="W744" s="4">
        <v>0.44</v>
      </c>
      <c r="X744" s="3">
        <v>6898.5817067243997</v>
      </c>
      <c r="Y744" s="4">
        <v>0.56000000000000005</v>
      </c>
      <c r="Z744" s="3">
        <v>8780.0130812856005</v>
      </c>
    </row>
    <row r="745" spans="1:26" x14ac:dyDescent="0.25">
      <c r="A745" s="2">
        <v>730</v>
      </c>
      <c r="B745" s="2">
        <v>109227</v>
      </c>
      <c r="C745" s="2" t="s">
        <v>973</v>
      </c>
      <c r="D745" s="2" t="s">
        <v>282</v>
      </c>
      <c r="E745" s="2" t="s">
        <v>283</v>
      </c>
      <c r="F745" s="2" t="s">
        <v>125</v>
      </c>
      <c r="G745" s="2" t="s">
        <v>126</v>
      </c>
      <c r="H745" s="2" t="s">
        <v>284</v>
      </c>
      <c r="I745" s="2" t="s">
        <v>128</v>
      </c>
      <c r="J745" s="2" t="s">
        <v>33</v>
      </c>
      <c r="K745" s="2">
        <v>0</v>
      </c>
      <c r="L745" s="2" t="s">
        <v>282</v>
      </c>
      <c r="M745" s="2" t="s">
        <v>283</v>
      </c>
      <c r="N745" s="2" t="s">
        <v>125</v>
      </c>
      <c r="O745" s="2" t="s">
        <v>126</v>
      </c>
      <c r="P745" s="2">
        <v>1185394</v>
      </c>
      <c r="Q745" s="2" t="s">
        <v>421</v>
      </c>
      <c r="R745" s="2">
        <v>100</v>
      </c>
      <c r="S745" s="3">
        <v>6351.07</v>
      </c>
      <c r="T745" s="3">
        <v>6351.07</v>
      </c>
      <c r="U745" s="3">
        <v>3441.4479498300002</v>
      </c>
      <c r="V745" s="3">
        <v>2909.62205017</v>
      </c>
      <c r="W745" s="4">
        <v>0.44</v>
      </c>
      <c r="X745" s="3">
        <v>1514.2370979252</v>
      </c>
      <c r="Y745" s="4">
        <v>0.56000000000000005</v>
      </c>
      <c r="Z745" s="3">
        <v>1927.2108519047999</v>
      </c>
    </row>
    <row r="746" spans="1:26" x14ac:dyDescent="0.25">
      <c r="A746" s="2">
        <v>730</v>
      </c>
      <c r="B746" s="2">
        <v>109228</v>
      </c>
      <c r="C746" s="2" t="s">
        <v>974</v>
      </c>
      <c r="D746" s="2" t="s">
        <v>282</v>
      </c>
      <c r="E746" s="2" t="s">
        <v>283</v>
      </c>
      <c r="F746" s="2" t="s">
        <v>125</v>
      </c>
      <c r="G746" s="2" t="s">
        <v>126</v>
      </c>
      <c r="H746" s="2" t="s">
        <v>284</v>
      </c>
      <c r="I746" s="2" t="s">
        <v>128</v>
      </c>
      <c r="J746" s="2" t="s">
        <v>33</v>
      </c>
      <c r="K746" s="2">
        <v>0</v>
      </c>
      <c r="L746" s="2" t="s">
        <v>282</v>
      </c>
      <c r="M746" s="2" t="s">
        <v>283</v>
      </c>
      <c r="N746" s="2" t="s">
        <v>125</v>
      </c>
      <c r="O746" s="2" t="s">
        <v>126</v>
      </c>
      <c r="P746" s="2">
        <v>1404324</v>
      </c>
      <c r="Q746" s="2" t="s">
        <v>930</v>
      </c>
      <c r="R746" s="2">
        <v>100</v>
      </c>
      <c r="S746" s="3">
        <v>4923.03</v>
      </c>
      <c r="T746" s="3">
        <v>4923.03</v>
      </c>
      <c r="U746" s="3">
        <v>2667.63734307</v>
      </c>
      <c r="V746" s="3">
        <v>2255.3926569300002</v>
      </c>
      <c r="W746" s="4">
        <v>0.44</v>
      </c>
      <c r="X746" s="3">
        <v>1173.7604309507999</v>
      </c>
      <c r="Y746" s="4">
        <v>0.56000000000000005</v>
      </c>
      <c r="Z746" s="3">
        <v>1493.8769121191999</v>
      </c>
    </row>
    <row r="747" spans="1:26" x14ac:dyDescent="0.25">
      <c r="A747" s="2">
        <v>730</v>
      </c>
      <c r="B747" s="2">
        <v>109229</v>
      </c>
      <c r="C747" s="2" t="s">
        <v>975</v>
      </c>
      <c r="D747" s="2" t="s">
        <v>123</v>
      </c>
      <c r="E747" s="2" t="s">
        <v>124</v>
      </c>
      <c r="F747" s="2" t="s">
        <v>125</v>
      </c>
      <c r="G747" s="2" t="s">
        <v>126</v>
      </c>
      <c r="H747" s="2" t="s">
        <v>127</v>
      </c>
      <c r="I747" s="2" t="s">
        <v>128</v>
      </c>
      <c r="J747" s="2" t="s">
        <v>33</v>
      </c>
      <c r="K747" s="2">
        <v>0</v>
      </c>
      <c r="L747" s="2" t="s">
        <v>123</v>
      </c>
      <c r="M747" s="2" t="s">
        <v>124</v>
      </c>
      <c r="N747" s="2" t="s">
        <v>125</v>
      </c>
      <c r="O747" s="2" t="s">
        <v>126</v>
      </c>
      <c r="P747" s="2">
        <v>1143563</v>
      </c>
      <c r="Q747" s="2" t="s">
        <v>670</v>
      </c>
      <c r="R747" s="2">
        <v>20</v>
      </c>
      <c r="S747" s="3">
        <v>-2061.7199999999998</v>
      </c>
      <c r="T747" s="3">
        <v>-412.34399999999999</v>
      </c>
      <c r="U747" s="3">
        <v>-223.43643093599999</v>
      </c>
      <c r="V747" s="3">
        <v>-188.907569064</v>
      </c>
      <c r="W747" s="4">
        <v>0.44</v>
      </c>
      <c r="X747" s="3">
        <v>-98.312029611840003</v>
      </c>
      <c r="Y747" s="4">
        <v>0.56000000000000005</v>
      </c>
      <c r="Z747" s="3">
        <v>-125.12440132416</v>
      </c>
    </row>
    <row r="748" spans="1:26" x14ac:dyDescent="0.25">
      <c r="A748" s="2">
        <v>730</v>
      </c>
      <c r="B748" s="2">
        <v>109229</v>
      </c>
      <c r="C748" s="2" t="s">
        <v>975</v>
      </c>
      <c r="D748" s="2" t="s">
        <v>123</v>
      </c>
      <c r="E748" s="2" t="s">
        <v>124</v>
      </c>
      <c r="F748" s="2" t="s">
        <v>125</v>
      </c>
      <c r="G748" s="2" t="s">
        <v>126</v>
      </c>
      <c r="H748" s="2" t="s">
        <v>127</v>
      </c>
      <c r="I748" s="2" t="s">
        <v>128</v>
      </c>
      <c r="J748" s="2" t="s">
        <v>33</v>
      </c>
      <c r="K748" s="2">
        <v>0</v>
      </c>
      <c r="L748" s="2" t="s">
        <v>123</v>
      </c>
      <c r="M748" s="2" t="s">
        <v>124</v>
      </c>
      <c r="N748" s="2" t="s">
        <v>125</v>
      </c>
      <c r="O748" s="2" t="s">
        <v>126</v>
      </c>
      <c r="P748" s="2">
        <v>898158</v>
      </c>
      <c r="Q748" s="2" t="s">
        <v>976</v>
      </c>
      <c r="R748" s="2">
        <v>60</v>
      </c>
      <c r="S748" s="3">
        <v>-2061.7199999999998</v>
      </c>
      <c r="T748" s="3">
        <v>-1237.0319999999999</v>
      </c>
      <c r="U748" s="3">
        <v>-670.30929280800001</v>
      </c>
      <c r="V748" s="3">
        <v>-566.72270719200003</v>
      </c>
      <c r="W748" s="4">
        <v>0.44</v>
      </c>
      <c r="X748" s="3">
        <v>-294.93608883552002</v>
      </c>
      <c r="Y748" s="4">
        <v>0.56000000000000005</v>
      </c>
      <c r="Z748" s="3">
        <v>-375.37320397247998</v>
      </c>
    </row>
    <row r="749" spans="1:26" x14ac:dyDescent="0.25">
      <c r="A749" s="2">
        <v>730</v>
      </c>
      <c r="B749" s="2">
        <v>109229</v>
      </c>
      <c r="C749" s="2" t="s">
        <v>975</v>
      </c>
      <c r="D749" s="2" t="s">
        <v>123</v>
      </c>
      <c r="E749" s="2" t="s">
        <v>124</v>
      </c>
      <c r="F749" s="2" t="s">
        <v>125</v>
      </c>
      <c r="G749" s="2" t="s">
        <v>126</v>
      </c>
      <c r="H749" s="2" t="s">
        <v>127</v>
      </c>
      <c r="I749" s="2" t="s">
        <v>128</v>
      </c>
      <c r="J749" s="2" t="s">
        <v>33</v>
      </c>
      <c r="K749" s="2">
        <v>0</v>
      </c>
      <c r="L749" s="2" t="s">
        <v>123</v>
      </c>
      <c r="M749" s="2" t="s">
        <v>124</v>
      </c>
      <c r="N749" s="2" t="s">
        <v>125</v>
      </c>
      <c r="O749" s="2" t="s">
        <v>126</v>
      </c>
      <c r="P749" s="2">
        <v>94186</v>
      </c>
      <c r="Q749" s="2" t="s">
        <v>129</v>
      </c>
      <c r="R749" s="2">
        <v>20</v>
      </c>
      <c r="S749" s="3">
        <v>-2061.7199999999998</v>
      </c>
      <c r="T749" s="3">
        <v>-412.34399999999999</v>
      </c>
      <c r="U749" s="3">
        <v>-223.43643093599999</v>
      </c>
      <c r="V749" s="3">
        <v>-188.907569064</v>
      </c>
      <c r="W749" s="4">
        <v>0.44</v>
      </c>
      <c r="X749" s="3">
        <v>-98.312029611840003</v>
      </c>
      <c r="Y749" s="4">
        <v>0.56000000000000005</v>
      </c>
      <c r="Z749" s="3">
        <v>-125.12440132416</v>
      </c>
    </row>
    <row r="750" spans="1:26" x14ac:dyDescent="0.25">
      <c r="A750" s="2">
        <v>730</v>
      </c>
      <c r="B750" s="2">
        <v>109236</v>
      </c>
      <c r="C750" s="2" t="s">
        <v>977</v>
      </c>
      <c r="D750" s="2" t="s">
        <v>889</v>
      </c>
      <c r="E750" s="2" t="s">
        <v>890</v>
      </c>
      <c r="F750" s="2" t="s">
        <v>125</v>
      </c>
      <c r="G750" s="2" t="s">
        <v>126</v>
      </c>
      <c r="H750" s="2" t="s">
        <v>891</v>
      </c>
      <c r="I750" s="2" t="s">
        <v>128</v>
      </c>
      <c r="J750" s="2" t="s">
        <v>33</v>
      </c>
      <c r="K750" s="2">
        <v>0</v>
      </c>
      <c r="L750" s="2" t="s">
        <v>889</v>
      </c>
      <c r="M750" s="2" t="s">
        <v>890</v>
      </c>
      <c r="N750" s="2" t="s">
        <v>125</v>
      </c>
      <c r="O750" s="2" t="s">
        <v>126</v>
      </c>
      <c r="P750" s="2">
        <v>516615</v>
      </c>
      <c r="Q750" s="2" t="s">
        <v>892</v>
      </c>
      <c r="R750" s="2">
        <v>2.5</v>
      </c>
      <c r="S750" s="3">
        <v>5256.04</v>
      </c>
      <c r="T750" s="3">
        <v>131.40100000000001</v>
      </c>
      <c r="U750" s="3">
        <v>71.202128469000002</v>
      </c>
      <c r="V750" s="3">
        <v>60.198871531000002</v>
      </c>
      <c r="W750" s="4">
        <v>0.44</v>
      </c>
      <c r="X750" s="3">
        <v>31.32893652636</v>
      </c>
      <c r="Y750" s="4">
        <v>0.56000000000000005</v>
      </c>
      <c r="Z750" s="3">
        <v>39.873191942639998</v>
      </c>
    </row>
    <row r="751" spans="1:26" x14ac:dyDescent="0.25">
      <c r="A751" s="2">
        <v>730</v>
      </c>
      <c r="B751" s="2">
        <v>109236</v>
      </c>
      <c r="C751" s="2" t="s">
        <v>977</v>
      </c>
      <c r="D751" s="2" t="s">
        <v>978</v>
      </c>
      <c r="E751" s="2" t="s">
        <v>979</v>
      </c>
      <c r="F751" s="2" t="s">
        <v>125</v>
      </c>
      <c r="G751" s="2" t="s">
        <v>126</v>
      </c>
      <c r="H751" s="2" t="s">
        <v>980</v>
      </c>
      <c r="I751" s="2" t="s">
        <v>128</v>
      </c>
      <c r="J751" s="2" t="s">
        <v>33</v>
      </c>
      <c r="K751" s="2">
        <v>0</v>
      </c>
      <c r="L751" s="2" t="s">
        <v>889</v>
      </c>
      <c r="M751" s="2" t="s">
        <v>890</v>
      </c>
      <c r="N751" s="2" t="s">
        <v>125</v>
      </c>
      <c r="O751" s="2" t="s">
        <v>126</v>
      </c>
      <c r="P751" s="2">
        <v>516615</v>
      </c>
      <c r="Q751" s="2" t="s">
        <v>892</v>
      </c>
      <c r="R751" s="2">
        <v>2.5</v>
      </c>
      <c r="S751" s="3">
        <v>5256.04</v>
      </c>
      <c r="T751" s="3">
        <v>131.40100000000001</v>
      </c>
      <c r="U751" s="3">
        <v>71.202128469000002</v>
      </c>
      <c r="V751" s="3">
        <v>60.198871531000002</v>
      </c>
      <c r="W751" s="4">
        <v>0.44</v>
      </c>
      <c r="X751" s="3">
        <v>31.32893652636</v>
      </c>
      <c r="Y751" s="4">
        <v>0.56000000000000005</v>
      </c>
      <c r="Z751" s="3">
        <v>39.873191942639998</v>
      </c>
    </row>
    <row r="752" spans="1:26" x14ac:dyDescent="0.25">
      <c r="A752" s="2">
        <v>730</v>
      </c>
      <c r="B752" s="2">
        <v>109236</v>
      </c>
      <c r="C752" s="2" t="s">
        <v>977</v>
      </c>
      <c r="D752" s="2" t="s">
        <v>889</v>
      </c>
      <c r="E752" s="2" t="s">
        <v>890</v>
      </c>
      <c r="F752" s="2" t="s">
        <v>125</v>
      </c>
      <c r="G752" s="2" t="s">
        <v>126</v>
      </c>
      <c r="H752" s="2" t="s">
        <v>891</v>
      </c>
      <c r="I752" s="2" t="s">
        <v>128</v>
      </c>
      <c r="J752" s="2" t="s">
        <v>33</v>
      </c>
      <c r="K752" s="2">
        <v>0</v>
      </c>
      <c r="L752" s="2" t="s">
        <v>889</v>
      </c>
      <c r="M752" s="2" t="s">
        <v>890</v>
      </c>
      <c r="N752" s="2" t="s">
        <v>125</v>
      </c>
      <c r="O752" s="2" t="s">
        <v>126</v>
      </c>
      <c r="P752" s="2">
        <v>92095</v>
      </c>
      <c r="Q752" s="2" t="s">
        <v>894</v>
      </c>
      <c r="R752" s="2">
        <v>45</v>
      </c>
      <c r="S752" s="3">
        <v>5256.04</v>
      </c>
      <c r="T752" s="3">
        <v>2365.2179999999998</v>
      </c>
      <c r="U752" s="3">
        <v>1281.6383124419999</v>
      </c>
      <c r="V752" s="3">
        <v>1083.5796875579999</v>
      </c>
      <c r="W752" s="4">
        <v>0.44</v>
      </c>
      <c r="X752" s="3">
        <v>563.92085747448004</v>
      </c>
      <c r="Y752" s="4">
        <v>0.56000000000000005</v>
      </c>
      <c r="Z752" s="3">
        <v>717.71745496751998</v>
      </c>
    </row>
    <row r="753" spans="1:26" x14ac:dyDescent="0.25">
      <c r="A753" s="2">
        <v>730</v>
      </c>
      <c r="B753" s="2">
        <v>109236</v>
      </c>
      <c r="C753" s="2" t="s">
        <v>977</v>
      </c>
      <c r="D753" s="2" t="s">
        <v>978</v>
      </c>
      <c r="E753" s="2" t="s">
        <v>979</v>
      </c>
      <c r="F753" s="2" t="s">
        <v>125</v>
      </c>
      <c r="G753" s="2" t="s">
        <v>126</v>
      </c>
      <c r="H753" s="2" t="s">
        <v>980</v>
      </c>
      <c r="I753" s="2" t="s">
        <v>128</v>
      </c>
      <c r="J753" s="2" t="s">
        <v>33</v>
      </c>
      <c r="K753" s="2">
        <v>0</v>
      </c>
      <c r="L753" s="2" t="s">
        <v>889</v>
      </c>
      <c r="M753" s="2" t="s">
        <v>890</v>
      </c>
      <c r="N753" s="2" t="s">
        <v>125</v>
      </c>
      <c r="O753" s="2" t="s">
        <v>126</v>
      </c>
      <c r="P753" s="2">
        <v>92095</v>
      </c>
      <c r="Q753" s="2" t="s">
        <v>894</v>
      </c>
      <c r="R753" s="2">
        <v>45</v>
      </c>
      <c r="S753" s="3">
        <v>5256.04</v>
      </c>
      <c r="T753" s="3">
        <v>2365.2179999999998</v>
      </c>
      <c r="U753" s="3">
        <v>1281.6383124419999</v>
      </c>
      <c r="V753" s="3">
        <v>1083.5796875579999</v>
      </c>
      <c r="W753" s="4">
        <v>0.44</v>
      </c>
      <c r="X753" s="3">
        <v>563.92085747448004</v>
      </c>
      <c r="Y753" s="4">
        <v>0.56000000000000005</v>
      </c>
      <c r="Z753" s="3">
        <v>717.71745496751998</v>
      </c>
    </row>
    <row r="754" spans="1:26" x14ac:dyDescent="0.25">
      <c r="A754" s="2">
        <v>730</v>
      </c>
      <c r="B754" s="2">
        <v>109236</v>
      </c>
      <c r="C754" s="2" t="s">
        <v>977</v>
      </c>
      <c r="D754" s="2" t="s">
        <v>978</v>
      </c>
      <c r="E754" s="2" t="s">
        <v>979</v>
      </c>
      <c r="F754" s="2" t="s">
        <v>125</v>
      </c>
      <c r="G754" s="2" t="s">
        <v>126</v>
      </c>
      <c r="H754" s="2" t="s">
        <v>980</v>
      </c>
      <c r="I754" s="2" t="s">
        <v>128</v>
      </c>
      <c r="J754" s="2" t="s">
        <v>33</v>
      </c>
      <c r="K754" s="2">
        <v>0</v>
      </c>
      <c r="L754" s="2" t="s">
        <v>889</v>
      </c>
      <c r="M754" s="2" t="s">
        <v>890</v>
      </c>
      <c r="N754" s="2" t="s">
        <v>125</v>
      </c>
      <c r="O754" s="2" t="s">
        <v>126</v>
      </c>
      <c r="P754" s="2">
        <v>920286</v>
      </c>
      <c r="Q754" s="2" t="s">
        <v>893</v>
      </c>
      <c r="R754" s="2">
        <v>2.5</v>
      </c>
      <c r="S754" s="3">
        <v>5256.04</v>
      </c>
      <c r="T754" s="3">
        <v>131.40100000000001</v>
      </c>
      <c r="U754" s="3">
        <v>71.202128469000002</v>
      </c>
      <c r="V754" s="3">
        <v>60.198871531000002</v>
      </c>
      <c r="W754" s="4">
        <v>0.44</v>
      </c>
      <c r="X754" s="3">
        <v>31.32893652636</v>
      </c>
      <c r="Y754" s="4">
        <v>0.56000000000000005</v>
      </c>
      <c r="Z754" s="3">
        <v>39.873191942639998</v>
      </c>
    </row>
    <row r="755" spans="1:26" x14ac:dyDescent="0.25">
      <c r="A755" s="2">
        <v>730</v>
      </c>
      <c r="B755" s="2">
        <v>109236</v>
      </c>
      <c r="C755" s="2" t="s">
        <v>977</v>
      </c>
      <c r="D755" s="2" t="s">
        <v>889</v>
      </c>
      <c r="E755" s="2" t="s">
        <v>890</v>
      </c>
      <c r="F755" s="2" t="s">
        <v>125</v>
      </c>
      <c r="G755" s="2" t="s">
        <v>126</v>
      </c>
      <c r="H755" s="2" t="s">
        <v>891</v>
      </c>
      <c r="I755" s="2" t="s">
        <v>128</v>
      </c>
      <c r="J755" s="2" t="s">
        <v>33</v>
      </c>
      <c r="K755" s="2">
        <v>0</v>
      </c>
      <c r="L755" s="2" t="s">
        <v>889</v>
      </c>
      <c r="M755" s="2" t="s">
        <v>890</v>
      </c>
      <c r="N755" s="2" t="s">
        <v>125</v>
      </c>
      <c r="O755" s="2" t="s">
        <v>126</v>
      </c>
      <c r="P755" s="2">
        <v>920286</v>
      </c>
      <c r="Q755" s="2" t="s">
        <v>893</v>
      </c>
      <c r="R755" s="2">
        <v>2.5</v>
      </c>
      <c r="S755" s="3">
        <v>5256.04</v>
      </c>
      <c r="T755" s="3">
        <v>131.40100000000001</v>
      </c>
      <c r="U755" s="3">
        <v>71.202128469000002</v>
      </c>
      <c r="V755" s="3">
        <v>60.198871531000002</v>
      </c>
      <c r="W755" s="4">
        <v>0.44</v>
      </c>
      <c r="X755" s="3">
        <v>31.32893652636</v>
      </c>
      <c r="Y755" s="4">
        <v>0.56000000000000005</v>
      </c>
      <c r="Z755" s="3">
        <v>39.873191942639998</v>
      </c>
    </row>
    <row r="756" spans="1:26" x14ac:dyDescent="0.25">
      <c r="A756" s="2">
        <v>730</v>
      </c>
      <c r="B756" s="2">
        <v>109240</v>
      </c>
      <c r="C756" s="2" t="s">
        <v>981</v>
      </c>
      <c r="D756" s="2" t="s">
        <v>56</v>
      </c>
      <c r="E756" s="2" t="s">
        <v>57</v>
      </c>
      <c r="F756" s="2" t="s">
        <v>58</v>
      </c>
      <c r="G756" s="2" t="s">
        <v>59</v>
      </c>
      <c r="H756" s="2" t="s">
        <v>1742</v>
      </c>
      <c r="I756" s="2" t="s">
        <v>1750</v>
      </c>
      <c r="J756" s="2" t="s">
        <v>60</v>
      </c>
      <c r="K756" s="2">
        <v>1</v>
      </c>
      <c r="L756" s="2" t="s">
        <v>76</v>
      </c>
      <c r="M756" s="2" t="s">
        <v>77</v>
      </c>
      <c r="N756" s="2" t="s">
        <v>78</v>
      </c>
      <c r="O756" s="2" t="s">
        <v>79</v>
      </c>
      <c r="P756" s="2">
        <v>1330619</v>
      </c>
      <c r="Q756" s="2" t="s">
        <v>745</v>
      </c>
      <c r="R756" s="2">
        <v>70</v>
      </c>
      <c r="S756" s="3">
        <v>-1428.04</v>
      </c>
      <c r="T756" s="3">
        <v>-999.62800000000004</v>
      </c>
      <c r="U756" s="3">
        <v>-541.66742473199997</v>
      </c>
      <c r="V756" s="3">
        <v>-457.96057526800001</v>
      </c>
      <c r="W756" s="4">
        <v>0.74</v>
      </c>
      <c r="X756" s="3">
        <v>-400.83389430168</v>
      </c>
      <c r="Y756" s="4">
        <v>0.26</v>
      </c>
      <c r="Z756" s="3">
        <v>-140.83353043032</v>
      </c>
    </row>
    <row r="757" spans="1:26" x14ac:dyDescent="0.25">
      <c r="A757" s="2">
        <v>730</v>
      </c>
      <c r="B757" s="2">
        <v>109240</v>
      </c>
      <c r="C757" s="2" t="s">
        <v>981</v>
      </c>
      <c r="D757" s="2" t="s">
        <v>76</v>
      </c>
      <c r="E757" s="2" t="s">
        <v>77</v>
      </c>
      <c r="F757" s="2" t="s">
        <v>78</v>
      </c>
      <c r="G757" s="2" t="s">
        <v>79</v>
      </c>
      <c r="H757" s="2" t="s">
        <v>80</v>
      </c>
      <c r="I757" s="2" t="s">
        <v>81</v>
      </c>
      <c r="J757" s="2" t="s">
        <v>33</v>
      </c>
      <c r="K757" s="2">
        <v>1</v>
      </c>
      <c r="L757" s="2" t="s">
        <v>76</v>
      </c>
      <c r="M757" s="2" t="s">
        <v>77</v>
      </c>
      <c r="N757" s="2" t="s">
        <v>78</v>
      </c>
      <c r="O757" s="2" t="s">
        <v>79</v>
      </c>
      <c r="P757" s="2">
        <v>1330619</v>
      </c>
      <c r="Q757" s="2" t="s">
        <v>745</v>
      </c>
      <c r="R757" s="2">
        <v>30</v>
      </c>
      <c r="S757" s="3">
        <v>-1428.04</v>
      </c>
      <c r="T757" s="3">
        <v>-428.41199999999998</v>
      </c>
      <c r="U757" s="3">
        <v>-232.14318202800001</v>
      </c>
      <c r="V757" s="3">
        <v>-196.26881797199999</v>
      </c>
      <c r="W757" s="4">
        <v>0.74</v>
      </c>
      <c r="X757" s="3">
        <v>-171.78595470072</v>
      </c>
      <c r="Y757" s="4">
        <v>0.26</v>
      </c>
      <c r="Z757" s="3">
        <v>-60.35722732728</v>
      </c>
    </row>
    <row r="758" spans="1:26" x14ac:dyDescent="0.25">
      <c r="A758" s="2">
        <v>730</v>
      </c>
      <c r="B758" s="2">
        <v>109242</v>
      </c>
      <c r="C758" s="2" t="s">
        <v>982</v>
      </c>
      <c r="D758" s="2" t="s">
        <v>36</v>
      </c>
      <c r="E758" s="2" t="s">
        <v>37</v>
      </c>
      <c r="F758" s="2" t="s">
        <v>38</v>
      </c>
      <c r="G758" s="2" t="s">
        <v>39</v>
      </c>
      <c r="H758" s="2" t="s">
        <v>40</v>
      </c>
      <c r="I758" s="2" t="s">
        <v>41</v>
      </c>
      <c r="J758" s="2" t="s">
        <v>33</v>
      </c>
      <c r="K758" s="2">
        <v>0</v>
      </c>
      <c r="L758" s="2" t="s">
        <v>36</v>
      </c>
      <c r="M758" s="2" t="s">
        <v>37</v>
      </c>
      <c r="N758" s="2" t="s">
        <v>38</v>
      </c>
      <c r="O758" s="2" t="s">
        <v>39</v>
      </c>
      <c r="P758" s="2">
        <v>1058227</v>
      </c>
      <c r="Q758" s="2" t="s">
        <v>983</v>
      </c>
      <c r="R758" s="2">
        <v>100</v>
      </c>
      <c r="S758" s="3">
        <v>39830.25</v>
      </c>
      <c r="T758" s="3">
        <v>39830.25</v>
      </c>
      <c r="U758" s="3">
        <v>21582.777737249999</v>
      </c>
      <c r="V758" s="3">
        <v>18247.472262750001</v>
      </c>
      <c r="W758" s="4">
        <v>0.44</v>
      </c>
      <c r="X758" s="3">
        <v>9496.4222043900008</v>
      </c>
      <c r="Y758" s="4">
        <v>0.56000000000000005</v>
      </c>
      <c r="Z758" s="3">
        <v>12086.35553286</v>
      </c>
    </row>
    <row r="759" spans="1:26" x14ac:dyDescent="0.25">
      <c r="A759" s="2">
        <v>730</v>
      </c>
      <c r="B759" s="2">
        <v>109246</v>
      </c>
      <c r="C759" s="2" t="s">
        <v>984</v>
      </c>
      <c r="D759" s="2" t="s">
        <v>36</v>
      </c>
      <c r="E759" s="2" t="s">
        <v>37</v>
      </c>
      <c r="F759" s="2" t="s">
        <v>38</v>
      </c>
      <c r="G759" s="2" t="s">
        <v>39</v>
      </c>
      <c r="H759" s="2" t="s">
        <v>40</v>
      </c>
      <c r="I759" s="2" t="s">
        <v>41</v>
      </c>
      <c r="J759" s="2" t="s">
        <v>33</v>
      </c>
      <c r="K759" s="2">
        <v>0</v>
      </c>
      <c r="L759" s="2" t="s">
        <v>36</v>
      </c>
      <c r="M759" s="2" t="s">
        <v>37</v>
      </c>
      <c r="N759" s="2" t="s">
        <v>38</v>
      </c>
      <c r="O759" s="2" t="s">
        <v>39</v>
      </c>
      <c r="P759" s="2">
        <v>972205</v>
      </c>
      <c r="Q759" s="2" t="s">
        <v>349</v>
      </c>
      <c r="R759" s="2">
        <v>60</v>
      </c>
      <c r="S759" s="3">
        <v>26103.279999999999</v>
      </c>
      <c r="T759" s="3">
        <v>15661.968000000001</v>
      </c>
      <c r="U759" s="3">
        <v>8486.7349381919994</v>
      </c>
      <c r="V759" s="3">
        <v>7175.2330618079995</v>
      </c>
      <c r="W759" s="4">
        <v>0.44</v>
      </c>
      <c r="X759" s="3">
        <v>3734.1633728044799</v>
      </c>
      <c r="Y759" s="4">
        <v>0.56000000000000005</v>
      </c>
      <c r="Z759" s="3">
        <v>4752.5715653875204</v>
      </c>
    </row>
    <row r="760" spans="1:26" x14ac:dyDescent="0.25">
      <c r="A760" s="2">
        <v>730</v>
      </c>
      <c r="B760" s="2">
        <v>109246</v>
      </c>
      <c r="C760" s="2" t="s">
        <v>984</v>
      </c>
      <c r="D760" s="2" t="s">
        <v>36</v>
      </c>
      <c r="E760" s="2" t="s">
        <v>37</v>
      </c>
      <c r="F760" s="2" t="s">
        <v>38</v>
      </c>
      <c r="G760" s="2" t="s">
        <v>39</v>
      </c>
      <c r="H760" s="2" t="s">
        <v>40</v>
      </c>
      <c r="I760" s="2" t="s">
        <v>41</v>
      </c>
      <c r="J760" s="2" t="s">
        <v>33</v>
      </c>
      <c r="K760" s="2">
        <v>0</v>
      </c>
      <c r="L760" s="2" t="s">
        <v>36</v>
      </c>
      <c r="M760" s="2" t="s">
        <v>37</v>
      </c>
      <c r="N760" s="2" t="s">
        <v>38</v>
      </c>
      <c r="O760" s="2" t="s">
        <v>39</v>
      </c>
      <c r="P760" s="2">
        <v>89734</v>
      </c>
      <c r="Q760" s="2" t="s">
        <v>859</v>
      </c>
      <c r="R760" s="2">
        <v>40</v>
      </c>
      <c r="S760" s="3">
        <v>26103.279999999999</v>
      </c>
      <c r="T760" s="3">
        <v>10441.312</v>
      </c>
      <c r="U760" s="3">
        <v>5657.8232921279996</v>
      </c>
      <c r="V760" s="3">
        <v>4783.4887078720003</v>
      </c>
      <c r="W760" s="4">
        <v>0.44</v>
      </c>
      <c r="X760" s="3">
        <v>2489.4422485363202</v>
      </c>
      <c r="Y760" s="4">
        <v>0.56000000000000005</v>
      </c>
      <c r="Z760" s="3">
        <v>3168.3810435916798</v>
      </c>
    </row>
    <row r="761" spans="1:26" x14ac:dyDescent="0.25">
      <c r="A761" s="2">
        <v>730</v>
      </c>
      <c r="B761" s="2">
        <v>109249</v>
      </c>
      <c r="C761" s="2" t="s">
        <v>985</v>
      </c>
      <c r="D761" s="2" t="s">
        <v>118</v>
      </c>
      <c r="E761" s="2" t="s">
        <v>119</v>
      </c>
      <c r="F761" s="2" t="s">
        <v>38</v>
      </c>
      <c r="G761" s="2" t="s">
        <v>39</v>
      </c>
      <c r="H761" s="2" t="s">
        <v>120</v>
      </c>
      <c r="I761" s="2" t="s">
        <v>41</v>
      </c>
      <c r="J761" s="2" t="s">
        <v>33</v>
      </c>
      <c r="K761" s="2">
        <v>0</v>
      </c>
      <c r="L761" s="2" t="s">
        <v>118</v>
      </c>
      <c r="M761" s="2" t="s">
        <v>119</v>
      </c>
      <c r="N761" s="2" t="s">
        <v>38</v>
      </c>
      <c r="O761" s="2" t="s">
        <v>39</v>
      </c>
      <c r="P761" s="2">
        <v>1327699</v>
      </c>
      <c r="Q761" s="2" t="s">
        <v>986</v>
      </c>
      <c r="R761" s="2">
        <v>100</v>
      </c>
      <c r="S761" s="3">
        <v>17178.93</v>
      </c>
      <c r="T761" s="3">
        <v>17178.93</v>
      </c>
      <c r="U761" s="3">
        <v>9308.7296201699992</v>
      </c>
      <c r="V761" s="3">
        <v>7870.2003798300002</v>
      </c>
      <c r="W761" s="4">
        <v>0.44</v>
      </c>
      <c r="X761" s="3">
        <v>4095.8410328748</v>
      </c>
      <c r="Y761" s="4">
        <v>0.56000000000000005</v>
      </c>
      <c r="Z761" s="3">
        <v>5212.8885872951996</v>
      </c>
    </row>
    <row r="762" spans="1:26" x14ac:dyDescent="0.25">
      <c r="A762" s="2">
        <v>730</v>
      </c>
      <c r="B762" s="2">
        <v>109254</v>
      </c>
      <c r="C762" s="2" t="s">
        <v>987</v>
      </c>
      <c r="D762" s="2" t="s">
        <v>118</v>
      </c>
      <c r="E762" s="2" t="s">
        <v>119</v>
      </c>
      <c r="F762" s="2" t="s">
        <v>38</v>
      </c>
      <c r="G762" s="2" t="s">
        <v>39</v>
      </c>
      <c r="H762" s="2" t="s">
        <v>120</v>
      </c>
      <c r="I762" s="2" t="s">
        <v>41</v>
      </c>
      <c r="J762" s="2" t="s">
        <v>33</v>
      </c>
      <c r="K762" s="2">
        <v>0</v>
      </c>
      <c r="L762" s="2" t="s">
        <v>118</v>
      </c>
      <c r="M762" s="2" t="s">
        <v>119</v>
      </c>
      <c r="N762" s="2" t="s">
        <v>38</v>
      </c>
      <c r="O762" s="2" t="s">
        <v>39</v>
      </c>
      <c r="P762" s="2">
        <v>942197</v>
      </c>
      <c r="Q762" s="2" t="s">
        <v>174</v>
      </c>
      <c r="R762" s="2">
        <v>100</v>
      </c>
      <c r="S762" s="3">
        <v>4892.29</v>
      </c>
      <c r="T762" s="3">
        <v>4892.29</v>
      </c>
      <c r="U762" s="3">
        <v>2650.9802900099999</v>
      </c>
      <c r="V762" s="3">
        <v>2241.3097099900001</v>
      </c>
      <c r="W762" s="4">
        <v>0.44</v>
      </c>
      <c r="X762" s="3">
        <v>1166.4313276043999</v>
      </c>
      <c r="Y762" s="4">
        <v>0.56000000000000005</v>
      </c>
      <c r="Z762" s="3">
        <v>1484.5489624055999</v>
      </c>
    </row>
    <row r="763" spans="1:26" x14ac:dyDescent="0.25">
      <c r="A763" s="2">
        <v>730</v>
      </c>
      <c r="B763" s="2">
        <v>109260</v>
      </c>
      <c r="C763" s="2" t="s">
        <v>988</v>
      </c>
      <c r="D763" s="2" t="s">
        <v>229</v>
      </c>
      <c r="E763" s="2" t="s">
        <v>230</v>
      </c>
      <c r="F763" s="2" t="s">
        <v>38</v>
      </c>
      <c r="G763" s="2" t="s">
        <v>39</v>
      </c>
      <c r="H763" s="2" t="s">
        <v>231</v>
      </c>
      <c r="I763" s="2" t="s">
        <v>41</v>
      </c>
      <c r="J763" s="2" t="s">
        <v>33</v>
      </c>
      <c r="K763" s="2">
        <v>0</v>
      </c>
      <c r="L763" s="2" t="s">
        <v>229</v>
      </c>
      <c r="M763" s="2" t="s">
        <v>230</v>
      </c>
      <c r="N763" s="2" t="s">
        <v>38</v>
      </c>
      <c r="O763" s="2" t="s">
        <v>39</v>
      </c>
      <c r="P763" s="2">
        <v>1055405</v>
      </c>
      <c r="Q763" s="2" t="s">
        <v>413</v>
      </c>
      <c r="R763" s="2">
        <v>100</v>
      </c>
      <c r="S763" s="3">
        <v>31446.84</v>
      </c>
      <c r="T763" s="3">
        <v>31446.84</v>
      </c>
      <c r="U763" s="3">
        <v>17040.06774396</v>
      </c>
      <c r="V763" s="3">
        <v>14406.77225604</v>
      </c>
      <c r="W763" s="4">
        <v>0.44</v>
      </c>
      <c r="X763" s="3">
        <v>7497.6298073424005</v>
      </c>
      <c r="Y763" s="4">
        <v>0.56000000000000005</v>
      </c>
      <c r="Z763" s="3">
        <v>9542.4379366175999</v>
      </c>
    </row>
    <row r="764" spans="1:26" x14ac:dyDescent="0.25">
      <c r="A764" s="2">
        <v>730</v>
      </c>
      <c r="B764" s="2">
        <v>109263</v>
      </c>
      <c r="C764" s="2" t="s">
        <v>989</v>
      </c>
      <c r="D764" s="2" t="s">
        <v>36</v>
      </c>
      <c r="E764" s="2" t="s">
        <v>37</v>
      </c>
      <c r="F764" s="2" t="s">
        <v>38</v>
      </c>
      <c r="G764" s="2" t="s">
        <v>39</v>
      </c>
      <c r="H764" s="2" t="s">
        <v>40</v>
      </c>
      <c r="I764" s="2" t="s">
        <v>41</v>
      </c>
      <c r="J764" s="2" t="s">
        <v>33</v>
      </c>
      <c r="K764" s="2">
        <v>0</v>
      </c>
      <c r="L764" s="2" t="s">
        <v>36</v>
      </c>
      <c r="M764" s="2" t="s">
        <v>37</v>
      </c>
      <c r="N764" s="2" t="s">
        <v>38</v>
      </c>
      <c r="O764" s="2" t="s">
        <v>39</v>
      </c>
      <c r="P764" s="2">
        <v>963911</v>
      </c>
      <c r="Q764" s="2" t="s">
        <v>353</v>
      </c>
      <c r="R764" s="2">
        <v>50</v>
      </c>
      <c r="S764" s="3">
        <v>37259.19</v>
      </c>
      <c r="T764" s="3">
        <v>18629.595000000001</v>
      </c>
      <c r="U764" s="3">
        <v>10094.800013055001</v>
      </c>
      <c r="V764" s="3">
        <v>8534.7949869450003</v>
      </c>
      <c r="W764" s="4">
        <v>0.44</v>
      </c>
      <c r="X764" s="3">
        <v>4441.7120057441998</v>
      </c>
      <c r="Y764" s="4">
        <v>0.56000000000000005</v>
      </c>
      <c r="Z764" s="3">
        <v>5653.0880073108001</v>
      </c>
    </row>
    <row r="765" spans="1:26" x14ac:dyDescent="0.25">
      <c r="A765" s="2">
        <v>730</v>
      </c>
      <c r="B765" s="2">
        <v>109263</v>
      </c>
      <c r="C765" s="2" t="s">
        <v>989</v>
      </c>
      <c r="D765" s="2" t="s">
        <v>36</v>
      </c>
      <c r="E765" s="2" t="s">
        <v>37</v>
      </c>
      <c r="F765" s="2" t="s">
        <v>38</v>
      </c>
      <c r="G765" s="2" t="s">
        <v>39</v>
      </c>
      <c r="H765" s="2" t="s">
        <v>40</v>
      </c>
      <c r="I765" s="2" t="s">
        <v>41</v>
      </c>
      <c r="J765" s="2" t="s">
        <v>33</v>
      </c>
      <c r="K765" s="2">
        <v>0</v>
      </c>
      <c r="L765" s="2" t="s">
        <v>36</v>
      </c>
      <c r="M765" s="2" t="s">
        <v>37</v>
      </c>
      <c r="N765" s="2" t="s">
        <v>38</v>
      </c>
      <c r="O765" s="2" t="s">
        <v>39</v>
      </c>
      <c r="P765" s="2">
        <v>1072693</v>
      </c>
      <c r="Q765" s="2" t="s">
        <v>69</v>
      </c>
      <c r="R765" s="2">
        <v>50</v>
      </c>
      <c r="S765" s="3">
        <v>37259.19</v>
      </c>
      <c r="T765" s="3">
        <v>18629.595000000001</v>
      </c>
      <c r="U765" s="3">
        <v>10094.800013055001</v>
      </c>
      <c r="V765" s="3">
        <v>8534.7949869450003</v>
      </c>
      <c r="W765" s="4">
        <v>0.44</v>
      </c>
      <c r="X765" s="3">
        <v>4441.7120057441998</v>
      </c>
      <c r="Y765" s="4">
        <v>0.56000000000000005</v>
      </c>
      <c r="Z765" s="3">
        <v>5653.0880073108001</v>
      </c>
    </row>
    <row r="766" spans="1:26" x14ac:dyDescent="0.25">
      <c r="A766" s="2">
        <v>730</v>
      </c>
      <c r="B766" s="2">
        <v>109275</v>
      </c>
      <c r="C766" s="2" t="s">
        <v>990</v>
      </c>
      <c r="D766" s="2" t="s">
        <v>36</v>
      </c>
      <c r="E766" s="2" t="s">
        <v>37</v>
      </c>
      <c r="F766" s="2" t="s">
        <v>38</v>
      </c>
      <c r="G766" s="2" t="s">
        <v>39</v>
      </c>
      <c r="H766" s="2" t="s">
        <v>40</v>
      </c>
      <c r="I766" s="2" t="s">
        <v>41</v>
      </c>
      <c r="J766" s="2" t="s">
        <v>33</v>
      </c>
      <c r="K766" s="2">
        <v>0</v>
      </c>
      <c r="L766" s="2" t="s">
        <v>36</v>
      </c>
      <c r="M766" s="2" t="s">
        <v>37</v>
      </c>
      <c r="N766" s="2" t="s">
        <v>38</v>
      </c>
      <c r="O766" s="2" t="s">
        <v>39</v>
      </c>
      <c r="P766" s="2">
        <v>1072693</v>
      </c>
      <c r="Q766" s="2" t="s">
        <v>69</v>
      </c>
      <c r="R766" s="2">
        <v>100</v>
      </c>
      <c r="S766" s="3">
        <v>15955</v>
      </c>
      <c r="T766" s="3">
        <v>15955</v>
      </c>
      <c r="U766" s="3">
        <v>8645.5198949999995</v>
      </c>
      <c r="V766" s="3">
        <v>7309.4801049999996</v>
      </c>
      <c r="W766" s="4">
        <v>0.44</v>
      </c>
      <c r="X766" s="3">
        <v>3804.0287537999998</v>
      </c>
      <c r="Y766" s="4">
        <v>0.56000000000000005</v>
      </c>
      <c r="Z766" s="3">
        <v>4841.4911412000001</v>
      </c>
    </row>
    <row r="767" spans="1:26" x14ac:dyDescent="0.25">
      <c r="A767" s="2">
        <v>730</v>
      </c>
      <c r="B767" s="2">
        <v>109283</v>
      </c>
      <c r="C767" s="2" t="s">
        <v>991</v>
      </c>
      <c r="D767" s="2" t="s">
        <v>189</v>
      </c>
      <c r="E767" s="2" t="s">
        <v>190</v>
      </c>
      <c r="F767" s="2" t="s">
        <v>61</v>
      </c>
      <c r="G767" s="2" t="s">
        <v>62</v>
      </c>
      <c r="H767" s="2" t="s">
        <v>191</v>
      </c>
      <c r="I767" s="2" t="s">
        <v>67</v>
      </c>
      <c r="J767" s="2" t="s">
        <v>33</v>
      </c>
      <c r="K767" s="2">
        <v>1</v>
      </c>
      <c r="L767" s="2" t="s">
        <v>189</v>
      </c>
      <c r="M767" s="2" t="s">
        <v>190</v>
      </c>
      <c r="N767" s="2" t="s">
        <v>61</v>
      </c>
      <c r="O767" s="2" t="s">
        <v>62</v>
      </c>
      <c r="P767" s="2">
        <v>898650</v>
      </c>
      <c r="Q767" s="2" t="s">
        <v>351</v>
      </c>
      <c r="R767" s="2">
        <v>50</v>
      </c>
      <c r="S767" s="3">
        <v>43957.33</v>
      </c>
      <c r="T767" s="3">
        <v>21978.665000000001</v>
      </c>
      <c r="U767" s="3">
        <v>11909.557224885</v>
      </c>
      <c r="V767" s="3">
        <v>10069.107775115001</v>
      </c>
      <c r="W767" s="4">
        <v>0.74</v>
      </c>
      <c r="X767" s="3">
        <v>8813.0723464148996</v>
      </c>
      <c r="Y767" s="4">
        <v>0.26</v>
      </c>
      <c r="Z767" s="3">
        <v>3096.4848784700998</v>
      </c>
    </row>
    <row r="768" spans="1:26" x14ac:dyDescent="0.25">
      <c r="A768" s="2">
        <v>730</v>
      </c>
      <c r="B768" s="2">
        <v>109283</v>
      </c>
      <c r="C768" s="2" t="s">
        <v>991</v>
      </c>
      <c r="D768" s="2" t="s">
        <v>167</v>
      </c>
      <c r="E768" s="2" t="s">
        <v>168</v>
      </c>
      <c r="F768" s="2" t="s">
        <v>58</v>
      </c>
      <c r="G768" s="2" t="s">
        <v>59</v>
      </c>
      <c r="H768" s="2" t="s">
        <v>1748</v>
      </c>
      <c r="I768" s="2" t="s">
        <v>1750</v>
      </c>
      <c r="J768" s="2" t="s">
        <v>60</v>
      </c>
      <c r="K768" s="2">
        <v>1</v>
      </c>
      <c r="L768" s="2" t="s">
        <v>189</v>
      </c>
      <c r="M768" s="2" t="s">
        <v>190</v>
      </c>
      <c r="N768" s="2" t="s">
        <v>61</v>
      </c>
      <c r="O768" s="2" t="s">
        <v>62</v>
      </c>
      <c r="P768" s="2">
        <v>898650</v>
      </c>
      <c r="Q768" s="2" t="s">
        <v>351</v>
      </c>
      <c r="R768" s="2">
        <v>10</v>
      </c>
      <c r="S768" s="3">
        <v>43957.33</v>
      </c>
      <c r="T768" s="3">
        <v>4395.7330000000002</v>
      </c>
      <c r="U768" s="3">
        <v>2381.911444977</v>
      </c>
      <c r="V768" s="3">
        <v>2013.821555023</v>
      </c>
      <c r="W768" s="4">
        <v>0.74</v>
      </c>
      <c r="X768" s="3">
        <v>1762.6144692829801</v>
      </c>
      <c r="Y768" s="4">
        <v>0.26</v>
      </c>
      <c r="Z768" s="3">
        <v>619.29697569402003</v>
      </c>
    </row>
    <row r="769" spans="1:26" x14ac:dyDescent="0.25">
      <c r="A769" s="2">
        <v>730</v>
      </c>
      <c r="B769" s="2">
        <v>109283</v>
      </c>
      <c r="C769" s="2" t="s">
        <v>991</v>
      </c>
      <c r="D769" s="2" t="s">
        <v>189</v>
      </c>
      <c r="E769" s="2" t="s">
        <v>190</v>
      </c>
      <c r="F769" s="2" t="s">
        <v>61</v>
      </c>
      <c r="G769" s="2" t="s">
        <v>62</v>
      </c>
      <c r="H769" s="2" t="s">
        <v>191</v>
      </c>
      <c r="I769" s="2" t="s">
        <v>67</v>
      </c>
      <c r="J769" s="2" t="s">
        <v>33</v>
      </c>
      <c r="K769" s="2">
        <v>1</v>
      </c>
      <c r="L769" s="2" t="s">
        <v>189</v>
      </c>
      <c r="M769" s="2" t="s">
        <v>190</v>
      </c>
      <c r="N769" s="2" t="s">
        <v>61</v>
      </c>
      <c r="O769" s="2" t="s">
        <v>62</v>
      </c>
      <c r="P769" s="2">
        <v>147265</v>
      </c>
      <c r="Q769" s="2" t="s">
        <v>445</v>
      </c>
      <c r="R769" s="2">
        <v>40</v>
      </c>
      <c r="S769" s="3">
        <v>43957.33</v>
      </c>
      <c r="T769" s="3">
        <v>17582.932000000001</v>
      </c>
      <c r="U769" s="3">
        <v>9527.6457799079999</v>
      </c>
      <c r="V769" s="3">
        <v>8055.2862200919999</v>
      </c>
      <c r="W769" s="4">
        <v>0.74</v>
      </c>
      <c r="X769" s="3">
        <v>7050.4578771319202</v>
      </c>
      <c r="Y769" s="4">
        <v>0.26</v>
      </c>
      <c r="Z769" s="3">
        <v>2477.1879027760801</v>
      </c>
    </row>
    <row r="770" spans="1:26" x14ac:dyDescent="0.25">
      <c r="A770" s="2">
        <v>730</v>
      </c>
      <c r="B770" s="2">
        <v>109287</v>
      </c>
      <c r="C770" s="2" t="s">
        <v>992</v>
      </c>
      <c r="D770" s="2" t="s">
        <v>167</v>
      </c>
      <c r="E770" s="2" t="s">
        <v>168</v>
      </c>
      <c r="F770" s="2" t="s">
        <v>58</v>
      </c>
      <c r="G770" s="2" t="s">
        <v>59</v>
      </c>
      <c r="H770" s="2" t="s">
        <v>1748</v>
      </c>
      <c r="I770" s="2" t="s">
        <v>1750</v>
      </c>
      <c r="J770" s="2" t="s">
        <v>60</v>
      </c>
      <c r="K770" s="2">
        <v>1</v>
      </c>
      <c r="L770" s="2" t="s">
        <v>169</v>
      </c>
      <c r="M770" s="2" t="s">
        <v>170</v>
      </c>
      <c r="N770" s="2" t="s">
        <v>61</v>
      </c>
      <c r="O770" s="2" t="s">
        <v>62</v>
      </c>
      <c r="P770" s="2">
        <v>81110</v>
      </c>
      <c r="Q770" s="2" t="s">
        <v>377</v>
      </c>
      <c r="R770" s="2">
        <v>40</v>
      </c>
      <c r="S770" s="3">
        <v>44769.91</v>
      </c>
      <c r="T770" s="3">
        <v>17907.964</v>
      </c>
      <c r="U770" s="3">
        <v>9703.7705447160006</v>
      </c>
      <c r="V770" s="3">
        <v>8204.1934552839994</v>
      </c>
      <c r="W770" s="4">
        <v>0.74</v>
      </c>
      <c r="X770" s="3">
        <v>7180.7902030898404</v>
      </c>
      <c r="Y770" s="4">
        <v>0.26</v>
      </c>
      <c r="Z770" s="3">
        <v>2522.9803416261602</v>
      </c>
    </row>
    <row r="771" spans="1:26" x14ac:dyDescent="0.25">
      <c r="A771" s="2">
        <v>730</v>
      </c>
      <c r="B771" s="2">
        <v>109287</v>
      </c>
      <c r="C771" s="2" t="s">
        <v>992</v>
      </c>
      <c r="D771" s="2" t="s">
        <v>169</v>
      </c>
      <c r="E771" s="2" t="s">
        <v>170</v>
      </c>
      <c r="F771" s="2" t="s">
        <v>61</v>
      </c>
      <c r="G771" s="2" t="s">
        <v>62</v>
      </c>
      <c r="H771" s="2" t="s">
        <v>172</v>
      </c>
      <c r="I771" s="2" t="s">
        <v>67</v>
      </c>
      <c r="J771" s="2" t="s">
        <v>33</v>
      </c>
      <c r="K771" s="2">
        <v>1</v>
      </c>
      <c r="L771" s="2" t="s">
        <v>169</v>
      </c>
      <c r="M771" s="2" t="s">
        <v>170</v>
      </c>
      <c r="N771" s="2" t="s">
        <v>61</v>
      </c>
      <c r="O771" s="2" t="s">
        <v>62</v>
      </c>
      <c r="P771" s="2">
        <v>81110</v>
      </c>
      <c r="Q771" s="2" t="s">
        <v>377</v>
      </c>
      <c r="R771" s="2">
        <v>60</v>
      </c>
      <c r="S771" s="3">
        <v>44769.91</v>
      </c>
      <c r="T771" s="3">
        <v>26861.946</v>
      </c>
      <c r="U771" s="3">
        <v>14555.655817074001</v>
      </c>
      <c r="V771" s="3">
        <v>12306.290182926001</v>
      </c>
      <c r="W771" s="4">
        <v>0.74</v>
      </c>
      <c r="X771" s="3">
        <v>10771.185304634801</v>
      </c>
      <c r="Y771" s="4">
        <v>0.26</v>
      </c>
      <c r="Z771" s="3">
        <v>3784.4705124392399</v>
      </c>
    </row>
    <row r="772" spans="1:26" x14ac:dyDescent="0.25">
      <c r="A772" s="2">
        <v>730</v>
      </c>
      <c r="B772" s="2">
        <v>109304</v>
      </c>
      <c r="C772" s="2" t="s">
        <v>993</v>
      </c>
      <c r="D772" s="2" t="s">
        <v>199</v>
      </c>
      <c r="E772" s="2" t="s">
        <v>200</v>
      </c>
      <c r="F772" s="2" t="s">
        <v>131</v>
      </c>
      <c r="G772" s="2" t="s">
        <v>132</v>
      </c>
      <c r="H772" s="2" t="s">
        <v>133</v>
      </c>
      <c r="I772" s="2" t="s">
        <v>133</v>
      </c>
      <c r="J772" s="2" t="s">
        <v>33</v>
      </c>
      <c r="K772" s="2">
        <v>0</v>
      </c>
      <c r="L772" s="2" t="s">
        <v>131</v>
      </c>
      <c r="M772" s="2" t="s">
        <v>132</v>
      </c>
      <c r="N772" s="2" t="s">
        <v>131</v>
      </c>
      <c r="O772" s="2" t="s">
        <v>132</v>
      </c>
      <c r="P772" s="2">
        <v>943848</v>
      </c>
      <c r="Q772" s="2" t="s">
        <v>366</v>
      </c>
      <c r="R772" s="2">
        <v>100</v>
      </c>
      <c r="S772" s="3">
        <v>119875.19</v>
      </c>
      <c r="T772" s="3">
        <v>119875.19</v>
      </c>
      <c r="U772" s="3">
        <v>64956.649330109998</v>
      </c>
      <c r="V772" s="3">
        <v>54918.540669889997</v>
      </c>
      <c r="W772" s="4">
        <v>0.44</v>
      </c>
      <c r="X772" s="3">
        <v>28580.925705248399</v>
      </c>
      <c r="Y772" s="4">
        <v>0.56000000000000005</v>
      </c>
      <c r="Z772" s="3">
        <v>36375.723624861603</v>
      </c>
    </row>
    <row r="773" spans="1:26" x14ac:dyDescent="0.25">
      <c r="A773" s="2">
        <v>730</v>
      </c>
      <c r="B773" s="2">
        <v>109326</v>
      </c>
      <c r="C773" s="2" t="s">
        <v>994</v>
      </c>
      <c r="D773" s="2" t="s">
        <v>167</v>
      </c>
      <c r="E773" s="2" t="s">
        <v>168</v>
      </c>
      <c r="F773" s="2" t="s">
        <v>58</v>
      </c>
      <c r="G773" s="2" t="s">
        <v>59</v>
      </c>
      <c r="H773" s="2" t="s">
        <v>1748</v>
      </c>
      <c r="I773" s="2" t="s">
        <v>1750</v>
      </c>
      <c r="J773" s="2" t="s">
        <v>60</v>
      </c>
      <c r="K773" s="2">
        <v>1</v>
      </c>
      <c r="L773" s="2" t="s">
        <v>189</v>
      </c>
      <c r="M773" s="2" t="s">
        <v>190</v>
      </c>
      <c r="N773" s="2" t="s">
        <v>61</v>
      </c>
      <c r="O773" s="2" t="s">
        <v>62</v>
      </c>
      <c r="P773" s="2">
        <v>827784</v>
      </c>
      <c r="Q773" s="2" t="s">
        <v>878</v>
      </c>
      <c r="R773" s="2">
        <v>40</v>
      </c>
      <c r="S773" s="3">
        <v>31911.63</v>
      </c>
      <c r="T773" s="3">
        <v>12764.652</v>
      </c>
      <c r="U773" s="3">
        <v>6916.7692145880001</v>
      </c>
      <c r="V773" s="3">
        <v>5847.882785412</v>
      </c>
      <c r="W773" s="4">
        <v>0.74</v>
      </c>
      <c r="X773" s="3">
        <v>5118.4092187951201</v>
      </c>
      <c r="Y773" s="4">
        <v>0.26</v>
      </c>
      <c r="Z773" s="3">
        <v>1798.35999579288</v>
      </c>
    </row>
    <row r="774" spans="1:26" x14ac:dyDescent="0.25">
      <c r="A774" s="2">
        <v>730</v>
      </c>
      <c r="B774" s="2">
        <v>109326</v>
      </c>
      <c r="C774" s="2" t="s">
        <v>994</v>
      </c>
      <c r="D774" s="2" t="s">
        <v>189</v>
      </c>
      <c r="E774" s="2" t="s">
        <v>190</v>
      </c>
      <c r="F774" s="2" t="s">
        <v>61</v>
      </c>
      <c r="G774" s="2" t="s">
        <v>62</v>
      </c>
      <c r="H774" s="2" t="s">
        <v>191</v>
      </c>
      <c r="I774" s="2" t="s">
        <v>67</v>
      </c>
      <c r="J774" s="2" t="s">
        <v>33</v>
      </c>
      <c r="K774" s="2">
        <v>1</v>
      </c>
      <c r="L774" s="2" t="s">
        <v>189</v>
      </c>
      <c r="M774" s="2" t="s">
        <v>190</v>
      </c>
      <c r="N774" s="2" t="s">
        <v>61</v>
      </c>
      <c r="O774" s="2" t="s">
        <v>62</v>
      </c>
      <c r="P774" s="2">
        <v>827784</v>
      </c>
      <c r="Q774" s="2" t="s">
        <v>878</v>
      </c>
      <c r="R774" s="2">
        <v>60</v>
      </c>
      <c r="S774" s="3">
        <v>31911.63</v>
      </c>
      <c r="T774" s="3">
        <v>19146.977999999999</v>
      </c>
      <c r="U774" s="3">
        <v>10375.153821882001</v>
      </c>
      <c r="V774" s="3">
        <v>8771.8241781180004</v>
      </c>
      <c r="W774" s="4">
        <v>0.74</v>
      </c>
      <c r="X774" s="3">
        <v>7677.6138281926796</v>
      </c>
      <c r="Y774" s="4">
        <v>0.26</v>
      </c>
      <c r="Z774" s="3">
        <v>2697.53999368932</v>
      </c>
    </row>
    <row r="775" spans="1:26" x14ac:dyDescent="0.25">
      <c r="A775" s="2">
        <v>730</v>
      </c>
      <c r="B775" s="2">
        <v>109333</v>
      </c>
      <c r="C775" s="2" t="s">
        <v>995</v>
      </c>
      <c r="D775" s="2" t="s">
        <v>169</v>
      </c>
      <c r="E775" s="2" t="s">
        <v>170</v>
      </c>
      <c r="F775" s="2" t="s">
        <v>61</v>
      </c>
      <c r="G775" s="2" t="s">
        <v>62</v>
      </c>
      <c r="H775" s="2" t="s">
        <v>172</v>
      </c>
      <c r="I775" s="2" t="s">
        <v>67</v>
      </c>
      <c r="J775" s="2" t="s">
        <v>33</v>
      </c>
      <c r="K775" s="2">
        <v>0</v>
      </c>
      <c r="L775" s="2" t="s">
        <v>169</v>
      </c>
      <c r="M775" s="2" t="s">
        <v>170</v>
      </c>
      <c r="N775" s="2" t="s">
        <v>61</v>
      </c>
      <c r="O775" s="2" t="s">
        <v>62</v>
      </c>
      <c r="P775" s="2">
        <v>1402936</v>
      </c>
      <c r="Q775" s="2" t="s">
        <v>996</v>
      </c>
      <c r="R775" s="2">
        <v>100</v>
      </c>
      <c r="S775" s="3">
        <v>26016.12</v>
      </c>
      <c r="T775" s="3">
        <v>26016.12</v>
      </c>
      <c r="U775" s="3">
        <v>14097.32892828</v>
      </c>
      <c r="V775" s="3">
        <v>11918.791071719999</v>
      </c>
      <c r="W775" s="4">
        <v>0.44</v>
      </c>
      <c r="X775" s="3">
        <v>6202.8247284432</v>
      </c>
      <c r="Y775" s="4">
        <v>0.56000000000000005</v>
      </c>
      <c r="Z775" s="3">
        <v>7894.5041998367997</v>
      </c>
    </row>
    <row r="776" spans="1:26" x14ac:dyDescent="0.25">
      <c r="A776" s="2">
        <v>730</v>
      </c>
      <c r="B776" s="2">
        <v>109341</v>
      </c>
      <c r="C776" s="2" t="s">
        <v>997</v>
      </c>
      <c r="D776" s="2" t="s">
        <v>90</v>
      </c>
      <c r="E776" s="2" t="s">
        <v>91</v>
      </c>
      <c r="F776" s="2" t="s">
        <v>92</v>
      </c>
      <c r="G776" s="2" t="s">
        <v>93</v>
      </c>
      <c r="H776" s="2" t="s">
        <v>94</v>
      </c>
      <c r="I776" s="2" t="s">
        <v>95</v>
      </c>
      <c r="J776" s="2" t="s">
        <v>33</v>
      </c>
      <c r="K776" s="2">
        <v>0</v>
      </c>
      <c r="L776" s="2" t="s">
        <v>92</v>
      </c>
      <c r="M776" s="2" t="s">
        <v>93</v>
      </c>
      <c r="N776" s="2" t="s">
        <v>92</v>
      </c>
      <c r="O776" s="2" t="s">
        <v>93</v>
      </c>
      <c r="P776" s="2">
        <v>724701</v>
      </c>
      <c r="Q776" s="2" t="s">
        <v>998</v>
      </c>
      <c r="R776" s="2">
        <v>100</v>
      </c>
      <c r="S776" s="3">
        <v>4039.18</v>
      </c>
      <c r="T776" s="3">
        <v>4039.18</v>
      </c>
      <c r="U776" s="3">
        <v>2188.7064274200002</v>
      </c>
      <c r="V776" s="3">
        <v>1850.4735725800001</v>
      </c>
      <c r="W776" s="4">
        <v>0.44</v>
      </c>
      <c r="X776" s="3">
        <v>963.03082806479995</v>
      </c>
      <c r="Y776" s="4">
        <v>0.56000000000000005</v>
      </c>
      <c r="Z776" s="3">
        <v>1225.6755993551999</v>
      </c>
    </row>
    <row r="777" spans="1:26" x14ac:dyDescent="0.25">
      <c r="A777" s="2">
        <v>730</v>
      </c>
      <c r="B777" s="2">
        <v>109364</v>
      </c>
      <c r="C777" s="2" t="s">
        <v>999</v>
      </c>
      <c r="D777" s="2" t="s">
        <v>90</v>
      </c>
      <c r="E777" s="2" t="s">
        <v>91</v>
      </c>
      <c r="F777" s="2" t="s">
        <v>92</v>
      </c>
      <c r="G777" s="2" t="s">
        <v>93</v>
      </c>
      <c r="H777" s="2" t="s">
        <v>94</v>
      </c>
      <c r="I777" s="2" t="s">
        <v>95</v>
      </c>
      <c r="J777" s="2" t="s">
        <v>33</v>
      </c>
      <c r="K777" s="2">
        <v>0</v>
      </c>
      <c r="L777" s="2" t="s">
        <v>92</v>
      </c>
      <c r="M777" s="2" t="s">
        <v>93</v>
      </c>
      <c r="N777" s="2" t="s">
        <v>92</v>
      </c>
      <c r="O777" s="2" t="s">
        <v>93</v>
      </c>
      <c r="P777" s="2">
        <v>1102002</v>
      </c>
      <c r="Q777" s="2" t="s">
        <v>280</v>
      </c>
      <c r="R777" s="2">
        <v>100</v>
      </c>
      <c r="S777" s="3">
        <v>70469.2</v>
      </c>
      <c r="T777" s="3">
        <v>70469.2</v>
      </c>
      <c r="U777" s="3">
        <v>38185.074934800003</v>
      </c>
      <c r="V777" s="3">
        <v>32284.125065200002</v>
      </c>
      <c r="W777" s="4">
        <v>0.44</v>
      </c>
      <c r="X777" s="3">
        <v>16801.432971311999</v>
      </c>
      <c r="Y777" s="4">
        <v>0.56000000000000005</v>
      </c>
      <c r="Z777" s="3">
        <v>21383.641963488</v>
      </c>
    </row>
    <row r="778" spans="1:26" x14ac:dyDescent="0.25">
      <c r="A778" s="2">
        <v>730</v>
      </c>
      <c r="B778" s="2">
        <v>109367</v>
      </c>
      <c r="C778" s="2" t="s">
        <v>1000</v>
      </c>
      <c r="D778" s="2" t="s">
        <v>36</v>
      </c>
      <c r="E778" s="2" t="s">
        <v>37</v>
      </c>
      <c r="F778" s="2" t="s">
        <v>38</v>
      </c>
      <c r="G778" s="2" t="s">
        <v>39</v>
      </c>
      <c r="H778" s="2" t="s">
        <v>40</v>
      </c>
      <c r="I778" s="2" t="s">
        <v>41</v>
      </c>
      <c r="J778" s="2" t="s">
        <v>33</v>
      </c>
      <c r="K778" s="2">
        <v>0</v>
      </c>
      <c r="L778" s="2" t="s">
        <v>36</v>
      </c>
      <c r="M778" s="2" t="s">
        <v>37</v>
      </c>
      <c r="N778" s="2" t="s">
        <v>38</v>
      </c>
      <c r="O778" s="2" t="s">
        <v>39</v>
      </c>
      <c r="P778" s="2">
        <v>972205</v>
      </c>
      <c r="Q778" s="2" t="s">
        <v>349</v>
      </c>
      <c r="R778" s="2">
        <v>20</v>
      </c>
      <c r="S778" s="3">
        <v>26951.77</v>
      </c>
      <c r="T778" s="3">
        <v>5390.3540000000003</v>
      </c>
      <c r="U778" s="3">
        <v>2920.8657316260001</v>
      </c>
      <c r="V778" s="3">
        <v>2469.4882683740002</v>
      </c>
      <c r="W778" s="4">
        <v>0.44</v>
      </c>
      <c r="X778" s="3">
        <v>1285.18092191544</v>
      </c>
      <c r="Y778" s="4">
        <v>0.56000000000000005</v>
      </c>
      <c r="Z778" s="3">
        <v>1635.6848097105601</v>
      </c>
    </row>
    <row r="779" spans="1:26" x14ac:dyDescent="0.25">
      <c r="A779" s="2">
        <v>730</v>
      </c>
      <c r="B779" s="2">
        <v>109367</v>
      </c>
      <c r="C779" s="2" t="s">
        <v>1000</v>
      </c>
      <c r="D779" s="2" t="s">
        <v>189</v>
      </c>
      <c r="E779" s="2" t="s">
        <v>190</v>
      </c>
      <c r="F779" s="2" t="s">
        <v>61</v>
      </c>
      <c r="G779" s="2" t="s">
        <v>62</v>
      </c>
      <c r="H779" s="2" t="s">
        <v>191</v>
      </c>
      <c r="I779" s="2" t="s">
        <v>67</v>
      </c>
      <c r="J779" s="2" t="s">
        <v>33</v>
      </c>
      <c r="K779" s="2">
        <v>0</v>
      </c>
      <c r="L779" s="2" t="s">
        <v>189</v>
      </c>
      <c r="M779" s="2" t="s">
        <v>190</v>
      </c>
      <c r="N779" s="2" t="s">
        <v>61</v>
      </c>
      <c r="O779" s="2" t="s">
        <v>62</v>
      </c>
      <c r="P779" s="2">
        <v>92155</v>
      </c>
      <c r="Q779" s="2" t="s">
        <v>356</v>
      </c>
      <c r="R779" s="2">
        <v>80</v>
      </c>
      <c r="S779" s="3">
        <v>26951.77</v>
      </c>
      <c r="T779" s="3">
        <v>21561.416000000001</v>
      </c>
      <c r="U779" s="3">
        <v>11683.462926504</v>
      </c>
      <c r="V779" s="3">
        <v>9877.9530734960008</v>
      </c>
      <c r="W779" s="4">
        <v>0.44</v>
      </c>
      <c r="X779" s="3">
        <v>5140.7236876617599</v>
      </c>
      <c r="Y779" s="4">
        <v>0.56000000000000005</v>
      </c>
      <c r="Z779" s="3">
        <v>6542.7392388422404</v>
      </c>
    </row>
    <row r="780" spans="1:26" x14ac:dyDescent="0.25">
      <c r="A780" s="2">
        <v>730</v>
      </c>
      <c r="B780" s="2">
        <v>109371</v>
      </c>
      <c r="C780" s="2" t="s">
        <v>1001</v>
      </c>
      <c r="D780" s="2" t="s">
        <v>185</v>
      </c>
      <c r="E780" s="2" t="s">
        <v>186</v>
      </c>
      <c r="F780" s="2" t="s">
        <v>61</v>
      </c>
      <c r="G780" s="2" t="s">
        <v>62</v>
      </c>
      <c r="H780" s="2" t="s">
        <v>187</v>
      </c>
      <c r="I780" s="2" t="s">
        <v>67</v>
      </c>
      <c r="J780" s="2" t="s">
        <v>33</v>
      </c>
      <c r="K780" s="2">
        <v>0</v>
      </c>
      <c r="L780" s="2" t="s">
        <v>185</v>
      </c>
      <c r="M780" s="2" t="s">
        <v>186</v>
      </c>
      <c r="N780" s="2" t="s">
        <v>61</v>
      </c>
      <c r="O780" s="2" t="s">
        <v>62</v>
      </c>
      <c r="P780" s="2">
        <v>172720</v>
      </c>
      <c r="Q780" s="2" t="s">
        <v>432</v>
      </c>
      <c r="R780" s="2">
        <v>100</v>
      </c>
      <c r="S780" s="3">
        <v>24775.31</v>
      </c>
      <c r="T780" s="3">
        <v>24775.31</v>
      </c>
      <c r="U780" s="3">
        <v>13424.972454389999</v>
      </c>
      <c r="V780" s="3">
        <v>11350.33754561</v>
      </c>
      <c r="W780" s="4">
        <v>0.44</v>
      </c>
      <c r="X780" s="3">
        <v>5906.9878799316002</v>
      </c>
      <c r="Y780" s="4">
        <v>0.56000000000000005</v>
      </c>
      <c r="Z780" s="3">
        <v>7517.9845744583999</v>
      </c>
    </row>
    <row r="781" spans="1:26" x14ac:dyDescent="0.25">
      <c r="A781" s="2">
        <v>730</v>
      </c>
      <c r="B781" s="2">
        <v>109396</v>
      </c>
      <c r="C781" s="2" t="s">
        <v>1002</v>
      </c>
      <c r="D781" s="2" t="s">
        <v>71</v>
      </c>
      <c r="E781" s="2" t="s">
        <v>72</v>
      </c>
      <c r="F781" s="2" t="s">
        <v>61</v>
      </c>
      <c r="G781" s="2" t="s">
        <v>62</v>
      </c>
      <c r="H781" s="2" t="s">
        <v>73</v>
      </c>
      <c r="I781" s="2" t="s">
        <v>67</v>
      </c>
      <c r="J781" s="2" t="s">
        <v>33</v>
      </c>
      <c r="K781" s="2">
        <v>0</v>
      </c>
      <c r="L781" s="2" t="s">
        <v>71</v>
      </c>
      <c r="M781" s="2" t="s">
        <v>72</v>
      </c>
      <c r="N781" s="2" t="s">
        <v>61</v>
      </c>
      <c r="O781" s="2" t="s">
        <v>62</v>
      </c>
      <c r="P781" s="2">
        <v>126226</v>
      </c>
      <c r="Q781" s="2" t="s">
        <v>364</v>
      </c>
      <c r="R781" s="2">
        <v>100</v>
      </c>
      <c r="S781" s="3">
        <v>34912.519999999997</v>
      </c>
      <c r="T781" s="3">
        <v>34912.519999999997</v>
      </c>
      <c r="U781" s="3">
        <v>18918.01229988</v>
      </c>
      <c r="V781" s="3">
        <v>15994.507700120001</v>
      </c>
      <c r="W781" s="4">
        <v>0.44</v>
      </c>
      <c r="X781" s="3">
        <v>8323.9254119472007</v>
      </c>
      <c r="Y781" s="4">
        <v>0.56000000000000005</v>
      </c>
      <c r="Z781" s="3">
        <v>10594.086887932801</v>
      </c>
    </row>
    <row r="782" spans="1:26" x14ac:dyDescent="0.25">
      <c r="A782" s="2">
        <v>730</v>
      </c>
      <c r="B782" s="2">
        <v>109411</v>
      </c>
      <c r="C782" s="2" t="s">
        <v>1003</v>
      </c>
      <c r="D782" s="2" t="s">
        <v>167</v>
      </c>
      <c r="E782" s="2" t="s">
        <v>168</v>
      </c>
      <c r="F782" s="2" t="s">
        <v>58</v>
      </c>
      <c r="G782" s="2" t="s">
        <v>59</v>
      </c>
      <c r="H782" s="2" t="s">
        <v>1748</v>
      </c>
      <c r="I782" s="2" t="s">
        <v>1750</v>
      </c>
      <c r="J782" s="2" t="s">
        <v>60</v>
      </c>
      <c r="K782" s="2">
        <v>2</v>
      </c>
      <c r="L782" s="2" t="s">
        <v>167</v>
      </c>
      <c r="M782" s="2" t="s">
        <v>168</v>
      </c>
      <c r="N782" s="2" t="s">
        <v>58</v>
      </c>
      <c r="O782" s="2" t="s">
        <v>59</v>
      </c>
      <c r="P782" s="2">
        <v>163459</v>
      </c>
      <c r="Q782" s="2" t="s">
        <v>1004</v>
      </c>
      <c r="R782" s="2">
        <v>25</v>
      </c>
      <c r="S782" s="3">
        <v>28413.07</v>
      </c>
      <c r="T782" s="3">
        <v>7103.2674999999999</v>
      </c>
      <c r="U782" s="3">
        <v>3849.0404569574998</v>
      </c>
      <c r="V782" s="3">
        <v>3254.2270430425001</v>
      </c>
      <c r="W782" s="4">
        <v>0.74</v>
      </c>
      <c r="X782" s="3">
        <v>2848.2899381485499</v>
      </c>
      <c r="Y782" s="4">
        <v>0.26</v>
      </c>
      <c r="Z782" s="3">
        <v>1000.75051880895</v>
      </c>
    </row>
    <row r="783" spans="1:26" x14ac:dyDescent="0.25">
      <c r="A783" s="2">
        <v>730</v>
      </c>
      <c r="B783" s="2">
        <v>109411</v>
      </c>
      <c r="C783" s="2" t="s">
        <v>1003</v>
      </c>
      <c r="D783" s="2" t="s">
        <v>169</v>
      </c>
      <c r="E783" s="2" t="s">
        <v>170</v>
      </c>
      <c r="F783" s="2" t="s">
        <v>61</v>
      </c>
      <c r="G783" s="2" t="s">
        <v>62</v>
      </c>
      <c r="H783" s="2" t="s">
        <v>172</v>
      </c>
      <c r="I783" s="2" t="s">
        <v>67</v>
      </c>
      <c r="J783" s="2" t="s">
        <v>33</v>
      </c>
      <c r="K783" s="2">
        <v>2</v>
      </c>
      <c r="L783" s="2" t="s">
        <v>169</v>
      </c>
      <c r="M783" s="2" t="s">
        <v>170</v>
      </c>
      <c r="N783" s="2" t="s">
        <v>61</v>
      </c>
      <c r="O783" s="2" t="s">
        <v>62</v>
      </c>
      <c r="P783" s="2">
        <v>80547</v>
      </c>
      <c r="Q783" s="2" t="s">
        <v>171</v>
      </c>
      <c r="R783" s="2">
        <v>25</v>
      </c>
      <c r="S783" s="3">
        <v>28413.07</v>
      </c>
      <c r="T783" s="3">
        <v>7103.2674999999999</v>
      </c>
      <c r="U783" s="3">
        <v>3849.0404569574998</v>
      </c>
      <c r="V783" s="3">
        <v>3254.2270430425001</v>
      </c>
      <c r="W783" s="4">
        <v>0.74</v>
      </c>
      <c r="X783" s="3">
        <v>2848.2899381485499</v>
      </c>
      <c r="Y783" s="4">
        <v>0.26</v>
      </c>
      <c r="Z783" s="3">
        <v>1000.75051880895</v>
      </c>
    </row>
    <row r="784" spans="1:26" x14ac:dyDescent="0.25">
      <c r="A784" s="2">
        <v>730</v>
      </c>
      <c r="B784" s="2">
        <v>109411</v>
      </c>
      <c r="C784" s="2" t="s">
        <v>1003</v>
      </c>
      <c r="D784" s="2" t="s">
        <v>167</v>
      </c>
      <c r="E784" s="2" t="s">
        <v>168</v>
      </c>
      <c r="F784" s="2" t="s">
        <v>58</v>
      </c>
      <c r="G784" s="2" t="s">
        <v>59</v>
      </c>
      <c r="H784" s="2" t="s">
        <v>1748</v>
      </c>
      <c r="I784" s="2" t="s">
        <v>1750</v>
      </c>
      <c r="J784" s="2" t="s">
        <v>60</v>
      </c>
      <c r="K784" s="2">
        <v>2</v>
      </c>
      <c r="L784" s="2" t="s">
        <v>169</v>
      </c>
      <c r="M784" s="2" t="s">
        <v>170</v>
      </c>
      <c r="N784" s="2" t="s">
        <v>61</v>
      </c>
      <c r="O784" s="2" t="s">
        <v>62</v>
      </c>
      <c r="P784" s="2">
        <v>80547</v>
      </c>
      <c r="Q784" s="2" t="s">
        <v>171</v>
      </c>
      <c r="R784" s="2">
        <v>25</v>
      </c>
      <c r="S784" s="3">
        <v>28413.07</v>
      </c>
      <c r="T784" s="3">
        <v>7103.2674999999999</v>
      </c>
      <c r="U784" s="3">
        <v>3849.0404569574998</v>
      </c>
      <c r="V784" s="3">
        <v>3254.2270430425001</v>
      </c>
      <c r="W784" s="4">
        <v>0.74</v>
      </c>
      <c r="X784" s="3">
        <v>2848.2899381485499</v>
      </c>
      <c r="Y784" s="4">
        <v>0.26</v>
      </c>
      <c r="Z784" s="3">
        <v>1000.75051880895</v>
      </c>
    </row>
    <row r="785" spans="1:26" x14ac:dyDescent="0.25">
      <c r="A785" s="2">
        <v>730</v>
      </c>
      <c r="B785" s="2">
        <v>109411</v>
      </c>
      <c r="C785" s="2" t="s">
        <v>1003</v>
      </c>
      <c r="D785" s="2" t="s">
        <v>169</v>
      </c>
      <c r="E785" s="2" t="s">
        <v>170</v>
      </c>
      <c r="F785" s="2" t="s">
        <v>61</v>
      </c>
      <c r="G785" s="2" t="s">
        <v>62</v>
      </c>
      <c r="H785" s="2" t="s">
        <v>172</v>
      </c>
      <c r="I785" s="2" t="s">
        <v>67</v>
      </c>
      <c r="J785" s="2" t="s">
        <v>33</v>
      </c>
      <c r="K785" s="2">
        <v>2</v>
      </c>
      <c r="L785" s="2" t="s">
        <v>167</v>
      </c>
      <c r="M785" s="2" t="s">
        <v>168</v>
      </c>
      <c r="N785" s="2" t="s">
        <v>58</v>
      </c>
      <c r="O785" s="2" t="s">
        <v>59</v>
      </c>
      <c r="P785" s="2">
        <v>163459</v>
      </c>
      <c r="Q785" s="2" t="s">
        <v>1004</v>
      </c>
      <c r="R785" s="2">
        <v>25</v>
      </c>
      <c r="S785" s="3">
        <v>28413.07</v>
      </c>
      <c r="T785" s="3">
        <v>7103.2674999999999</v>
      </c>
      <c r="U785" s="3">
        <v>3849.0404569574998</v>
      </c>
      <c r="V785" s="3">
        <v>3254.2270430425001</v>
      </c>
      <c r="W785" s="4">
        <v>0.74</v>
      </c>
      <c r="X785" s="3">
        <v>2848.2899381485499</v>
      </c>
      <c r="Y785" s="4">
        <v>0.26</v>
      </c>
      <c r="Z785" s="3">
        <v>1000.75051880895</v>
      </c>
    </row>
    <row r="786" spans="1:26" x14ac:dyDescent="0.25">
      <c r="A786" s="2">
        <v>730</v>
      </c>
      <c r="B786" s="2">
        <v>109419</v>
      </c>
      <c r="C786" s="2" t="s">
        <v>1005</v>
      </c>
      <c r="D786" s="2" t="s">
        <v>123</v>
      </c>
      <c r="E786" s="2" t="s">
        <v>124</v>
      </c>
      <c r="F786" s="2" t="s">
        <v>125</v>
      </c>
      <c r="G786" s="2" t="s">
        <v>126</v>
      </c>
      <c r="H786" s="2" t="s">
        <v>127</v>
      </c>
      <c r="I786" s="2" t="s">
        <v>128</v>
      </c>
      <c r="J786" s="2" t="s">
        <v>33</v>
      </c>
      <c r="K786" s="2">
        <v>0</v>
      </c>
      <c r="L786" s="2" t="s">
        <v>123</v>
      </c>
      <c r="M786" s="2" t="s">
        <v>124</v>
      </c>
      <c r="N786" s="2" t="s">
        <v>125</v>
      </c>
      <c r="O786" s="2" t="s">
        <v>126</v>
      </c>
      <c r="P786" s="2">
        <v>128400</v>
      </c>
      <c r="Q786" s="2" t="s">
        <v>914</v>
      </c>
      <c r="R786" s="2">
        <v>100</v>
      </c>
      <c r="S786" s="3">
        <v>-2.42</v>
      </c>
      <c r="T786" s="3">
        <v>-2.42</v>
      </c>
      <c r="U786" s="3">
        <v>-1.3113229799999999</v>
      </c>
      <c r="V786" s="3">
        <v>-1.10867702</v>
      </c>
      <c r="W786" s="4">
        <v>0.44</v>
      </c>
      <c r="X786" s="3">
        <v>-0.57698211119999998</v>
      </c>
      <c r="Y786" s="4">
        <v>0.56000000000000005</v>
      </c>
      <c r="Z786" s="3">
        <v>-0.73434086880000005</v>
      </c>
    </row>
    <row r="787" spans="1:26" x14ac:dyDescent="0.25">
      <c r="A787" s="2">
        <v>730</v>
      </c>
      <c r="B787" s="2">
        <v>109423</v>
      </c>
      <c r="C787" s="2" t="s">
        <v>1006</v>
      </c>
      <c r="D787" s="2" t="s">
        <v>36</v>
      </c>
      <c r="E787" s="2" t="s">
        <v>37</v>
      </c>
      <c r="F787" s="2" t="s">
        <v>38</v>
      </c>
      <c r="G787" s="2" t="s">
        <v>39</v>
      </c>
      <c r="H787" s="2" t="s">
        <v>40</v>
      </c>
      <c r="I787" s="2" t="s">
        <v>41</v>
      </c>
      <c r="J787" s="2" t="s">
        <v>33</v>
      </c>
      <c r="K787" s="2">
        <v>0</v>
      </c>
      <c r="L787" s="2" t="s">
        <v>36</v>
      </c>
      <c r="M787" s="2" t="s">
        <v>37</v>
      </c>
      <c r="N787" s="2" t="s">
        <v>38</v>
      </c>
      <c r="O787" s="2" t="s">
        <v>39</v>
      </c>
      <c r="P787" s="2">
        <v>95987</v>
      </c>
      <c r="Q787" s="2" t="s">
        <v>428</v>
      </c>
      <c r="R787" s="2">
        <v>50</v>
      </c>
      <c r="S787" s="3">
        <v>76796.850000000006</v>
      </c>
      <c r="T787" s="3">
        <v>38398.425000000003</v>
      </c>
      <c r="U787" s="3">
        <v>20806.916156325002</v>
      </c>
      <c r="V787" s="3">
        <v>17591.508843675001</v>
      </c>
      <c r="W787" s="4">
        <v>0.44</v>
      </c>
      <c r="X787" s="3">
        <v>9155.0431087830002</v>
      </c>
      <c r="Y787" s="4">
        <v>0.56000000000000005</v>
      </c>
      <c r="Z787" s="3">
        <v>11651.873047542</v>
      </c>
    </row>
    <row r="788" spans="1:26" x14ac:dyDescent="0.25">
      <c r="A788" s="2">
        <v>730</v>
      </c>
      <c r="B788" s="2">
        <v>109423</v>
      </c>
      <c r="C788" s="2" t="s">
        <v>1006</v>
      </c>
      <c r="D788" s="2" t="s">
        <v>189</v>
      </c>
      <c r="E788" s="2" t="s">
        <v>190</v>
      </c>
      <c r="F788" s="2" t="s">
        <v>61</v>
      </c>
      <c r="G788" s="2" t="s">
        <v>62</v>
      </c>
      <c r="H788" s="2" t="s">
        <v>191</v>
      </c>
      <c r="I788" s="2" t="s">
        <v>67</v>
      </c>
      <c r="J788" s="2" t="s">
        <v>33</v>
      </c>
      <c r="K788" s="2">
        <v>0</v>
      </c>
      <c r="L788" s="2" t="s">
        <v>189</v>
      </c>
      <c r="M788" s="2" t="s">
        <v>190</v>
      </c>
      <c r="N788" s="2" t="s">
        <v>61</v>
      </c>
      <c r="O788" s="2" t="s">
        <v>62</v>
      </c>
      <c r="P788" s="2">
        <v>172737</v>
      </c>
      <c r="Q788" s="2" t="s">
        <v>430</v>
      </c>
      <c r="R788" s="2">
        <v>50</v>
      </c>
      <c r="S788" s="3">
        <v>76796.850000000006</v>
      </c>
      <c r="T788" s="3">
        <v>38398.425000000003</v>
      </c>
      <c r="U788" s="3">
        <v>20806.916156325002</v>
      </c>
      <c r="V788" s="3">
        <v>17591.508843675001</v>
      </c>
      <c r="W788" s="4">
        <v>0.44</v>
      </c>
      <c r="X788" s="3">
        <v>9155.0431087830002</v>
      </c>
      <c r="Y788" s="4">
        <v>0.56000000000000005</v>
      </c>
      <c r="Z788" s="3">
        <v>11651.873047542</v>
      </c>
    </row>
    <row r="789" spans="1:26" x14ac:dyDescent="0.25">
      <c r="A789" s="2">
        <v>730</v>
      </c>
      <c r="B789" s="2">
        <v>109433</v>
      </c>
      <c r="C789" s="2" t="s">
        <v>1007</v>
      </c>
      <c r="D789" s="2" t="s">
        <v>249</v>
      </c>
      <c r="E789" s="2" t="s">
        <v>250</v>
      </c>
      <c r="F789" s="2" t="s">
        <v>78</v>
      </c>
      <c r="G789" s="2" t="s">
        <v>79</v>
      </c>
      <c r="H789" s="2" t="s">
        <v>251</v>
      </c>
      <c r="I789" s="2" t="s">
        <v>81</v>
      </c>
      <c r="J789" s="2" t="s">
        <v>33</v>
      </c>
      <c r="K789" s="2">
        <v>0</v>
      </c>
      <c r="L789" s="2" t="s">
        <v>249</v>
      </c>
      <c r="M789" s="2" t="s">
        <v>250</v>
      </c>
      <c r="N789" s="2" t="s">
        <v>78</v>
      </c>
      <c r="O789" s="2" t="s">
        <v>79</v>
      </c>
      <c r="P789" s="2">
        <v>901788</v>
      </c>
      <c r="Q789" s="2" t="s">
        <v>261</v>
      </c>
      <c r="R789" s="2">
        <v>100</v>
      </c>
      <c r="S789" s="3">
        <v>1032.0999999999999</v>
      </c>
      <c r="T789" s="3">
        <v>1032.0999999999999</v>
      </c>
      <c r="U789" s="3">
        <v>559.26299489999997</v>
      </c>
      <c r="V789" s="3">
        <v>472.8370051</v>
      </c>
      <c r="W789" s="4">
        <v>0.44</v>
      </c>
      <c r="X789" s="3">
        <v>246.07571775599999</v>
      </c>
      <c r="Y789" s="4">
        <v>0.56000000000000005</v>
      </c>
      <c r="Z789" s="3">
        <v>313.18727714400001</v>
      </c>
    </row>
    <row r="790" spans="1:26" x14ac:dyDescent="0.25">
      <c r="A790" s="2">
        <v>730</v>
      </c>
      <c r="B790" s="2">
        <v>109433</v>
      </c>
      <c r="C790" s="2" t="s">
        <v>1008</v>
      </c>
      <c r="D790" s="2" t="s">
        <v>249</v>
      </c>
      <c r="E790" s="2" t="s">
        <v>250</v>
      </c>
      <c r="F790" s="2" t="s">
        <v>78</v>
      </c>
      <c r="G790" s="2" t="s">
        <v>79</v>
      </c>
      <c r="H790" s="2" t="s">
        <v>251</v>
      </c>
      <c r="I790" s="2" t="s">
        <v>81</v>
      </c>
      <c r="J790" s="2" t="s">
        <v>33</v>
      </c>
      <c r="K790" s="2">
        <v>0</v>
      </c>
      <c r="L790" s="2" t="s">
        <v>249</v>
      </c>
      <c r="M790" s="2" t="s">
        <v>250</v>
      </c>
      <c r="N790" s="2" t="s">
        <v>78</v>
      </c>
      <c r="O790" s="2" t="s">
        <v>79</v>
      </c>
      <c r="P790" s="2">
        <v>901788</v>
      </c>
      <c r="Q790" s="2" t="s">
        <v>261</v>
      </c>
      <c r="R790" s="2">
        <v>100</v>
      </c>
      <c r="S790" s="3">
        <v>64843.97</v>
      </c>
      <c r="T790" s="3">
        <v>64843.97</v>
      </c>
      <c r="U790" s="3">
        <v>35136.937179929999</v>
      </c>
      <c r="V790" s="3">
        <v>29707.032820069999</v>
      </c>
      <c r="W790" s="4">
        <v>0.44</v>
      </c>
      <c r="X790" s="3">
        <v>15460.252359169201</v>
      </c>
      <c r="Y790" s="4">
        <v>0.56000000000000005</v>
      </c>
      <c r="Z790" s="3">
        <v>19676.684820760802</v>
      </c>
    </row>
    <row r="791" spans="1:26" x14ac:dyDescent="0.25">
      <c r="A791" s="2">
        <v>730</v>
      </c>
      <c r="B791" s="2">
        <v>109434</v>
      </c>
      <c r="C791" s="2" t="s">
        <v>1009</v>
      </c>
      <c r="D791" s="2" t="s">
        <v>167</v>
      </c>
      <c r="E791" s="2" t="s">
        <v>168</v>
      </c>
      <c r="F791" s="2" t="s">
        <v>58</v>
      </c>
      <c r="G791" s="2" t="s">
        <v>59</v>
      </c>
      <c r="H791" s="2" t="s">
        <v>1748</v>
      </c>
      <c r="I791" s="2" t="s">
        <v>1750</v>
      </c>
      <c r="J791" s="2" t="s">
        <v>60</v>
      </c>
      <c r="K791" s="2">
        <v>1</v>
      </c>
      <c r="L791" s="2" t="s">
        <v>169</v>
      </c>
      <c r="M791" s="2" t="s">
        <v>170</v>
      </c>
      <c r="N791" s="2" t="s">
        <v>61</v>
      </c>
      <c r="O791" s="2" t="s">
        <v>62</v>
      </c>
      <c r="P791" s="2">
        <v>1274141</v>
      </c>
      <c r="Q791" s="2" t="s">
        <v>573</v>
      </c>
      <c r="R791" s="2">
        <v>50</v>
      </c>
      <c r="S791" s="3">
        <v>1228.05</v>
      </c>
      <c r="T791" s="3">
        <v>614.02499999999998</v>
      </c>
      <c r="U791" s="3">
        <v>332.72111272500001</v>
      </c>
      <c r="V791" s="3">
        <v>281.30388727500002</v>
      </c>
      <c r="W791" s="4">
        <v>0.74</v>
      </c>
      <c r="X791" s="3">
        <v>246.21362341650001</v>
      </c>
      <c r="Y791" s="4">
        <v>0.26</v>
      </c>
      <c r="Z791" s="3">
        <v>86.507489308499999</v>
      </c>
    </row>
    <row r="792" spans="1:26" x14ac:dyDescent="0.25">
      <c r="A792" s="2">
        <v>730</v>
      </c>
      <c r="B792" s="2">
        <v>109434</v>
      </c>
      <c r="C792" s="2" t="s">
        <v>1009</v>
      </c>
      <c r="D792" s="2" t="s">
        <v>169</v>
      </c>
      <c r="E792" s="2" t="s">
        <v>170</v>
      </c>
      <c r="F792" s="2" t="s">
        <v>61</v>
      </c>
      <c r="G792" s="2" t="s">
        <v>62</v>
      </c>
      <c r="H792" s="2" t="s">
        <v>172</v>
      </c>
      <c r="I792" s="2" t="s">
        <v>67</v>
      </c>
      <c r="J792" s="2" t="s">
        <v>33</v>
      </c>
      <c r="K792" s="2">
        <v>1</v>
      </c>
      <c r="L792" s="2" t="s">
        <v>169</v>
      </c>
      <c r="M792" s="2" t="s">
        <v>170</v>
      </c>
      <c r="N792" s="2" t="s">
        <v>61</v>
      </c>
      <c r="O792" s="2" t="s">
        <v>62</v>
      </c>
      <c r="P792" s="2">
        <v>1274141</v>
      </c>
      <c r="Q792" s="2" t="s">
        <v>573</v>
      </c>
      <c r="R792" s="2">
        <v>50</v>
      </c>
      <c r="S792" s="3">
        <v>1228.05</v>
      </c>
      <c r="T792" s="3">
        <v>614.02499999999998</v>
      </c>
      <c r="U792" s="3">
        <v>332.72111272500001</v>
      </c>
      <c r="V792" s="3">
        <v>281.30388727500002</v>
      </c>
      <c r="W792" s="4">
        <v>0.74</v>
      </c>
      <c r="X792" s="3">
        <v>246.21362341650001</v>
      </c>
      <c r="Y792" s="4">
        <v>0.26</v>
      </c>
      <c r="Z792" s="3">
        <v>86.507489308499999</v>
      </c>
    </row>
    <row r="793" spans="1:26" x14ac:dyDescent="0.25">
      <c r="A793" s="2">
        <v>730</v>
      </c>
      <c r="B793" s="2">
        <v>109459</v>
      </c>
      <c r="C793" s="2" t="s">
        <v>1010</v>
      </c>
      <c r="D793" s="2" t="s">
        <v>71</v>
      </c>
      <c r="E793" s="2" t="s">
        <v>72</v>
      </c>
      <c r="F793" s="2" t="s">
        <v>61</v>
      </c>
      <c r="G793" s="2" t="s">
        <v>62</v>
      </c>
      <c r="H793" s="2" t="s">
        <v>73</v>
      </c>
      <c r="I793" s="2" t="s">
        <v>67</v>
      </c>
      <c r="J793" s="2" t="s">
        <v>33</v>
      </c>
      <c r="K793" s="2">
        <v>0</v>
      </c>
      <c r="L793" s="2" t="s">
        <v>71</v>
      </c>
      <c r="M793" s="2" t="s">
        <v>72</v>
      </c>
      <c r="N793" s="2" t="s">
        <v>61</v>
      </c>
      <c r="O793" s="2" t="s">
        <v>62</v>
      </c>
      <c r="P793" s="2">
        <v>126420</v>
      </c>
      <c r="Q793" s="2" t="s">
        <v>1011</v>
      </c>
      <c r="R793" s="2">
        <v>100</v>
      </c>
      <c r="S793" s="3">
        <v>20797.77</v>
      </c>
      <c r="T793" s="3">
        <v>20797.77</v>
      </c>
      <c r="U793" s="3">
        <v>11269.66683213</v>
      </c>
      <c r="V793" s="3">
        <v>9528.1031678700001</v>
      </c>
      <c r="W793" s="4">
        <v>0.44</v>
      </c>
      <c r="X793" s="3">
        <v>4958.6534061372004</v>
      </c>
      <c r="Y793" s="4">
        <v>0.56000000000000005</v>
      </c>
      <c r="Z793" s="3">
        <v>6311.0134259928</v>
      </c>
    </row>
    <row r="794" spans="1:26" x14ac:dyDescent="0.25">
      <c r="A794" s="2">
        <v>730</v>
      </c>
      <c r="B794" s="2">
        <v>109466</v>
      </c>
      <c r="C794" s="2" t="s">
        <v>1012</v>
      </c>
      <c r="D794" s="2" t="s">
        <v>71</v>
      </c>
      <c r="E794" s="2" t="s">
        <v>72</v>
      </c>
      <c r="F794" s="2" t="s">
        <v>61</v>
      </c>
      <c r="G794" s="2" t="s">
        <v>62</v>
      </c>
      <c r="H794" s="2" t="s">
        <v>73</v>
      </c>
      <c r="I794" s="2" t="s">
        <v>67</v>
      </c>
      <c r="J794" s="2" t="s">
        <v>33</v>
      </c>
      <c r="K794" s="2">
        <v>0</v>
      </c>
      <c r="L794" s="2" t="s">
        <v>71</v>
      </c>
      <c r="M794" s="2" t="s">
        <v>72</v>
      </c>
      <c r="N794" s="2" t="s">
        <v>61</v>
      </c>
      <c r="O794" s="2" t="s">
        <v>62</v>
      </c>
      <c r="P794" s="2">
        <v>1228801</v>
      </c>
      <c r="Q794" s="2" t="s">
        <v>820</v>
      </c>
      <c r="R794" s="2">
        <v>100</v>
      </c>
      <c r="S794" s="3">
        <v>15996.65</v>
      </c>
      <c r="T794" s="3">
        <v>15996.65</v>
      </c>
      <c r="U794" s="3">
        <v>8668.0887388499996</v>
      </c>
      <c r="V794" s="3">
        <v>7328.5612611500001</v>
      </c>
      <c r="W794" s="4">
        <v>0.44</v>
      </c>
      <c r="X794" s="3">
        <v>3813.959045094</v>
      </c>
      <c r="Y794" s="4">
        <v>0.56000000000000005</v>
      </c>
      <c r="Z794" s="3">
        <v>4854.1296937560001</v>
      </c>
    </row>
    <row r="795" spans="1:26" x14ac:dyDescent="0.25">
      <c r="A795" s="2">
        <v>730</v>
      </c>
      <c r="B795" s="2">
        <v>109493</v>
      </c>
      <c r="C795" s="2" t="s">
        <v>1013</v>
      </c>
      <c r="D795" s="2" t="s">
        <v>71</v>
      </c>
      <c r="E795" s="2" t="s">
        <v>72</v>
      </c>
      <c r="F795" s="2" t="s">
        <v>61</v>
      </c>
      <c r="G795" s="2" t="s">
        <v>62</v>
      </c>
      <c r="H795" s="2" t="s">
        <v>73</v>
      </c>
      <c r="I795" s="2" t="s">
        <v>67</v>
      </c>
      <c r="J795" s="2" t="s">
        <v>33</v>
      </c>
      <c r="K795" s="2">
        <v>0</v>
      </c>
      <c r="L795" s="2" t="s">
        <v>71</v>
      </c>
      <c r="M795" s="2" t="s">
        <v>72</v>
      </c>
      <c r="N795" s="2" t="s">
        <v>61</v>
      </c>
      <c r="O795" s="2" t="s">
        <v>62</v>
      </c>
      <c r="P795" s="2">
        <v>1139952</v>
      </c>
      <c r="Q795" s="2" t="s">
        <v>1014</v>
      </c>
      <c r="R795" s="2">
        <v>100</v>
      </c>
      <c r="S795" s="3">
        <v>20262.63</v>
      </c>
      <c r="T795" s="3">
        <v>20262.63</v>
      </c>
      <c r="U795" s="3">
        <v>10979.691055470001</v>
      </c>
      <c r="V795" s="3">
        <v>9282.9389445300003</v>
      </c>
      <c r="W795" s="4">
        <v>0.44</v>
      </c>
      <c r="X795" s="3">
        <v>4831.0640644067998</v>
      </c>
      <c r="Y795" s="4">
        <v>0.56000000000000005</v>
      </c>
      <c r="Z795" s="3">
        <v>6148.6269910632</v>
      </c>
    </row>
    <row r="796" spans="1:26" x14ac:dyDescent="0.25">
      <c r="A796" s="2">
        <v>730</v>
      </c>
      <c r="B796" s="2">
        <v>109496</v>
      </c>
      <c r="C796" s="2" t="s">
        <v>1015</v>
      </c>
      <c r="D796" s="2" t="s">
        <v>229</v>
      </c>
      <c r="E796" s="2" t="s">
        <v>230</v>
      </c>
      <c r="F796" s="2" t="s">
        <v>38</v>
      </c>
      <c r="G796" s="2" t="s">
        <v>39</v>
      </c>
      <c r="H796" s="2" t="s">
        <v>231</v>
      </c>
      <c r="I796" s="2" t="s">
        <v>41</v>
      </c>
      <c r="J796" s="2" t="s">
        <v>33</v>
      </c>
      <c r="K796" s="2">
        <v>0</v>
      </c>
      <c r="L796" s="2" t="s">
        <v>229</v>
      </c>
      <c r="M796" s="2" t="s">
        <v>230</v>
      </c>
      <c r="N796" s="2" t="s">
        <v>38</v>
      </c>
      <c r="O796" s="2" t="s">
        <v>39</v>
      </c>
      <c r="P796" s="2">
        <v>995745</v>
      </c>
      <c r="Q796" s="2" t="s">
        <v>531</v>
      </c>
      <c r="R796" s="2">
        <v>100</v>
      </c>
      <c r="S796" s="3">
        <v>38488.06</v>
      </c>
      <c r="T796" s="3">
        <v>38488.06</v>
      </c>
      <c r="U796" s="3">
        <v>20855.486584139999</v>
      </c>
      <c r="V796" s="3">
        <v>17632.573415859999</v>
      </c>
      <c r="W796" s="4">
        <v>0.44</v>
      </c>
      <c r="X796" s="3">
        <v>9176.4140970215994</v>
      </c>
      <c r="Y796" s="4">
        <v>0.56000000000000005</v>
      </c>
      <c r="Z796" s="3">
        <v>11679.072487118399</v>
      </c>
    </row>
    <row r="797" spans="1:26" x14ac:dyDescent="0.25">
      <c r="A797" s="2">
        <v>730</v>
      </c>
      <c r="B797" s="2">
        <v>109510</v>
      </c>
      <c r="C797" s="2" t="s">
        <v>1016</v>
      </c>
      <c r="D797" s="2" t="s">
        <v>199</v>
      </c>
      <c r="E797" s="2" t="s">
        <v>200</v>
      </c>
      <c r="F797" s="2" t="s">
        <v>131</v>
      </c>
      <c r="G797" s="2" t="s">
        <v>132</v>
      </c>
      <c r="H797" s="2" t="s">
        <v>133</v>
      </c>
      <c r="I797" s="2" t="s">
        <v>133</v>
      </c>
      <c r="J797" s="2" t="s">
        <v>33</v>
      </c>
      <c r="K797" s="2">
        <v>0</v>
      </c>
      <c r="L797" s="2" t="s">
        <v>131</v>
      </c>
      <c r="M797" s="2" t="s">
        <v>132</v>
      </c>
      <c r="N797" s="2" t="s">
        <v>131</v>
      </c>
      <c r="O797" s="2" t="s">
        <v>132</v>
      </c>
      <c r="P797" s="2">
        <v>83947</v>
      </c>
      <c r="Q797" s="2" t="s">
        <v>1017</v>
      </c>
      <c r="R797" s="2">
        <v>100</v>
      </c>
      <c r="S797" s="3">
        <v>8932.7800000000007</v>
      </c>
      <c r="T797" s="3">
        <v>8932.7800000000007</v>
      </c>
      <c r="U797" s="3">
        <v>4840.3965658200004</v>
      </c>
      <c r="V797" s="3">
        <v>4092.3834341800002</v>
      </c>
      <c r="W797" s="4">
        <v>0.44</v>
      </c>
      <c r="X797" s="3">
        <v>2129.7744889608002</v>
      </c>
      <c r="Y797" s="4">
        <v>0.56000000000000005</v>
      </c>
      <c r="Z797" s="3">
        <v>2710.6220768592002</v>
      </c>
    </row>
    <row r="798" spans="1:26" x14ac:dyDescent="0.25">
      <c r="A798" s="2">
        <v>730</v>
      </c>
      <c r="B798" s="2">
        <v>109598</v>
      </c>
      <c r="C798" s="2" t="s">
        <v>1018</v>
      </c>
      <c r="D798" s="2" t="s">
        <v>118</v>
      </c>
      <c r="E798" s="2" t="s">
        <v>119</v>
      </c>
      <c r="F798" s="2" t="s">
        <v>38</v>
      </c>
      <c r="G798" s="2" t="s">
        <v>39</v>
      </c>
      <c r="H798" s="2" t="s">
        <v>120</v>
      </c>
      <c r="I798" s="2" t="s">
        <v>41</v>
      </c>
      <c r="J798" s="2" t="s">
        <v>33</v>
      </c>
      <c r="K798" s="2">
        <v>0</v>
      </c>
      <c r="L798" s="2" t="s">
        <v>118</v>
      </c>
      <c r="M798" s="2" t="s">
        <v>119</v>
      </c>
      <c r="N798" s="2" t="s">
        <v>38</v>
      </c>
      <c r="O798" s="2" t="s">
        <v>39</v>
      </c>
      <c r="P798" s="2">
        <v>126234</v>
      </c>
      <c r="Q798" s="2" t="s">
        <v>121</v>
      </c>
      <c r="R798" s="2">
        <v>100</v>
      </c>
      <c r="S798" s="3">
        <v>-0.01</v>
      </c>
      <c r="T798" s="3">
        <v>-0.01</v>
      </c>
      <c r="U798" s="3">
        <v>-5.4186900000000003E-3</v>
      </c>
      <c r="V798" s="3">
        <v>-4.5813099999999999E-3</v>
      </c>
      <c r="W798" s="4">
        <v>0.44</v>
      </c>
      <c r="X798" s="3">
        <v>-2.3842236000000002E-3</v>
      </c>
      <c r="Y798" s="4">
        <v>0.56000000000000005</v>
      </c>
      <c r="Z798" s="3">
        <v>-3.0344664000000001E-3</v>
      </c>
    </row>
    <row r="799" spans="1:26" x14ac:dyDescent="0.25">
      <c r="A799" s="2">
        <v>730</v>
      </c>
      <c r="B799" s="2">
        <v>109599</v>
      </c>
      <c r="C799" s="2" t="s">
        <v>1019</v>
      </c>
      <c r="D799" s="2" t="s">
        <v>63</v>
      </c>
      <c r="E799" s="2" t="s">
        <v>64</v>
      </c>
      <c r="F799" s="2" t="s">
        <v>61</v>
      </c>
      <c r="G799" s="2" t="s">
        <v>62</v>
      </c>
      <c r="H799" s="2" t="s">
        <v>66</v>
      </c>
      <c r="I799" s="2" t="s">
        <v>67</v>
      </c>
      <c r="J799" s="2" t="s">
        <v>33</v>
      </c>
      <c r="K799" s="2">
        <v>0</v>
      </c>
      <c r="L799" s="2" t="s">
        <v>63</v>
      </c>
      <c r="M799" s="2" t="s">
        <v>64</v>
      </c>
      <c r="N799" s="2" t="s">
        <v>61</v>
      </c>
      <c r="O799" s="2" t="s">
        <v>62</v>
      </c>
      <c r="P799" s="2">
        <v>1397173</v>
      </c>
      <c r="Q799" s="2" t="s">
        <v>1020</v>
      </c>
      <c r="R799" s="2">
        <v>100</v>
      </c>
      <c r="S799" s="3">
        <v>24105.41</v>
      </c>
      <c r="T799" s="3">
        <v>24105.41</v>
      </c>
      <c r="U799" s="3">
        <v>13061.974411290001</v>
      </c>
      <c r="V799" s="3">
        <v>11043.435588709999</v>
      </c>
      <c r="W799" s="4">
        <v>0.44</v>
      </c>
      <c r="X799" s="3">
        <v>5747.2687409676</v>
      </c>
      <c r="Y799" s="4">
        <v>0.56000000000000005</v>
      </c>
      <c r="Z799" s="3">
        <v>7314.7056703223998</v>
      </c>
    </row>
    <row r="800" spans="1:26" x14ac:dyDescent="0.25">
      <c r="A800" s="2">
        <v>730</v>
      </c>
      <c r="B800" s="2">
        <v>109613</v>
      </c>
      <c r="C800" s="2" t="s">
        <v>1021</v>
      </c>
      <c r="D800" s="2" t="s">
        <v>229</v>
      </c>
      <c r="E800" s="2" t="s">
        <v>230</v>
      </c>
      <c r="F800" s="2" t="s">
        <v>38</v>
      </c>
      <c r="G800" s="2" t="s">
        <v>39</v>
      </c>
      <c r="H800" s="2" t="s">
        <v>231</v>
      </c>
      <c r="I800" s="2" t="s">
        <v>41</v>
      </c>
      <c r="J800" s="2" t="s">
        <v>33</v>
      </c>
      <c r="K800" s="2">
        <v>0</v>
      </c>
      <c r="L800" s="2" t="s">
        <v>229</v>
      </c>
      <c r="M800" s="2" t="s">
        <v>230</v>
      </c>
      <c r="N800" s="2" t="s">
        <v>38</v>
      </c>
      <c r="O800" s="2" t="s">
        <v>39</v>
      </c>
      <c r="P800" s="2">
        <v>1312397</v>
      </c>
      <c r="Q800" s="2" t="s">
        <v>1022</v>
      </c>
      <c r="R800" s="2">
        <v>100</v>
      </c>
      <c r="S800" s="3">
        <v>24326.89</v>
      </c>
      <c r="T800" s="3">
        <v>24326.89</v>
      </c>
      <c r="U800" s="3">
        <v>13181.987557410001</v>
      </c>
      <c r="V800" s="3">
        <v>11144.902442590001</v>
      </c>
      <c r="W800" s="4">
        <v>0.44</v>
      </c>
      <c r="X800" s="3">
        <v>5800.0745252604002</v>
      </c>
      <c r="Y800" s="4">
        <v>0.56000000000000005</v>
      </c>
      <c r="Z800" s="3">
        <v>7381.9130321496004</v>
      </c>
    </row>
    <row r="801" spans="1:26" x14ac:dyDescent="0.25">
      <c r="A801" s="2">
        <v>730</v>
      </c>
      <c r="B801" s="2">
        <v>109661</v>
      </c>
      <c r="C801" s="2" t="s">
        <v>1023</v>
      </c>
      <c r="D801" s="2" t="s">
        <v>51</v>
      </c>
      <c r="E801" s="2" t="s">
        <v>52</v>
      </c>
      <c r="F801" s="2" t="s">
        <v>38</v>
      </c>
      <c r="G801" s="2" t="s">
        <v>39</v>
      </c>
      <c r="H801" s="2" t="s">
        <v>53</v>
      </c>
      <c r="I801" s="2" t="s">
        <v>41</v>
      </c>
      <c r="J801" s="2" t="s">
        <v>33</v>
      </c>
      <c r="K801" s="2">
        <v>0</v>
      </c>
      <c r="L801" s="2" t="s">
        <v>51</v>
      </c>
      <c r="M801" s="2" t="s">
        <v>52</v>
      </c>
      <c r="N801" s="2" t="s">
        <v>38</v>
      </c>
      <c r="O801" s="2" t="s">
        <v>39</v>
      </c>
      <c r="P801" s="2">
        <v>1156907</v>
      </c>
      <c r="Q801" s="2" t="s">
        <v>372</v>
      </c>
      <c r="R801" s="2">
        <v>50</v>
      </c>
      <c r="S801" s="3">
        <v>33888.19</v>
      </c>
      <c r="T801" s="3">
        <v>16944.095000000001</v>
      </c>
      <c r="U801" s="3">
        <v>9181.4798135550009</v>
      </c>
      <c r="V801" s="3">
        <v>7762.6151864450003</v>
      </c>
      <c r="W801" s="4">
        <v>0.44</v>
      </c>
      <c r="X801" s="3">
        <v>4039.8511179642001</v>
      </c>
      <c r="Y801" s="4">
        <v>0.56000000000000005</v>
      </c>
      <c r="Z801" s="3">
        <v>5141.6286955907999</v>
      </c>
    </row>
    <row r="802" spans="1:26" x14ac:dyDescent="0.25">
      <c r="A802" s="2">
        <v>730</v>
      </c>
      <c r="B802" s="2">
        <v>109661</v>
      </c>
      <c r="C802" s="2" t="s">
        <v>1023</v>
      </c>
      <c r="D802" s="2" t="s">
        <v>51</v>
      </c>
      <c r="E802" s="2" t="s">
        <v>52</v>
      </c>
      <c r="F802" s="2" t="s">
        <v>38</v>
      </c>
      <c r="G802" s="2" t="s">
        <v>39</v>
      </c>
      <c r="H802" s="2" t="s">
        <v>53</v>
      </c>
      <c r="I802" s="2" t="s">
        <v>41</v>
      </c>
      <c r="J802" s="2" t="s">
        <v>33</v>
      </c>
      <c r="K802" s="2">
        <v>0</v>
      </c>
      <c r="L802" s="2" t="s">
        <v>51</v>
      </c>
      <c r="M802" s="2" t="s">
        <v>52</v>
      </c>
      <c r="N802" s="2" t="s">
        <v>38</v>
      </c>
      <c r="O802" s="2" t="s">
        <v>39</v>
      </c>
      <c r="P802" s="2">
        <v>1059688</v>
      </c>
      <c r="Q802" s="2" t="s">
        <v>391</v>
      </c>
      <c r="R802" s="2">
        <v>25</v>
      </c>
      <c r="S802" s="3">
        <v>33888.19</v>
      </c>
      <c r="T802" s="3">
        <v>8472.0475000000006</v>
      </c>
      <c r="U802" s="3">
        <v>4590.7399067775004</v>
      </c>
      <c r="V802" s="3">
        <v>3881.3075932225001</v>
      </c>
      <c r="W802" s="4">
        <v>0.44</v>
      </c>
      <c r="X802" s="3">
        <v>2019.9255589821</v>
      </c>
      <c r="Y802" s="4">
        <v>0.56000000000000005</v>
      </c>
      <c r="Z802" s="3">
        <v>2570.8143477954</v>
      </c>
    </row>
    <row r="803" spans="1:26" x14ac:dyDescent="0.25">
      <c r="A803" s="2">
        <v>730</v>
      </c>
      <c r="B803" s="2">
        <v>109661</v>
      </c>
      <c r="C803" s="2" t="s">
        <v>1023</v>
      </c>
      <c r="D803" s="2" t="s">
        <v>51</v>
      </c>
      <c r="E803" s="2" t="s">
        <v>52</v>
      </c>
      <c r="F803" s="2" t="s">
        <v>38</v>
      </c>
      <c r="G803" s="2" t="s">
        <v>39</v>
      </c>
      <c r="H803" s="2" t="s">
        <v>53</v>
      </c>
      <c r="I803" s="2" t="s">
        <v>41</v>
      </c>
      <c r="J803" s="2" t="s">
        <v>33</v>
      </c>
      <c r="K803" s="2">
        <v>0</v>
      </c>
      <c r="L803" s="2" t="s">
        <v>51</v>
      </c>
      <c r="M803" s="2" t="s">
        <v>52</v>
      </c>
      <c r="N803" s="2" t="s">
        <v>38</v>
      </c>
      <c r="O803" s="2" t="s">
        <v>39</v>
      </c>
      <c r="P803" s="2">
        <v>1180171</v>
      </c>
      <c r="Q803" s="2" t="s">
        <v>695</v>
      </c>
      <c r="R803" s="2">
        <v>25</v>
      </c>
      <c r="S803" s="3">
        <v>33888.19</v>
      </c>
      <c r="T803" s="3">
        <v>8472.0475000000006</v>
      </c>
      <c r="U803" s="3">
        <v>4590.7399067775004</v>
      </c>
      <c r="V803" s="3">
        <v>3881.3075932225001</v>
      </c>
      <c r="W803" s="4">
        <v>0.44</v>
      </c>
      <c r="X803" s="3">
        <v>2019.9255589821</v>
      </c>
      <c r="Y803" s="4">
        <v>0.56000000000000005</v>
      </c>
      <c r="Z803" s="3">
        <v>2570.8143477954</v>
      </c>
    </row>
    <row r="804" spans="1:26" x14ac:dyDescent="0.25">
      <c r="A804" s="2">
        <v>730</v>
      </c>
      <c r="B804" s="2">
        <v>109663</v>
      </c>
      <c r="C804" s="2" t="s">
        <v>1024</v>
      </c>
      <c r="D804" s="2" t="s">
        <v>51</v>
      </c>
      <c r="E804" s="2" t="s">
        <v>52</v>
      </c>
      <c r="F804" s="2" t="s">
        <v>38</v>
      </c>
      <c r="G804" s="2" t="s">
        <v>39</v>
      </c>
      <c r="H804" s="2" t="s">
        <v>53</v>
      </c>
      <c r="I804" s="2" t="s">
        <v>41</v>
      </c>
      <c r="J804" s="2" t="s">
        <v>33</v>
      </c>
      <c r="K804" s="2">
        <v>0</v>
      </c>
      <c r="L804" s="2" t="s">
        <v>51</v>
      </c>
      <c r="M804" s="2" t="s">
        <v>52</v>
      </c>
      <c r="N804" s="2" t="s">
        <v>38</v>
      </c>
      <c r="O804" s="2" t="s">
        <v>39</v>
      </c>
      <c r="P804" s="2">
        <v>898149</v>
      </c>
      <c r="Q804" s="2" t="s">
        <v>341</v>
      </c>
      <c r="R804" s="2">
        <v>100</v>
      </c>
      <c r="S804" s="3">
        <v>7247.05</v>
      </c>
      <c r="T804" s="3">
        <v>7247.05</v>
      </c>
      <c r="U804" s="3">
        <v>3926.9517364500002</v>
      </c>
      <c r="V804" s="3">
        <v>3320.09826355</v>
      </c>
      <c r="W804" s="4">
        <v>0.44</v>
      </c>
      <c r="X804" s="3">
        <v>1727.8587640379999</v>
      </c>
      <c r="Y804" s="4">
        <v>0.56000000000000005</v>
      </c>
      <c r="Z804" s="3">
        <v>2199.0929724120001</v>
      </c>
    </row>
    <row r="805" spans="1:26" x14ac:dyDescent="0.25">
      <c r="A805" s="2">
        <v>730</v>
      </c>
      <c r="B805" s="2">
        <v>109663</v>
      </c>
      <c r="C805" s="2" t="s">
        <v>1025</v>
      </c>
      <c r="D805" s="2" t="s">
        <v>339</v>
      </c>
      <c r="E805" s="2" t="s">
        <v>340</v>
      </c>
      <c r="F805" s="2" t="s">
        <v>38</v>
      </c>
      <c r="G805" s="2" t="s">
        <v>39</v>
      </c>
      <c r="H805" s="2" t="s">
        <v>53</v>
      </c>
      <c r="I805" s="2" t="s">
        <v>41</v>
      </c>
      <c r="J805" s="2" t="s">
        <v>33</v>
      </c>
      <c r="K805" s="2">
        <v>0</v>
      </c>
      <c r="L805" s="2" t="s">
        <v>51</v>
      </c>
      <c r="M805" s="2" t="s">
        <v>52</v>
      </c>
      <c r="N805" s="2" t="s">
        <v>38</v>
      </c>
      <c r="O805" s="2" t="s">
        <v>39</v>
      </c>
      <c r="P805" s="2">
        <v>898149</v>
      </c>
      <c r="Q805" s="2" t="s">
        <v>341</v>
      </c>
      <c r="R805" s="2">
        <v>8</v>
      </c>
      <c r="S805" s="3">
        <v>42221.25</v>
      </c>
      <c r="T805" s="3">
        <v>3377.7</v>
      </c>
      <c r="U805" s="3">
        <v>1830.2709213000001</v>
      </c>
      <c r="V805" s="3">
        <v>1547.4290787</v>
      </c>
      <c r="W805" s="4">
        <v>0.44</v>
      </c>
      <c r="X805" s="3">
        <v>805.31920537200006</v>
      </c>
      <c r="Y805" s="4">
        <v>0.56000000000000005</v>
      </c>
      <c r="Z805" s="3">
        <v>1024.9517159280001</v>
      </c>
    </row>
    <row r="806" spans="1:26" x14ac:dyDescent="0.25">
      <c r="A806" s="2">
        <v>730</v>
      </c>
      <c r="B806" s="2">
        <v>109663</v>
      </c>
      <c r="C806" s="2" t="s">
        <v>1025</v>
      </c>
      <c r="D806" s="2" t="s">
        <v>51</v>
      </c>
      <c r="E806" s="2" t="s">
        <v>52</v>
      </c>
      <c r="F806" s="2" t="s">
        <v>38</v>
      </c>
      <c r="G806" s="2" t="s">
        <v>39</v>
      </c>
      <c r="H806" s="2" t="s">
        <v>53</v>
      </c>
      <c r="I806" s="2" t="s">
        <v>41</v>
      </c>
      <c r="J806" s="2" t="s">
        <v>33</v>
      </c>
      <c r="K806" s="2">
        <v>0</v>
      </c>
      <c r="L806" s="2" t="s">
        <v>51</v>
      </c>
      <c r="M806" s="2" t="s">
        <v>52</v>
      </c>
      <c r="N806" s="2" t="s">
        <v>38</v>
      </c>
      <c r="O806" s="2" t="s">
        <v>39</v>
      </c>
      <c r="P806" s="2">
        <v>898149</v>
      </c>
      <c r="Q806" s="2" t="s">
        <v>341</v>
      </c>
      <c r="R806" s="2">
        <v>8</v>
      </c>
      <c r="S806" s="3">
        <v>42221.25</v>
      </c>
      <c r="T806" s="3">
        <v>3377.7</v>
      </c>
      <c r="U806" s="3">
        <v>1830.2709213000001</v>
      </c>
      <c r="V806" s="3">
        <v>1547.4290787</v>
      </c>
      <c r="W806" s="4">
        <v>0.44</v>
      </c>
      <c r="X806" s="3">
        <v>805.31920537200006</v>
      </c>
      <c r="Y806" s="4">
        <v>0.56000000000000005</v>
      </c>
      <c r="Z806" s="3">
        <v>1024.9517159280001</v>
      </c>
    </row>
    <row r="807" spans="1:26" x14ac:dyDescent="0.25">
      <c r="A807" s="2">
        <v>730</v>
      </c>
      <c r="B807" s="2">
        <v>109663</v>
      </c>
      <c r="C807" s="2" t="s">
        <v>1025</v>
      </c>
      <c r="D807" s="2" t="s">
        <v>339</v>
      </c>
      <c r="E807" s="2" t="s">
        <v>340</v>
      </c>
      <c r="F807" s="2" t="s">
        <v>38</v>
      </c>
      <c r="G807" s="2" t="s">
        <v>39</v>
      </c>
      <c r="H807" s="2" t="s">
        <v>53</v>
      </c>
      <c r="I807" s="2" t="s">
        <v>41</v>
      </c>
      <c r="J807" s="2" t="s">
        <v>33</v>
      </c>
      <c r="K807" s="2">
        <v>0</v>
      </c>
      <c r="L807" s="2" t="s">
        <v>51</v>
      </c>
      <c r="M807" s="2" t="s">
        <v>52</v>
      </c>
      <c r="N807" s="2" t="s">
        <v>38</v>
      </c>
      <c r="O807" s="2" t="s">
        <v>39</v>
      </c>
      <c r="P807" s="2">
        <v>88237</v>
      </c>
      <c r="Q807" s="2" t="s">
        <v>1026</v>
      </c>
      <c r="R807" s="2">
        <v>14</v>
      </c>
      <c r="S807" s="3">
        <v>42221.25</v>
      </c>
      <c r="T807" s="3">
        <v>5910.9750000000004</v>
      </c>
      <c r="U807" s="3">
        <v>3202.9741122750002</v>
      </c>
      <c r="V807" s="3">
        <v>2708.0008877250002</v>
      </c>
      <c r="W807" s="4">
        <v>0.44</v>
      </c>
      <c r="X807" s="3">
        <v>1409.308609401</v>
      </c>
      <c r="Y807" s="4">
        <v>0.56000000000000005</v>
      </c>
      <c r="Z807" s="3">
        <v>1793.6655028739999</v>
      </c>
    </row>
    <row r="808" spans="1:26" x14ac:dyDescent="0.25">
      <c r="A808" s="2">
        <v>730</v>
      </c>
      <c r="B808" s="2">
        <v>109663</v>
      </c>
      <c r="C808" s="2" t="s">
        <v>1025</v>
      </c>
      <c r="D808" s="2" t="s">
        <v>51</v>
      </c>
      <c r="E808" s="2" t="s">
        <v>52</v>
      </c>
      <c r="F808" s="2" t="s">
        <v>38</v>
      </c>
      <c r="G808" s="2" t="s">
        <v>39</v>
      </c>
      <c r="H808" s="2" t="s">
        <v>53</v>
      </c>
      <c r="I808" s="2" t="s">
        <v>41</v>
      </c>
      <c r="J808" s="2" t="s">
        <v>33</v>
      </c>
      <c r="K808" s="2">
        <v>0</v>
      </c>
      <c r="L808" s="2" t="s">
        <v>51</v>
      </c>
      <c r="M808" s="2" t="s">
        <v>52</v>
      </c>
      <c r="N808" s="2" t="s">
        <v>38</v>
      </c>
      <c r="O808" s="2" t="s">
        <v>39</v>
      </c>
      <c r="P808" s="2">
        <v>88237</v>
      </c>
      <c r="Q808" s="2" t="s">
        <v>1026</v>
      </c>
      <c r="R808" s="2">
        <v>14</v>
      </c>
      <c r="S808" s="3">
        <v>42221.25</v>
      </c>
      <c r="T808" s="3">
        <v>5910.9750000000004</v>
      </c>
      <c r="U808" s="3">
        <v>3202.9741122750002</v>
      </c>
      <c r="V808" s="3">
        <v>2708.0008877250002</v>
      </c>
      <c r="W808" s="4">
        <v>0.44</v>
      </c>
      <c r="X808" s="3">
        <v>1409.308609401</v>
      </c>
      <c r="Y808" s="4">
        <v>0.56000000000000005</v>
      </c>
      <c r="Z808" s="3">
        <v>1793.6655028739999</v>
      </c>
    </row>
    <row r="809" spans="1:26" x14ac:dyDescent="0.25">
      <c r="A809" s="2">
        <v>730</v>
      </c>
      <c r="B809" s="2">
        <v>109663</v>
      </c>
      <c r="C809" s="2" t="s">
        <v>1025</v>
      </c>
      <c r="D809" s="2" t="s">
        <v>36</v>
      </c>
      <c r="E809" s="2" t="s">
        <v>37</v>
      </c>
      <c r="F809" s="2" t="s">
        <v>38</v>
      </c>
      <c r="G809" s="2" t="s">
        <v>39</v>
      </c>
      <c r="H809" s="2" t="s">
        <v>40</v>
      </c>
      <c r="I809" s="2" t="s">
        <v>41</v>
      </c>
      <c r="J809" s="2" t="s">
        <v>33</v>
      </c>
      <c r="K809" s="2">
        <v>0</v>
      </c>
      <c r="L809" s="2" t="s">
        <v>36</v>
      </c>
      <c r="M809" s="2" t="s">
        <v>37</v>
      </c>
      <c r="N809" s="2" t="s">
        <v>38</v>
      </c>
      <c r="O809" s="2" t="s">
        <v>39</v>
      </c>
      <c r="P809" s="2">
        <v>82266</v>
      </c>
      <c r="Q809" s="2" t="s">
        <v>971</v>
      </c>
      <c r="R809" s="2">
        <v>28</v>
      </c>
      <c r="S809" s="3">
        <v>42221.25</v>
      </c>
      <c r="T809" s="3">
        <v>11821.95</v>
      </c>
      <c r="U809" s="3">
        <v>6405.9482245500003</v>
      </c>
      <c r="V809" s="3">
        <v>5416.0017754500004</v>
      </c>
      <c r="W809" s="4">
        <v>0.44</v>
      </c>
      <c r="X809" s="3">
        <v>2818.617218802</v>
      </c>
      <c r="Y809" s="4">
        <v>0.56000000000000005</v>
      </c>
      <c r="Z809" s="3">
        <v>3587.3310057479998</v>
      </c>
    </row>
    <row r="810" spans="1:26" x14ac:dyDescent="0.25">
      <c r="A810" s="2">
        <v>730</v>
      </c>
      <c r="B810" s="2">
        <v>109663</v>
      </c>
      <c r="C810" s="2" t="s">
        <v>1025</v>
      </c>
      <c r="D810" s="2" t="s">
        <v>36</v>
      </c>
      <c r="E810" s="2" t="s">
        <v>37</v>
      </c>
      <c r="F810" s="2" t="s">
        <v>38</v>
      </c>
      <c r="G810" s="2" t="s">
        <v>39</v>
      </c>
      <c r="H810" s="2" t="s">
        <v>40</v>
      </c>
      <c r="I810" s="2" t="s">
        <v>41</v>
      </c>
      <c r="J810" s="2" t="s">
        <v>33</v>
      </c>
      <c r="K810" s="2">
        <v>0</v>
      </c>
      <c r="L810" s="2" t="s">
        <v>36</v>
      </c>
      <c r="M810" s="2" t="s">
        <v>37</v>
      </c>
      <c r="N810" s="2" t="s">
        <v>38</v>
      </c>
      <c r="O810" s="2" t="s">
        <v>39</v>
      </c>
      <c r="P810" s="2">
        <v>126216</v>
      </c>
      <c r="Q810" s="2" t="s">
        <v>716</v>
      </c>
      <c r="R810" s="2">
        <v>28</v>
      </c>
      <c r="S810" s="3">
        <v>42221.25</v>
      </c>
      <c r="T810" s="3">
        <v>11821.95</v>
      </c>
      <c r="U810" s="3">
        <v>6405.9482245500003</v>
      </c>
      <c r="V810" s="3">
        <v>5416.0017754500004</v>
      </c>
      <c r="W810" s="4">
        <v>0.44</v>
      </c>
      <c r="X810" s="3">
        <v>2818.617218802</v>
      </c>
      <c r="Y810" s="4">
        <v>0.56000000000000005</v>
      </c>
      <c r="Z810" s="3">
        <v>3587.3310057479998</v>
      </c>
    </row>
    <row r="811" spans="1:26" x14ac:dyDescent="0.25">
      <c r="A811" s="2">
        <v>730</v>
      </c>
      <c r="B811" s="2">
        <v>109663</v>
      </c>
      <c r="C811" s="2" t="s">
        <v>1027</v>
      </c>
      <c r="D811" s="2" t="s">
        <v>51</v>
      </c>
      <c r="E811" s="2" t="s">
        <v>52</v>
      </c>
      <c r="F811" s="2" t="s">
        <v>38</v>
      </c>
      <c r="G811" s="2" t="s">
        <v>39</v>
      </c>
      <c r="H811" s="2" t="s">
        <v>53</v>
      </c>
      <c r="I811" s="2" t="s">
        <v>41</v>
      </c>
      <c r="J811" s="2" t="s">
        <v>33</v>
      </c>
      <c r="K811" s="2">
        <v>0</v>
      </c>
      <c r="L811" s="2" t="s">
        <v>51</v>
      </c>
      <c r="M811" s="2" t="s">
        <v>52</v>
      </c>
      <c r="N811" s="2" t="s">
        <v>38</v>
      </c>
      <c r="O811" s="2" t="s">
        <v>39</v>
      </c>
      <c r="P811" s="2">
        <v>88237</v>
      </c>
      <c r="Q811" s="2" t="s">
        <v>1026</v>
      </c>
      <c r="R811" s="2">
        <v>100</v>
      </c>
      <c r="S811" s="3">
        <v>21915.38</v>
      </c>
      <c r="T811" s="3">
        <v>21915.38</v>
      </c>
      <c r="U811" s="3">
        <v>11875.26504522</v>
      </c>
      <c r="V811" s="3">
        <v>10040.11495478</v>
      </c>
      <c r="W811" s="4">
        <v>0.44</v>
      </c>
      <c r="X811" s="3">
        <v>5225.1166198968003</v>
      </c>
      <c r="Y811" s="4">
        <v>0.56000000000000005</v>
      </c>
      <c r="Z811" s="3">
        <v>6650.1484253232002</v>
      </c>
    </row>
    <row r="812" spans="1:26" x14ac:dyDescent="0.25">
      <c r="A812" s="2">
        <v>730</v>
      </c>
      <c r="B812" s="2">
        <v>109719</v>
      </c>
      <c r="C812" s="2" t="s">
        <v>1028</v>
      </c>
      <c r="D812" s="2" t="s">
        <v>63</v>
      </c>
      <c r="E812" s="2" t="s">
        <v>64</v>
      </c>
      <c r="F812" s="2" t="s">
        <v>61</v>
      </c>
      <c r="G812" s="2" t="s">
        <v>62</v>
      </c>
      <c r="H812" s="2" t="s">
        <v>66</v>
      </c>
      <c r="I812" s="2" t="s">
        <v>67</v>
      </c>
      <c r="J812" s="2" t="s">
        <v>33</v>
      </c>
      <c r="K812" s="2">
        <v>0</v>
      </c>
      <c r="L812" s="2" t="s">
        <v>63</v>
      </c>
      <c r="M812" s="2" t="s">
        <v>64</v>
      </c>
      <c r="N812" s="2" t="s">
        <v>61</v>
      </c>
      <c r="O812" s="2" t="s">
        <v>62</v>
      </c>
      <c r="P812" s="2">
        <v>187866</v>
      </c>
      <c r="Q812" s="2" t="s">
        <v>454</v>
      </c>
      <c r="R812" s="2">
        <v>100</v>
      </c>
      <c r="S812" s="3">
        <v>54542.23</v>
      </c>
      <c r="T812" s="3">
        <v>54542.23</v>
      </c>
      <c r="U812" s="3">
        <v>29554.743627870001</v>
      </c>
      <c r="V812" s="3">
        <v>24987.486372129999</v>
      </c>
      <c r="W812" s="4">
        <v>0.44</v>
      </c>
      <c r="X812" s="3">
        <v>13004.087196262801</v>
      </c>
      <c r="Y812" s="4">
        <v>0.56000000000000005</v>
      </c>
      <c r="Z812" s="3">
        <v>16550.6564316072</v>
      </c>
    </row>
    <row r="813" spans="1:26" x14ac:dyDescent="0.25">
      <c r="A813" s="2">
        <v>730</v>
      </c>
      <c r="B813" s="2">
        <v>109720</v>
      </c>
      <c r="C813" s="2" t="s">
        <v>1029</v>
      </c>
      <c r="D813" s="2" t="s">
        <v>63</v>
      </c>
      <c r="E813" s="2" t="s">
        <v>64</v>
      </c>
      <c r="F813" s="2" t="s">
        <v>61</v>
      </c>
      <c r="G813" s="2" t="s">
        <v>62</v>
      </c>
      <c r="H813" s="2" t="s">
        <v>66</v>
      </c>
      <c r="I813" s="2" t="s">
        <v>67</v>
      </c>
      <c r="J813" s="2" t="s">
        <v>33</v>
      </c>
      <c r="K813" s="2">
        <v>0</v>
      </c>
      <c r="L813" s="2" t="s">
        <v>63</v>
      </c>
      <c r="M813" s="2" t="s">
        <v>64</v>
      </c>
      <c r="N813" s="2" t="s">
        <v>61</v>
      </c>
      <c r="O813" s="2" t="s">
        <v>62</v>
      </c>
      <c r="P813" s="2">
        <v>1399559</v>
      </c>
      <c r="Q813" s="2" t="s">
        <v>926</v>
      </c>
      <c r="R813" s="2">
        <v>20</v>
      </c>
      <c r="S813" s="3">
        <v>50929.49</v>
      </c>
      <c r="T813" s="3">
        <v>10185.897999999999</v>
      </c>
      <c r="U813" s="3">
        <v>5519.4223633620004</v>
      </c>
      <c r="V813" s="3">
        <v>4666.4756366379997</v>
      </c>
      <c r="W813" s="4">
        <v>0.44</v>
      </c>
      <c r="X813" s="3">
        <v>2428.5458398792798</v>
      </c>
      <c r="Y813" s="4">
        <v>0.56000000000000005</v>
      </c>
      <c r="Z813" s="3">
        <v>3090.8765234827201</v>
      </c>
    </row>
    <row r="814" spans="1:26" x14ac:dyDescent="0.25">
      <c r="A814" s="2">
        <v>730</v>
      </c>
      <c r="B814" s="2">
        <v>109720</v>
      </c>
      <c r="C814" s="2" t="s">
        <v>1029</v>
      </c>
      <c r="D814" s="2" t="s">
        <v>63</v>
      </c>
      <c r="E814" s="2" t="s">
        <v>64</v>
      </c>
      <c r="F814" s="2" t="s">
        <v>61</v>
      </c>
      <c r="G814" s="2" t="s">
        <v>62</v>
      </c>
      <c r="H814" s="2" t="s">
        <v>66</v>
      </c>
      <c r="I814" s="2" t="s">
        <v>67</v>
      </c>
      <c r="J814" s="2" t="s">
        <v>33</v>
      </c>
      <c r="K814" s="2">
        <v>0</v>
      </c>
      <c r="L814" s="2" t="s">
        <v>63</v>
      </c>
      <c r="M814" s="2" t="s">
        <v>64</v>
      </c>
      <c r="N814" s="2" t="s">
        <v>61</v>
      </c>
      <c r="O814" s="2" t="s">
        <v>62</v>
      </c>
      <c r="P814" s="2">
        <v>1398522</v>
      </c>
      <c r="Q814" s="2" t="s">
        <v>1030</v>
      </c>
      <c r="R814" s="2">
        <v>80</v>
      </c>
      <c r="S814" s="3">
        <v>50929.49</v>
      </c>
      <c r="T814" s="3">
        <v>40743.591999999997</v>
      </c>
      <c r="U814" s="3">
        <v>22077.689453448002</v>
      </c>
      <c r="V814" s="3">
        <v>18665.902546551999</v>
      </c>
      <c r="W814" s="4">
        <v>0.44</v>
      </c>
      <c r="X814" s="3">
        <v>9714.1833595171192</v>
      </c>
      <c r="Y814" s="4">
        <v>0.56000000000000005</v>
      </c>
      <c r="Z814" s="3">
        <v>12363.506093930901</v>
      </c>
    </row>
    <row r="815" spans="1:26" x14ac:dyDescent="0.25">
      <c r="A815" s="2">
        <v>730</v>
      </c>
      <c r="B815" s="2">
        <v>109726</v>
      </c>
      <c r="C815" s="2" t="s">
        <v>1031</v>
      </c>
      <c r="D815" s="2" t="s">
        <v>169</v>
      </c>
      <c r="E815" s="2" t="s">
        <v>170</v>
      </c>
      <c r="F815" s="2" t="s">
        <v>61</v>
      </c>
      <c r="G815" s="2" t="s">
        <v>62</v>
      </c>
      <c r="H815" s="2" t="s">
        <v>172</v>
      </c>
      <c r="I815" s="2" t="s">
        <v>67</v>
      </c>
      <c r="J815" s="2" t="s">
        <v>33</v>
      </c>
      <c r="K815" s="2">
        <v>0</v>
      </c>
      <c r="L815" s="2" t="s">
        <v>169</v>
      </c>
      <c r="M815" s="2" t="s">
        <v>170</v>
      </c>
      <c r="N815" s="2" t="s">
        <v>61</v>
      </c>
      <c r="O815" s="2" t="s">
        <v>62</v>
      </c>
      <c r="P815" s="2">
        <v>84791</v>
      </c>
      <c r="Q815" s="2" t="s">
        <v>437</v>
      </c>
      <c r="R815" s="2">
        <v>100</v>
      </c>
      <c r="S815" s="3">
        <v>49770.64</v>
      </c>
      <c r="T815" s="3">
        <v>49770.64</v>
      </c>
      <c r="U815" s="3">
        <v>26969.16692616</v>
      </c>
      <c r="V815" s="3">
        <v>22801.473073839999</v>
      </c>
      <c r="W815" s="4">
        <v>0.44</v>
      </c>
      <c r="X815" s="3">
        <v>11866.433447510401</v>
      </c>
      <c r="Y815" s="4">
        <v>0.56000000000000005</v>
      </c>
      <c r="Z815" s="3">
        <v>15102.733478649599</v>
      </c>
    </row>
    <row r="816" spans="1:26" x14ac:dyDescent="0.25">
      <c r="A816" s="2">
        <v>730</v>
      </c>
      <c r="B816" s="2">
        <v>109742</v>
      </c>
      <c r="C816" s="2" t="s">
        <v>1032</v>
      </c>
      <c r="D816" s="2" t="s">
        <v>51</v>
      </c>
      <c r="E816" s="2" t="s">
        <v>52</v>
      </c>
      <c r="F816" s="2" t="s">
        <v>38</v>
      </c>
      <c r="G816" s="2" t="s">
        <v>39</v>
      </c>
      <c r="H816" s="2" t="s">
        <v>53</v>
      </c>
      <c r="I816" s="2" t="s">
        <v>41</v>
      </c>
      <c r="J816" s="2" t="s">
        <v>33</v>
      </c>
      <c r="K816" s="2">
        <v>0</v>
      </c>
      <c r="L816" s="2" t="s">
        <v>51</v>
      </c>
      <c r="M816" s="2" t="s">
        <v>52</v>
      </c>
      <c r="N816" s="2" t="s">
        <v>38</v>
      </c>
      <c r="O816" s="2" t="s">
        <v>39</v>
      </c>
      <c r="P816" s="2">
        <v>1393366</v>
      </c>
      <c r="Q816" s="2" t="s">
        <v>906</v>
      </c>
      <c r="R816" s="2">
        <v>100</v>
      </c>
      <c r="S816" s="3">
        <v>-1633.28</v>
      </c>
      <c r="T816" s="3">
        <v>-1633.28</v>
      </c>
      <c r="U816" s="3">
        <v>-885.02380031999996</v>
      </c>
      <c r="V816" s="3">
        <v>-748.25619968000001</v>
      </c>
      <c r="W816" s="4">
        <v>0.44</v>
      </c>
      <c r="X816" s="3">
        <v>-389.41047214079998</v>
      </c>
      <c r="Y816" s="4">
        <v>0.56000000000000005</v>
      </c>
      <c r="Z816" s="3">
        <v>-495.61332817919998</v>
      </c>
    </row>
    <row r="817" spans="1:26" x14ac:dyDescent="0.25">
      <c r="A817" s="2">
        <v>730</v>
      </c>
      <c r="B817" s="2">
        <v>109763</v>
      </c>
      <c r="C817" s="2" t="s">
        <v>1033</v>
      </c>
      <c r="D817" s="2" t="s">
        <v>51</v>
      </c>
      <c r="E817" s="2" t="s">
        <v>52</v>
      </c>
      <c r="F817" s="2" t="s">
        <v>38</v>
      </c>
      <c r="G817" s="2" t="s">
        <v>39</v>
      </c>
      <c r="H817" s="2" t="s">
        <v>53</v>
      </c>
      <c r="I817" s="2" t="s">
        <v>41</v>
      </c>
      <c r="J817" s="2" t="s">
        <v>33</v>
      </c>
      <c r="K817" s="2">
        <v>0</v>
      </c>
      <c r="L817" s="2" t="s">
        <v>51</v>
      </c>
      <c r="M817" s="2" t="s">
        <v>52</v>
      </c>
      <c r="N817" s="2" t="s">
        <v>38</v>
      </c>
      <c r="O817" s="2" t="s">
        <v>39</v>
      </c>
      <c r="P817" s="2">
        <v>1393885</v>
      </c>
      <c r="Q817" s="2" t="s">
        <v>1034</v>
      </c>
      <c r="R817" s="2">
        <v>100</v>
      </c>
      <c r="S817" s="3">
        <v>24233.82</v>
      </c>
      <c r="T817" s="3">
        <v>24233.82</v>
      </c>
      <c r="U817" s="3">
        <v>13131.555809580001</v>
      </c>
      <c r="V817" s="3">
        <v>11102.264190420001</v>
      </c>
      <c r="W817" s="4">
        <v>0.44</v>
      </c>
      <c r="X817" s="3">
        <v>5777.8845562152001</v>
      </c>
      <c r="Y817" s="4">
        <v>0.56000000000000005</v>
      </c>
      <c r="Z817" s="3">
        <v>7353.6712533647997</v>
      </c>
    </row>
    <row r="818" spans="1:26" x14ac:dyDescent="0.25">
      <c r="A818" s="2">
        <v>730</v>
      </c>
      <c r="B818" s="2">
        <v>109764</v>
      </c>
      <c r="C818" s="2" t="s">
        <v>1035</v>
      </c>
      <c r="D818" s="2" t="s">
        <v>51</v>
      </c>
      <c r="E818" s="2" t="s">
        <v>52</v>
      </c>
      <c r="F818" s="2" t="s">
        <v>38</v>
      </c>
      <c r="G818" s="2" t="s">
        <v>39</v>
      </c>
      <c r="H818" s="2" t="s">
        <v>53</v>
      </c>
      <c r="I818" s="2" t="s">
        <v>41</v>
      </c>
      <c r="J818" s="2" t="s">
        <v>33</v>
      </c>
      <c r="K818" s="2">
        <v>0</v>
      </c>
      <c r="L818" s="2" t="s">
        <v>51</v>
      </c>
      <c r="M818" s="2" t="s">
        <v>52</v>
      </c>
      <c r="N818" s="2" t="s">
        <v>38</v>
      </c>
      <c r="O818" s="2" t="s">
        <v>39</v>
      </c>
      <c r="P818" s="2">
        <v>1393885</v>
      </c>
      <c r="Q818" s="2" t="s">
        <v>1034</v>
      </c>
      <c r="R818" s="2">
        <v>100</v>
      </c>
      <c r="S818" s="3">
        <v>1498.1</v>
      </c>
      <c r="T818" s="3">
        <v>1498.1</v>
      </c>
      <c r="U818" s="3">
        <v>811.77394890000005</v>
      </c>
      <c r="V818" s="3">
        <v>686.32605109999997</v>
      </c>
      <c r="W818" s="4">
        <v>0.44</v>
      </c>
      <c r="X818" s="3">
        <v>357.18053751600002</v>
      </c>
      <c r="Y818" s="4">
        <v>0.56000000000000005</v>
      </c>
      <c r="Z818" s="3">
        <v>454.59341138399998</v>
      </c>
    </row>
    <row r="819" spans="1:26" x14ac:dyDescent="0.25">
      <c r="A819" s="2">
        <v>730</v>
      </c>
      <c r="B819" s="2">
        <v>109772</v>
      </c>
      <c r="C819" s="2" t="s">
        <v>1036</v>
      </c>
      <c r="D819" s="2" t="s">
        <v>141</v>
      </c>
      <c r="E819" s="2" t="s">
        <v>142</v>
      </c>
      <c r="F819" s="2" t="s">
        <v>100</v>
      </c>
      <c r="G819" s="2" t="s">
        <v>101</v>
      </c>
      <c r="H819" s="2" t="s">
        <v>140</v>
      </c>
      <c r="I819" s="2" t="s">
        <v>103</v>
      </c>
      <c r="J819" s="2" t="s">
        <v>33</v>
      </c>
      <c r="K819" s="2">
        <v>0</v>
      </c>
      <c r="L819" s="2" t="s">
        <v>141</v>
      </c>
      <c r="M819" s="2" t="s">
        <v>142</v>
      </c>
      <c r="N819" s="2" t="s">
        <v>100</v>
      </c>
      <c r="O819" s="2" t="s">
        <v>101</v>
      </c>
      <c r="P819" s="2">
        <v>696873</v>
      </c>
      <c r="Q819" s="2" t="s">
        <v>733</v>
      </c>
      <c r="R819" s="2">
        <v>100</v>
      </c>
      <c r="S819" s="3">
        <v>-1.99</v>
      </c>
      <c r="T819" s="3">
        <v>-1.99</v>
      </c>
      <c r="U819" s="3">
        <v>-1.0783193099999999</v>
      </c>
      <c r="V819" s="3">
        <v>-0.91168068999999996</v>
      </c>
      <c r="W819" s="4">
        <v>0.44</v>
      </c>
      <c r="X819" s="3">
        <v>-0.47446049639999999</v>
      </c>
      <c r="Y819" s="4">
        <v>0.56000000000000005</v>
      </c>
      <c r="Z819" s="3">
        <v>-0.60385881360000004</v>
      </c>
    </row>
    <row r="820" spans="1:26" x14ac:dyDescent="0.25">
      <c r="A820" s="2">
        <v>730</v>
      </c>
      <c r="B820" s="2">
        <v>109773</v>
      </c>
      <c r="C820" s="2" t="s">
        <v>1037</v>
      </c>
      <c r="D820" s="2" t="s">
        <v>270</v>
      </c>
      <c r="E820" s="2" t="s">
        <v>271</v>
      </c>
      <c r="F820" s="2" t="s">
        <v>272</v>
      </c>
      <c r="G820" s="2" t="s">
        <v>273</v>
      </c>
      <c r="H820" s="2" t="s">
        <v>274</v>
      </c>
      <c r="I820" s="2" t="s">
        <v>274</v>
      </c>
      <c r="J820" s="2" t="s">
        <v>33</v>
      </c>
      <c r="K820" s="2">
        <v>0</v>
      </c>
      <c r="L820" s="2" t="s">
        <v>272</v>
      </c>
      <c r="M820" s="2" t="s">
        <v>273</v>
      </c>
      <c r="N820" s="2" t="s">
        <v>272</v>
      </c>
      <c r="O820" s="2" t="s">
        <v>273</v>
      </c>
      <c r="P820" s="2">
        <v>1034690</v>
      </c>
      <c r="Q820" s="2" t="s">
        <v>618</v>
      </c>
      <c r="R820" s="2">
        <v>100</v>
      </c>
      <c r="S820" s="3">
        <v>8402.23</v>
      </c>
      <c r="T820" s="3">
        <v>8402.23</v>
      </c>
      <c r="U820" s="3">
        <v>4552.90796787</v>
      </c>
      <c r="V820" s="3">
        <v>3849.32203213</v>
      </c>
      <c r="W820" s="4">
        <v>0.44</v>
      </c>
      <c r="X820" s="3">
        <v>2003.2795058628001</v>
      </c>
      <c r="Y820" s="4">
        <v>0.56000000000000005</v>
      </c>
      <c r="Z820" s="3">
        <v>2549.6284620072001</v>
      </c>
    </row>
    <row r="821" spans="1:26" x14ac:dyDescent="0.25">
      <c r="A821" s="2">
        <v>730</v>
      </c>
      <c r="B821" s="2">
        <v>109791</v>
      </c>
      <c r="C821" s="2" t="s">
        <v>1038</v>
      </c>
      <c r="D821" s="2" t="s">
        <v>220</v>
      </c>
      <c r="E821" s="2" t="s">
        <v>221</v>
      </c>
      <c r="F821" s="2" t="s">
        <v>218</v>
      </c>
      <c r="G821" s="2" t="s">
        <v>219</v>
      </c>
      <c r="H821" s="2" t="s">
        <v>683</v>
      </c>
      <c r="I821" s="2" t="s">
        <v>1754</v>
      </c>
      <c r="J821" s="2" t="s">
        <v>33</v>
      </c>
      <c r="K821" s="2">
        <v>0</v>
      </c>
      <c r="L821" s="2" t="s">
        <v>38</v>
      </c>
      <c r="M821" s="2" t="s">
        <v>39</v>
      </c>
      <c r="N821" s="2" t="s">
        <v>38</v>
      </c>
      <c r="O821" s="2" t="s">
        <v>39</v>
      </c>
      <c r="P821" s="2">
        <v>858496</v>
      </c>
      <c r="Q821" s="2" t="s">
        <v>1039</v>
      </c>
      <c r="R821" s="2">
        <v>50</v>
      </c>
      <c r="S821" s="3">
        <v>99737.43</v>
      </c>
      <c r="T821" s="3">
        <v>49868.714999999997</v>
      </c>
      <c r="U821" s="3">
        <v>27022.310728335</v>
      </c>
      <c r="V821" s="3">
        <v>22846.404271665</v>
      </c>
      <c r="W821" s="4">
        <v>0.44</v>
      </c>
      <c r="X821" s="3">
        <v>11889.816720467399</v>
      </c>
      <c r="Y821" s="4">
        <v>0.56000000000000005</v>
      </c>
      <c r="Z821" s="3">
        <v>15132.494007867601</v>
      </c>
    </row>
    <row r="822" spans="1:26" x14ac:dyDescent="0.25">
      <c r="A822" s="2">
        <v>730</v>
      </c>
      <c r="B822" s="2">
        <v>109791</v>
      </c>
      <c r="C822" s="2" t="s">
        <v>1038</v>
      </c>
      <c r="D822" s="2" t="s">
        <v>220</v>
      </c>
      <c r="E822" s="2" t="s">
        <v>221</v>
      </c>
      <c r="F822" s="2" t="s">
        <v>218</v>
      </c>
      <c r="G822" s="2" t="s">
        <v>219</v>
      </c>
      <c r="H822" s="2" t="s">
        <v>683</v>
      </c>
      <c r="I822" s="2" t="s">
        <v>1754</v>
      </c>
      <c r="J822" s="2" t="s">
        <v>33</v>
      </c>
      <c r="K822" s="2">
        <v>0</v>
      </c>
      <c r="L822" s="2" t="s">
        <v>220</v>
      </c>
      <c r="M822" s="2" t="s">
        <v>221</v>
      </c>
      <c r="N822" s="2" t="s">
        <v>218</v>
      </c>
      <c r="O822" s="2" t="s">
        <v>219</v>
      </c>
      <c r="P822" s="2">
        <v>81021</v>
      </c>
      <c r="Q822" s="2" t="s">
        <v>222</v>
      </c>
      <c r="R822" s="2">
        <v>50</v>
      </c>
      <c r="S822" s="3">
        <v>99737.43</v>
      </c>
      <c r="T822" s="3">
        <v>49868.714999999997</v>
      </c>
      <c r="U822" s="3">
        <v>27022.310728335</v>
      </c>
      <c r="V822" s="3">
        <v>22846.404271665</v>
      </c>
      <c r="W822" s="4">
        <v>0.44</v>
      </c>
      <c r="X822" s="3">
        <v>11889.816720467399</v>
      </c>
      <c r="Y822" s="4">
        <v>0.56000000000000005</v>
      </c>
      <c r="Z822" s="3">
        <v>15132.494007867601</v>
      </c>
    </row>
    <row r="823" spans="1:26" x14ac:dyDescent="0.25">
      <c r="A823" s="2">
        <v>730</v>
      </c>
      <c r="B823" s="2">
        <v>109791</v>
      </c>
      <c r="C823" s="2" t="s">
        <v>1040</v>
      </c>
      <c r="D823" s="2" t="s">
        <v>220</v>
      </c>
      <c r="E823" s="2" t="s">
        <v>221</v>
      </c>
      <c r="F823" s="2" t="s">
        <v>218</v>
      </c>
      <c r="G823" s="2" t="s">
        <v>219</v>
      </c>
      <c r="H823" s="2" t="s">
        <v>683</v>
      </c>
      <c r="I823" s="2" t="s">
        <v>1754</v>
      </c>
      <c r="J823" s="2" t="s">
        <v>33</v>
      </c>
      <c r="K823" s="2">
        <v>0</v>
      </c>
      <c r="L823" s="2" t="s">
        <v>118</v>
      </c>
      <c r="M823" s="2" t="s">
        <v>119</v>
      </c>
      <c r="N823" s="2" t="s">
        <v>38</v>
      </c>
      <c r="O823" s="2" t="s">
        <v>39</v>
      </c>
      <c r="P823" s="2">
        <v>126502</v>
      </c>
      <c r="Q823" s="2" t="s">
        <v>401</v>
      </c>
      <c r="R823" s="2">
        <v>100</v>
      </c>
      <c r="S823" s="3">
        <v>16937.41</v>
      </c>
      <c r="T823" s="3">
        <v>16937.41</v>
      </c>
      <c r="U823" s="3">
        <v>9177.8574192899996</v>
      </c>
      <c r="V823" s="3">
        <v>7759.5525807100003</v>
      </c>
      <c r="W823" s="4">
        <v>0.44</v>
      </c>
      <c r="X823" s="3">
        <v>4038.2572644876</v>
      </c>
      <c r="Y823" s="4">
        <v>0.56000000000000005</v>
      </c>
      <c r="Z823" s="3">
        <v>5139.6001548023996</v>
      </c>
    </row>
    <row r="824" spans="1:26" x14ac:dyDescent="0.25">
      <c r="A824" s="2">
        <v>730</v>
      </c>
      <c r="B824" s="2">
        <v>109791</v>
      </c>
      <c r="C824" s="2" t="s">
        <v>1041</v>
      </c>
      <c r="D824" s="2" t="s">
        <v>220</v>
      </c>
      <c r="E824" s="2" t="s">
        <v>221</v>
      </c>
      <c r="F824" s="2" t="s">
        <v>218</v>
      </c>
      <c r="G824" s="2" t="s">
        <v>219</v>
      </c>
      <c r="H824" s="2" t="s">
        <v>683</v>
      </c>
      <c r="I824" s="2" t="s">
        <v>1754</v>
      </c>
      <c r="J824" s="2" t="s">
        <v>33</v>
      </c>
      <c r="K824" s="2">
        <v>0</v>
      </c>
      <c r="L824" s="2" t="s">
        <v>118</v>
      </c>
      <c r="M824" s="2" t="s">
        <v>119</v>
      </c>
      <c r="N824" s="2" t="s">
        <v>38</v>
      </c>
      <c r="O824" s="2" t="s">
        <v>39</v>
      </c>
      <c r="P824" s="2">
        <v>164111</v>
      </c>
      <c r="Q824" s="2" t="s">
        <v>461</v>
      </c>
      <c r="R824" s="2">
        <v>100</v>
      </c>
      <c r="S824" s="3">
        <v>23244.560000000001</v>
      </c>
      <c r="T824" s="3">
        <v>23244.560000000001</v>
      </c>
      <c r="U824" s="3">
        <v>12595.506482639999</v>
      </c>
      <c r="V824" s="3">
        <v>10649.05351736</v>
      </c>
      <c r="W824" s="4">
        <v>0.44</v>
      </c>
      <c r="X824" s="3">
        <v>5542.0228523615997</v>
      </c>
      <c r="Y824" s="4">
        <v>0.56000000000000005</v>
      </c>
      <c r="Z824" s="3">
        <v>7053.4836302783997</v>
      </c>
    </row>
    <row r="825" spans="1:26" x14ac:dyDescent="0.25">
      <c r="A825" s="2">
        <v>730</v>
      </c>
      <c r="B825" s="2">
        <v>109791</v>
      </c>
      <c r="C825" s="2" t="s">
        <v>1042</v>
      </c>
      <c r="D825" s="2" t="s">
        <v>220</v>
      </c>
      <c r="E825" s="2" t="s">
        <v>221</v>
      </c>
      <c r="F825" s="2" t="s">
        <v>218</v>
      </c>
      <c r="G825" s="2" t="s">
        <v>219</v>
      </c>
      <c r="H825" s="2" t="s">
        <v>683</v>
      </c>
      <c r="I825" s="2" t="s">
        <v>1754</v>
      </c>
      <c r="J825" s="2" t="s">
        <v>33</v>
      </c>
      <c r="K825" s="2">
        <v>0</v>
      </c>
      <c r="L825" s="2" t="s">
        <v>109</v>
      </c>
      <c r="M825" s="2" t="s">
        <v>110</v>
      </c>
      <c r="N825" s="2" t="s">
        <v>61</v>
      </c>
      <c r="O825" s="2" t="s">
        <v>62</v>
      </c>
      <c r="P825" s="2">
        <v>894113</v>
      </c>
      <c r="Q825" s="2" t="s">
        <v>1043</v>
      </c>
      <c r="R825" s="2">
        <v>100</v>
      </c>
      <c r="S825" s="3">
        <v>13283.1</v>
      </c>
      <c r="T825" s="3">
        <v>13283.1</v>
      </c>
      <c r="U825" s="3">
        <v>7197.7001139000004</v>
      </c>
      <c r="V825" s="3">
        <v>6085.3998861</v>
      </c>
      <c r="W825" s="4">
        <v>0.44</v>
      </c>
      <c r="X825" s="3">
        <v>3166.9880501160001</v>
      </c>
      <c r="Y825" s="4">
        <v>0.56000000000000005</v>
      </c>
      <c r="Z825" s="3">
        <v>4030.7120637839998</v>
      </c>
    </row>
    <row r="826" spans="1:26" x14ac:dyDescent="0.25">
      <c r="A826" s="2">
        <v>730</v>
      </c>
      <c r="B826" s="2">
        <v>109833</v>
      </c>
      <c r="C826" s="2" t="s">
        <v>1044</v>
      </c>
      <c r="D826" s="2" t="s">
        <v>51</v>
      </c>
      <c r="E826" s="2" t="s">
        <v>52</v>
      </c>
      <c r="F826" s="2" t="s">
        <v>38</v>
      </c>
      <c r="G826" s="2" t="s">
        <v>39</v>
      </c>
      <c r="H826" s="2" t="s">
        <v>53</v>
      </c>
      <c r="I826" s="2" t="s">
        <v>41</v>
      </c>
      <c r="J826" s="2" t="s">
        <v>33</v>
      </c>
      <c r="K826" s="2">
        <v>0</v>
      </c>
      <c r="L826" s="2" t="s">
        <v>51</v>
      </c>
      <c r="M826" s="2" t="s">
        <v>52</v>
      </c>
      <c r="N826" s="2" t="s">
        <v>38</v>
      </c>
      <c r="O826" s="2" t="s">
        <v>39</v>
      </c>
      <c r="P826" s="2">
        <v>104477</v>
      </c>
      <c r="Q826" s="2" t="s">
        <v>195</v>
      </c>
      <c r="R826" s="2">
        <v>100</v>
      </c>
      <c r="S826" s="3">
        <v>53482.9</v>
      </c>
      <c r="T826" s="3">
        <v>53482.9</v>
      </c>
      <c r="U826" s="3">
        <v>28980.7255401</v>
      </c>
      <c r="V826" s="3">
        <v>24502.174459900001</v>
      </c>
      <c r="W826" s="4">
        <v>0.44</v>
      </c>
      <c r="X826" s="3">
        <v>12751.519237644001</v>
      </c>
      <c r="Y826" s="4">
        <v>0.56000000000000005</v>
      </c>
      <c r="Z826" s="3">
        <v>16229.206302455999</v>
      </c>
    </row>
    <row r="827" spans="1:26" x14ac:dyDescent="0.25">
      <c r="A827" s="2">
        <v>730</v>
      </c>
      <c r="B827" s="2">
        <v>109836</v>
      </c>
      <c r="C827" s="2" t="s">
        <v>1045</v>
      </c>
      <c r="D827" s="2" t="s">
        <v>158</v>
      </c>
      <c r="E827" s="2" t="s">
        <v>159</v>
      </c>
      <c r="F827" s="2" t="s">
        <v>38</v>
      </c>
      <c r="G827" s="2" t="s">
        <v>39</v>
      </c>
      <c r="H827" s="2" t="s">
        <v>160</v>
      </c>
      <c r="I827" s="2" t="s">
        <v>41</v>
      </c>
      <c r="J827" s="2" t="s">
        <v>33</v>
      </c>
      <c r="K827" s="2">
        <v>0</v>
      </c>
      <c r="L827" s="2" t="s">
        <v>158</v>
      </c>
      <c r="M827" s="2" t="s">
        <v>159</v>
      </c>
      <c r="N827" s="2" t="s">
        <v>38</v>
      </c>
      <c r="O827" s="2" t="s">
        <v>39</v>
      </c>
      <c r="P827" s="2">
        <v>1316115</v>
      </c>
      <c r="Q827" s="2" t="s">
        <v>1046</v>
      </c>
      <c r="R827" s="2">
        <v>100</v>
      </c>
      <c r="S827" s="3">
        <v>17711.52</v>
      </c>
      <c r="T827" s="3">
        <v>17711.52</v>
      </c>
      <c r="U827" s="3">
        <v>9597.3236308800006</v>
      </c>
      <c r="V827" s="3">
        <v>8114.1963691199999</v>
      </c>
      <c r="W827" s="4">
        <v>0.44</v>
      </c>
      <c r="X827" s="3">
        <v>4222.8223975871997</v>
      </c>
      <c r="Y827" s="4">
        <v>0.56000000000000005</v>
      </c>
      <c r="Z827" s="3">
        <v>5374.5012332928</v>
      </c>
    </row>
    <row r="828" spans="1:26" x14ac:dyDescent="0.25">
      <c r="A828" s="2">
        <v>730</v>
      </c>
      <c r="B828" s="2">
        <v>109841</v>
      </c>
      <c r="C828" s="2" t="s">
        <v>1047</v>
      </c>
      <c r="D828" s="2" t="s">
        <v>185</v>
      </c>
      <c r="E828" s="2" t="s">
        <v>186</v>
      </c>
      <c r="F828" s="2" t="s">
        <v>61</v>
      </c>
      <c r="G828" s="2" t="s">
        <v>62</v>
      </c>
      <c r="H828" s="2" t="s">
        <v>187</v>
      </c>
      <c r="I828" s="2" t="s">
        <v>67</v>
      </c>
      <c r="J828" s="2" t="s">
        <v>33</v>
      </c>
      <c r="K828" s="2">
        <v>0</v>
      </c>
      <c r="L828" s="2" t="s">
        <v>185</v>
      </c>
      <c r="M828" s="2" t="s">
        <v>186</v>
      </c>
      <c r="N828" s="2" t="s">
        <v>61</v>
      </c>
      <c r="O828" s="2" t="s">
        <v>62</v>
      </c>
      <c r="P828" s="2">
        <v>89298</v>
      </c>
      <c r="Q828" s="2" t="s">
        <v>800</v>
      </c>
      <c r="R828" s="2">
        <v>100</v>
      </c>
      <c r="S828" s="3">
        <v>118579.36</v>
      </c>
      <c r="T828" s="3">
        <v>118579.36</v>
      </c>
      <c r="U828" s="3">
        <v>64254.479223839997</v>
      </c>
      <c r="V828" s="3">
        <v>54324.880776159996</v>
      </c>
      <c r="W828" s="4">
        <v>0.44</v>
      </c>
      <c r="X828" s="3">
        <v>28271.9708584896</v>
      </c>
      <c r="Y828" s="4">
        <v>0.56000000000000005</v>
      </c>
      <c r="Z828" s="3">
        <v>35982.508365350397</v>
      </c>
    </row>
    <row r="829" spans="1:26" x14ac:dyDescent="0.25">
      <c r="A829" s="2">
        <v>730</v>
      </c>
      <c r="B829" s="2">
        <v>109844</v>
      </c>
      <c r="C829" s="2" t="s">
        <v>1048</v>
      </c>
      <c r="D829" s="2" t="s">
        <v>63</v>
      </c>
      <c r="E829" s="2" t="s">
        <v>64</v>
      </c>
      <c r="F829" s="2" t="s">
        <v>61</v>
      </c>
      <c r="G829" s="2" t="s">
        <v>62</v>
      </c>
      <c r="H829" s="2" t="s">
        <v>66</v>
      </c>
      <c r="I829" s="2" t="s">
        <v>67</v>
      </c>
      <c r="J829" s="2" t="s">
        <v>33</v>
      </c>
      <c r="K829" s="2">
        <v>0</v>
      </c>
      <c r="L829" s="2" t="s">
        <v>63</v>
      </c>
      <c r="M829" s="2" t="s">
        <v>64</v>
      </c>
      <c r="N829" s="2" t="s">
        <v>61</v>
      </c>
      <c r="O829" s="2" t="s">
        <v>62</v>
      </c>
      <c r="P829" s="2">
        <v>1140485</v>
      </c>
      <c r="Q829" s="2" t="s">
        <v>1049</v>
      </c>
      <c r="R829" s="2">
        <v>30</v>
      </c>
      <c r="S829" s="3">
        <v>209623.31</v>
      </c>
      <c r="T829" s="3">
        <v>62886.993000000002</v>
      </c>
      <c r="U829" s="3">
        <v>34076.512009917002</v>
      </c>
      <c r="V829" s="3">
        <v>28810.480990083001</v>
      </c>
      <c r="W829" s="4">
        <v>0.44</v>
      </c>
      <c r="X829" s="3">
        <v>14993.6652843635</v>
      </c>
      <c r="Y829" s="4">
        <v>0.56000000000000005</v>
      </c>
      <c r="Z829" s="3">
        <v>19082.8467255535</v>
      </c>
    </row>
    <row r="830" spans="1:26" x14ac:dyDescent="0.25">
      <c r="A830" s="2">
        <v>730</v>
      </c>
      <c r="B830" s="2">
        <v>109844</v>
      </c>
      <c r="C830" s="2" t="s">
        <v>1048</v>
      </c>
      <c r="D830" s="2" t="s">
        <v>63</v>
      </c>
      <c r="E830" s="2" t="s">
        <v>64</v>
      </c>
      <c r="F830" s="2" t="s">
        <v>61</v>
      </c>
      <c r="G830" s="2" t="s">
        <v>62</v>
      </c>
      <c r="H830" s="2" t="s">
        <v>66</v>
      </c>
      <c r="I830" s="2" t="s">
        <v>67</v>
      </c>
      <c r="J830" s="2" t="s">
        <v>33</v>
      </c>
      <c r="K830" s="2">
        <v>0</v>
      </c>
      <c r="L830" s="2" t="s">
        <v>63</v>
      </c>
      <c r="M830" s="2" t="s">
        <v>64</v>
      </c>
      <c r="N830" s="2" t="s">
        <v>61</v>
      </c>
      <c r="O830" s="2" t="s">
        <v>62</v>
      </c>
      <c r="P830" s="2">
        <v>82154</v>
      </c>
      <c r="Q830" s="2" t="s">
        <v>439</v>
      </c>
      <c r="R830" s="2">
        <v>30</v>
      </c>
      <c r="S830" s="3">
        <v>209623.31</v>
      </c>
      <c r="T830" s="3">
        <v>62886.993000000002</v>
      </c>
      <c r="U830" s="3">
        <v>34076.512009917002</v>
      </c>
      <c r="V830" s="3">
        <v>28810.480990083001</v>
      </c>
      <c r="W830" s="4">
        <v>0.44</v>
      </c>
      <c r="X830" s="3">
        <v>14993.6652843635</v>
      </c>
      <c r="Y830" s="4">
        <v>0.56000000000000005</v>
      </c>
      <c r="Z830" s="3">
        <v>19082.8467255535</v>
      </c>
    </row>
    <row r="831" spans="1:26" x14ac:dyDescent="0.25">
      <c r="A831" s="2">
        <v>730</v>
      </c>
      <c r="B831" s="2">
        <v>109844</v>
      </c>
      <c r="C831" s="2" t="s">
        <v>1048</v>
      </c>
      <c r="D831" s="2" t="s">
        <v>63</v>
      </c>
      <c r="E831" s="2" t="s">
        <v>64</v>
      </c>
      <c r="F831" s="2" t="s">
        <v>61</v>
      </c>
      <c r="G831" s="2" t="s">
        <v>62</v>
      </c>
      <c r="H831" s="2" t="s">
        <v>66</v>
      </c>
      <c r="I831" s="2" t="s">
        <v>67</v>
      </c>
      <c r="J831" s="2" t="s">
        <v>33</v>
      </c>
      <c r="K831" s="2">
        <v>0</v>
      </c>
      <c r="L831" s="2" t="s">
        <v>63</v>
      </c>
      <c r="M831" s="2" t="s">
        <v>64</v>
      </c>
      <c r="N831" s="2" t="s">
        <v>61</v>
      </c>
      <c r="O831" s="2" t="s">
        <v>62</v>
      </c>
      <c r="P831" s="2">
        <v>1097401</v>
      </c>
      <c r="Q831" s="2" t="s">
        <v>810</v>
      </c>
      <c r="R831" s="2">
        <v>40</v>
      </c>
      <c r="S831" s="3">
        <v>209623.31</v>
      </c>
      <c r="T831" s="3">
        <v>83849.323999999993</v>
      </c>
      <c r="U831" s="3">
        <v>45435.349346556002</v>
      </c>
      <c r="V831" s="3">
        <v>38413.974653443998</v>
      </c>
      <c r="W831" s="4">
        <v>0.44</v>
      </c>
      <c r="X831" s="3">
        <v>19991.553712484601</v>
      </c>
      <c r="Y831" s="4">
        <v>0.56000000000000005</v>
      </c>
      <c r="Z831" s="3">
        <v>25443.795634071401</v>
      </c>
    </row>
    <row r="832" spans="1:26" x14ac:dyDescent="0.25">
      <c r="A832" s="2">
        <v>730</v>
      </c>
      <c r="B832" s="2">
        <v>109849</v>
      </c>
      <c r="C832" s="2" t="s">
        <v>1050</v>
      </c>
      <c r="D832" s="2" t="s">
        <v>56</v>
      </c>
      <c r="E832" s="2" t="s">
        <v>57</v>
      </c>
      <c r="F832" s="2" t="s">
        <v>58</v>
      </c>
      <c r="G832" s="2" t="s">
        <v>59</v>
      </c>
      <c r="H832" s="2" t="s">
        <v>1742</v>
      </c>
      <c r="I832" s="2" t="s">
        <v>1750</v>
      </c>
      <c r="J832" s="2" t="s">
        <v>60</v>
      </c>
      <c r="K832" s="2">
        <v>1</v>
      </c>
      <c r="L832" s="2" t="s">
        <v>76</v>
      </c>
      <c r="M832" s="2" t="s">
        <v>77</v>
      </c>
      <c r="N832" s="2" t="s">
        <v>78</v>
      </c>
      <c r="O832" s="2" t="s">
        <v>79</v>
      </c>
      <c r="P832" s="2">
        <v>1164068</v>
      </c>
      <c r="Q832" s="2" t="s">
        <v>679</v>
      </c>
      <c r="R832" s="2">
        <v>70</v>
      </c>
      <c r="S832" s="3">
        <v>232.4</v>
      </c>
      <c r="T832" s="3">
        <v>162.68</v>
      </c>
      <c r="U832" s="3">
        <v>88.15124892</v>
      </c>
      <c r="V832" s="3">
        <v>74.528751080000006</v>
      </c>
      <c r="W832" s="4">
        <v>0.74</v>
      </c>
      <c r="X832" s="3">
        <v>65.231924200799995</v>
      </c>
      <c r="Y832" s="4">
        <v>0.26</v>
      </c>
      <c r="Z832" s="3">
        <v>22.919324719199999</v>
      </c>
    </row>
    <row r="833" spans="1:26" x14ac:dyDescent="0.25">
      <c r="A833" s="2">
        <v>730</v>
      </c>
      <c r="B833" s="2">
        <v>109849</v>
      </c>
      <c r="C833" s="2" t="s">
        <v>1050</v>
      </c>
      <c r="D833" s="2" t="s">
        <v>76</v>
      </c>
      <c r="E833" s="2" t="s">
        <v>77</v>
      </c>
      <c r="F833" s="2" t="s">
        <v>78</v>
      </c>
      <c r="G833" s="2" t="s">
        <v>79</v>
      </c>
      <c r="H833" s="2" t="s">
        <v>80</v>
      </c>
      <c r="I833" s="2" t="s">
        <v>81</v>
      </c>
      <c r="J833" s="2" t="s">
        <v>33</v>
      </c>
      <c r="K833" s="2">
        <v>1</v>
      </c>
      <c r="L833" s="2" t="s">
        <v>76</v>
      </c>
      <c r="M833" s="2" t="s">
        <v>77</v>
      </c>
      <c r="N833" s="2" t="s">
        <v>78</v>
      </c>
      <c r="O833" s="2" t="s">
        <v>79</v>
      </c>
      <c r="P833" s="2">
        <v>1164068</v>
      </c>
      <c r="Q833" s="2" t="s">
        <v>679</v>
      </c>
      <c r="R833" s="2">
        <v>30</v>
      </c>
      <c r="S833" s="3">
        <v>232.4</v>
      </c>
      <c r="T833" s="3">
        <v>69.72</v>
      </c>
      <c r="U833" s="3">
        <v>37.779106679999998</v>
      </c>
      <c r="V833" s="3">
        <v>31.940893320000001</v>
      </c>
      <c r="W833" s="4">
        <v>0.74</v>
      </c>
      <c r="X833" s="3">
        <v>27.956538943200002</v>
      </c>
      <c r="Y833" s="4">
        <v>0.26</v>
      </c>
      <c r="Z833" s="3">
        <v>9.8225677367999999</v>
      </c>
    </row>
    <row r="834" spans="1:26" x14ac:dyDescent="0.25">
      <c r="A834" s="2">
        <v>730</v>
      </c>
      <c r="B834" s="2">
        <v>109853</v>
      </c>
      <c r="C834" s="2" t="s">
        <v>1051</v>
      </c>
      <c r="D834" s="2" t="s">
        <v>51</v>
      </c>
      <c r="E834" s="2" t="s">
        <v>52</v>
      </c>
      <c r="F834" s="2" t="s">
        <v>38</v>
      </c>
      <c r="G834" s="2" t="s">
        <v>39</v>
      </c>
      <c r="H834" s="2" t="s">
        <v>53</v>
      </c>
      <c r="I834" s="2" t="s">
        <v>41</v>
      </c>
      <c r="J834" s="2" t="s">
        <v>33</v>
      </c>
      <c r="K834" s="2">
        <v>0</v>
      </c>
      <c r="L834" s="2" t="s">
        <v>51</v>
      </c>
      <c r="M834" s="2" t="s">
        <v>52</v>
      </c>
      <c r="N834" s="2" t="s">
        <v>38</v>
      </c>
      <c r="O834" s="2" t="s">
        <v>39</v>
      </c>
      <c r="P834" s="2">
        <v>1393562</v>
      </c>
      <c r="Q834" s="2" t="s">
        <v>885</v>
      </c>
      <c r="R834" s="2">
        <v>20</v>
      </c>
      <c r="S834" s="3">
        <v>0.01</v>
      </c>
      <c r="T834" s="3">
        <v>2E-3</v>
      </c>
      <c r="U834" s="3">
        <v>1.0837380000000001E-3</v>
      </c>
      <c r="V834" s="3">
        <v>9.1626200000000004E-4</v>
      </c>
      <c r="W834" s="4">
        <v>0.44</v>
      </c>
      <c r="X834" s="3">
        <v>4.7684472000000003E-4</v>
      </c>
      <c r="Y834" s="4">
        <v>0.56000000000000005</v>
      </c>
      <c r="Z834" s="3">
        <v>6.0689328000000002E-4</v>
      </c>
    </row>
    <row r="835" spans="1:26" x14ac:dyDescent="0.25">
      <c r="A835" s="2">
        <v>730</v>
      </c>
      <c r="B835" s="2">
        <v>109853</v>
      </c>
      <c r="C835" s="2" t="s">
        <v>1051</v>
      </c>
      <c r="D835" s="2" t="s">
        <v>51</v>
      </c>
      <c r="E835" s="2" t="s">
        <v>52</v>
      </c>
      <c r="F835" s="2" t="s">
        <v>38</v>
      </c>
      <c r="G835" s="2" t="s">
        <v>39</v>
      </c>
      <c r="H835" s="2" t="s">
        <v>53</v>
      </c>
      <c r="I835" s="2" t="s">
        <v>41</v>
      </c>
      <c r="J835" s="2" t="s">
        <v>33</v>
      </c>
      <c r="K835" s="2">
        <v>0</v>
      </c>
      <c r="L835" s="2" t="s">
        <v>51</v>
      </c>
      <c r="M835" s="2" t="s">
        <v>52</v>
      </c>
      <c r="N835" s="2" t="s">
        <v>38</v>
      </c>
      <c r="O835" s="2" t="s">
        <v>39</v>
      </c>
      <c r="P835" s="2">
        <v>1156907</v>
      </c>
      <c r="Q835" s="2" t="s">
        <v>372</v>
      </c>
      <c r="R835" s="2">
        <v>40</v>
      </c>
      <c r="S835" s="3">
        <v>0.01</v>
      </c>
      <c r="T835" s="3">
        <v>4.0000000000000001E-3</v>
      </c>
      <c r="U835" s="3">
        <v>2.1674760000000002E-3</v>
      </c>
      <c r="V835" s="3">
        <v>1.8325240000000001E-3</v>
      </c>
      <c r="W835" s="4">
        <v>0.44</v>
      </c>
      <c r="X835" s="3">
        <v>9.5368944000000005E-4</v>
      </c>
      <c r="Y835" s="4">
        <v>0.56000000000000005</v>
      </c>
      <c r="Z835" s="3">
        <v>1.21378656E-3</v>
      </c>
    </row>
    <row r="836" spans="1:26" x14ac:dyDescent="0.25">
      <c r="A836" s="2">
        <v>730</v>
      </c>
      <c r="B836" s="2">
        <v>109853</v>
      </c>
      <c r="C836" s="2" t="s">
        <v>1051</v>
      </c>
      <c r="D836" s="2" t="s">
        <v>310</v>
      </c>
      <c r="E836" s="2" t="s">
        <v>311</v>
      </c>
      <c r="F836" s="2" t="s">
        <v>38</v>
      </c>
      <c r="G836" s="2" t="s">
        <v>39</v>
      </c>
      <c r="H836" s="2" t="s">
        <v>312</v>
      </c>
      <c r="I836" s="2" t="s">
        <v>41</v>
      </c>
      <c r="J836" s="2" t="s">
        <v>33</v>
      </c>
      <c r="K836" s="2">
        <v>0</v>
      </c>
      <c r="L836" s="2" t="s">
        <v>310</v>
      </c>
      <c r="M836" s="2" t="s">
        <v>311</v>
      </c>
      <c r="N836" s="2" t="s">
        <v>38</v>
      </c>
      <c r="O836" s="2" t="s">
        <v>39</v>
      </c>
      <c r="P836" s="2">
        <v>1266381</v>
      </c>
      <c r="Q836" s="2" t="s">
        <v>1052</v>
      </c>
      <c r="R836" s="2">
        <v>20</v>
      </c>
      <c r="S836" s="3">
        <v>0.01</v>
      </c>
      <c r="T836" s="3">
        <v>2E-3</v>
      </c>
      <c r="U836" s="3">
        <v>1.0837380000000001E-3</v>
      </c>
      <c r="V836" s="3">
        <v>9.1626200000000004E-4</v>
      </c>
      <c r="W836" s="4">
        <v>0.44</v>
      </c>
      <c r="X836" s="3">
        <v>4.7684472000000003E-4</v>
      </c>
      <c r="Y836" s="4">
        <v>0.56000000000000005</v>
      </c>
      <c r="Z836" s="3">
        <v>6.0689328000000002E-4</v>
      </c>
    </row>
    <row r="837" spans="1:26" x14ac:dyDescent="0.25">
      <c r="A837" s="2">
        <v>730</v>
      </c>
      <c r="B837" s="2">
        <v>109853</v>
      </c>
      <c r="C837" s="2" t="s">
        <v>1051</v>
      </c>
      <c r="D837" s="2" t="s">
        <v>51</v>
      </c>
      <c r="E837" s="2" t="s">
        <v>52</v>
      </c>
      <c r="F837" s="2" t="s">
        <v>38</v>
      </c>
      <c r="G837" s="2" t="s">
        <v>39</v>
      </c>
      <c r="H837" s="2" t="s">
        <v>53</v>
      </c>
      <c r="I837" s="2" t="s">
        <v>41</v>
      </c>
      <c r="J837" s="2" t="s">
        <v>33</v>
      </c>
      <c r="K837" s="2">
        <v>0</v>
      </c>
      <c r="L837" s="2" t="s">
        <v>51</v>
      </c>
      <c r="M837" s="2" t="s">
        <v>52</v>
      </c>
      <c r="N837" s="2" t="s">
        <v>38</v>
      </c>
      <c r="O837" s="2" t="s">
        <v>39</v>
      </c>
      <c r="P837" s="2">
        <v>104477</v>
      </c>
      <c r="Q837" s="2" t="s">
        <v>195</v>
      </c>
      <c r="R837" s="2">
        <v>20</v>
      </c>
      <c r="S837" s="3">
        <v>0.01</v>
      </c>
      <c r="T837" s="3">
        <v>2E-3</v>
      </c>
      <c r="U837" s="3">
        <v>1.0837380000000001E-3</v>
      </c>
      <c r="V837" s="3">
        <v>9.1626200000000004E-4</v>
      </c>
      <c r="W837" s="4">
        <v>0.44</v>
      </c>
      <c r="X837" s="3">
        <v>4.7684472000000003E-4</v>
      </c>
      <c r="Y837" s="4">
        <v>0.56000000000000005</v>
      </c>
      <c r="Z837" s="3">
        <v>6.0689328000000002E-4</v>
      </c>
    </row>
    <row r="838" spans="1:26" x14ac:dyDescent="0.25">
      <c r="A838" s="2">
        <v>730</v>
      </c>
      <c r="B838" s="2">
        <v>109858</v>
      </c>
      <c r="C838" s="2" t="s">
        <v>1053</v>
      </c>
      <c r="D838" s="2" t="s">
        <v>98</v>
      </c>
      <c r="E838" s="2" t="s">
        <v>99</v>
      </c>
      <c r="F838" s="2" t="s">
        <v>100</v>
      </c>
      <c r="G838" s="2" t="s">
        <v>101</v>
      </c>
      <c r="H838" s="2" t="s">
        <v>102</v>
      </c>
      <c r="I838" s="2" t="s">
        <v>103</v>
      </c>
      <c r="J838" s="2" t="s">
        <v>33</v>
      </c>
      <c r="K838" s="2">
        <v>0</v>
      </c>
      <c r="L838" s="2" t="s">
        <v>98</v>
      </c>
      <c r="M838" s="2" t="s">
        <v>99</v>
      </c>
      <c r="N838" s="2" t="s">
        <v>100</v>
      </c>
      <c r="O838" s="2" t="s">
        <v>101</v>
      </c>
      <c r="P838" s="2">
        <v>8000487</v>
      </c>
      <c r="Q838" s="2" t="s">
        <v>104</v>
      </c>
      <c r="R838" s="2">
        <v>100</v>
      </c>
      <c r="S838" s="3">
        <v>22201.9</v>
      </c>
      <c r="T838" s="3">
        <v>22201.9</v>
      </c>
      <c r="U838" s="3">
        <v>12030.5213511</v>
      </c>
      <c r="V838" s="3">
        <v>10171.378648899999</v>
      </c>
      <c r="W838" s="4">
        <v>0.44</v>
      </c>
      <c r="X838" s="3">
        <v>5293.4293944840001</v>
      </c>
      <c r="Y838" s="4">
        <v>0.56000000000000005</v>
      </c>
      <c r="Z838" s="3">
        <v>6737.0919566160001</v>
      </c>
    </row>
    <row r="839" spans="1:26" x14ac:dyDescent="0.25">
      <c r="A839" s="2">
        <v>730</v>
      </c>
      <c r="B839" s="2">
        <v>109859</v>
      </c>
      <c r="C839" s="2" t="s">
        <v>1054</v>
      </c>
      <c r="D839" s="2" t="s">
        <v>98</v>
      </c>
      <c r="E839" s="2" t="s">
        <v>99</v>
      </c>
      <c r="F839" s="2" t="s">
        <v>100</v>
      </c>
      <c r="G839" s="2" t="s">
        <v>101</v>
      </c>
      <c r="H839" s="2" t="s">
        <v>102</v>
      </c>
      <c r="I839" s="2" t="s">
        <v>103</v>
      </c>
      <c r="J839" s="2" t="s">
        <v>33</v>
      </c>
      <c r="K839" s="2">
        <v>0</v>
      </c>
      <c r="L839" s="2" t="s">
        <v>98</v>
      </c>
      <c r="M839" s="2" t="s">
        <v>99</v>
      </c>
      <c r="N839" s="2" t="s">
        <v>100</v>
      </c>
      <c r="O839" s="2" t="s">
        <v>101</v>
      </c>
      <c r="P839" s="2">
        <v>8000487</v>
      </c>
      <c r="Q839" s="2" t="s">
        <v>104</v>
      </c>
      <c r="R839" s="2">
        <v>100</v>
      </c>
      <c r="S839" s="3">
        <v>16860.21</v>
      </c>
      <c r="T839" s="3">
        <v>16860.21</v>
      </c>
      <c r="U839" s="3">
        <v>9136.02513249</v>
      </c>
      <c r="V839" s="3">
        <v>7724.18486751</v>
      </c>
      <c r="W839" s="4">
        <v>0.44</v>
      </c>
      <c r="X839" s="3">
        <v>4019.8510582956001</v>
      </c>
      <c r="Y839" s="4">
        <v>0.56000000000000005</v>
      </c>
      <c r="Z839" s="3">
        <v>5116.1740741944004</v>
      </c>
    </row>
    <row r="840" spans="1:26" x14ac:dyDescent="0.25">
      <c r="A840" s="2">
        <v>730</v>
      </c>
      <c r="B840" s="2">
        <v>109868</v>
      </c>
      <c r="C840" s="2" t="s">
        <v>1055</v>
      </c>
      <c r="D840" s="2" t="s">
        <v>270</v>
      </c>
      <c r="E840" s="2" t="s">
        <v>271</v>
      </c>
      <c r="F840" s="2" t="s">
        <v>272</v>
      </c>
      <c r="G840" s="2" t="s">
        <v>273</v>
      </c>
      <c r="H840" s="2" t="s">
        <v>274</v>
      </c>
      <c r="I840" s="2" t="s">
        <v>274</v>
      </c>
      <c r="J840" s="2" t="s">
        <v>33</v>
      </c>
      <c r="K840" s="2">
        <v>0</v>
      </c>
      <c r="L840" s="2" t="s">
        <v>272</v>
      </c>
      <c r="M840" s="2" t="s">
        <v>273</v>
      </c>
      <c r="N840" s="2" t="s">
        <v>272</v>
      </c>
      <c r="O840" s="2" t="s">
        <v>273</v>
      </c>
      <c r="P840" s="2">
        <v>89682</v>
      </c>
      <c r="Q840" s="2" t="s">
        <v>1056</v>
      </c>
      <c r="R840" s="2">
        <v>100</v>
      </c>
      <c r="S840" s="3">
        <v>2943.73</v>
      </c>
      <c r="T840" s="3">
        <v>2943.73</v>
      </c>
      <c r="U840" s="3">
        <v>1595.11603137</v>
      </c>
      <c r="V840" s="3">
        <v>1348.61396863</v>
      </c>
      <c r="W840" s="4">
        <v>0.44</v>
      </c>
      <c r="X840" s="3">
        <v>701.85105380280004</v>
      </c>
      <c r="Y840" s="4">
        <v>0.56000000000000005</v>
      </c>
      <c r="Z840" s="3">
        <v>893.26497756720005</v>
      </c>
    </row>
    <row r="841" spans="1:26" x14ac:dyDescent="0.25">
      <c r="A841" s="2">
        <v>730</v>
      </c>
      <c r="B841" s="2">
        <v>109875</v>
      </c>
      <c r="C841" s="2" t="s">
        <v>1057</v>
      </c>
      <c r="D841" s="2" t="s">
        <v>118</v>
      </c>
      <c r="E841" s="2" t="s">
        <v>119</v>
      </c>
      <c r="F841" s="2" t="s">
        <v>38</v>
      </c>
      <c r="G841" s="2" t="s">
        <v>39</v>
      </c>
      <c r="H841" s="2" t="s">
        <v>120</v>
      </c>
      <c r="I841" s="2" t="s">
        <v>41</v>
      </c>
      <c r="J841" s="2" t="s">
        <v>33</v>
      </c>
      <c r="K841" s="2">
        <v>0</v>
      </c>
      <c r="L841" s="2" t="s">
        <v>118</v>
      </c>
      <c r="M841" s="2" t="s">
        <v>119</v>
      </c>
      <c r="N841" s="2" t="s">
        <v>38</v>
      </c>
      <c r="O841" s="2" t="s">
        <v>39</v>
      </c>
      <c r="P841" s="2">
        <v>8000298</v>
      </c>
      <c r="Q841" s="2" t="s">
        <v>1058</v>
      </c>
      <c r="R841" s="2">
        <v>100</v>
      </c>
      <c r="S841" s="3">
        <v>21519.85</v>
      </c>
      <c r="T841" s="3">
        <v>21519.85</v>
      </c>
      <c r="U841" s="3">
        <v>11660.939599650001</v>
      </c>
      <c r="V841" s="3">
        <v>9858.9104003499997</v>
      </c>
      <c r="W841" s="4">
        <v>0.44</v>
      </c>
      <c r="X841" s="3">
        <v>5130.8134238459998</v>
      </c>
      <c r="Y841" s="4">
        <v>0.56000000000000005</v>
      </c>
      <c r="Z841" s="3">
        <v>6530.126175804</v>
      </c>
    </row>
    <row r="842" spans="1:26" x14ac:dyDescent="0.25">
      <c r="A842" s="2">
        <v>730</v>
      </c>
      <c r="B842" s="2">
        <v>109880</v>
      </c>
      <c r="C842" s="2" t="s">
        <v>1059</v>
      </c>
      <c r="D842" s="2" t="s">
        <v>36</v>
      </c>
      <c r="E842" s="2" t="s">
        <v>37</v>
      </c>
      <c r="F842" s="2" t="s">
        <v>38</v>
      </c>
      <c r="G842" s="2" t="s">
        <v>39</v>
      </c>
      <c r="H842" s="2" t="s">
        <v>40</v>
      </c>
      <c r="I842" s="2" t="s">
        <v>41</v>
      </c>
      <c r="J842" s="2" t="s">
        <v>33</v>
      </c>
      <c r="K842" s="2">
        <v>0</v>
      </c>
      <c r="L842" s="2" t="s">
        <v>36</v>
      </c>
      <c r="M842" s="2" t="s">
        <v>37</v>
      </c>
      <c r="N842" s="2" t="s">
        <v>38</v>
      </c>
      <c r="O842" s="2" t="s">
        <v>39</v>
      </c>
      <c r="P842" s="2">
        <v>972205</v>
      </c>
      <c r="Q842" s="2" t="s">
        <v>349</v>
      </c>
      <c r="R842" s="2">
        <v>100</v>
      </c>
      <c r="S842" s="3">
        <v>38575.949999999997</v>
      </c>
      <c r="T842" s="3">
        <v>38575.949999999997</v>
      </c>
      <c r="U842" s="3">
        <v>20903.111450550001</v>
      </c>
      <c r="V842" s="3">
        <v>17672.83854945</v>
      </c>
      <c r="W842" s="4">
        <v>0.44</v>
      </c>
      <c r="X842" s="3">
        <v>9197.3690382420009</v>
      </c>
      <c r="Y842" s="4">
        <v>0.56000000000000005</v>
      </c>
      <c r="Z842" s="3">
        <v>11705.742412308</v>
      </c>
    </row>
    <row r="843" spans="1:26" x14ac:dyDescent="0.25">
      <c r="A843" s="2">
        <v>730</v>
      </c>
      <c r="B843" s="2">
        <v>109881</v>
      </c>
      <c r="C843" s="2" t="s">
        <v>1060</v>
      </c>
      <c r="D843" s="2" t="s">
        <v>63</v>
      </c>
      <c r="E843" s="2" t="s">
        <v>64</v>
      </c>
      <c r="F843" s="2" t="s">
        <v>61</v>
      </c>
      <c r="G843" s="2" t="s">
        <v>62</v>
      </c>
      <c r="H843" s="2" t="s">
        <v>66</v>
      </c>
      <c r="I843" s="2" t="s">
        <v>67</v>
      </c>
      <c r="J843" s="2" t="s">
        <v>33</v>
      </c>
      <c r="K843" s="2">
        <v>0</v>
      </c>
      <c r="L843" s="2" t="s">
        <v>63</v>
      </c>
      <c r="M843" s="2" t="s">
        <v>64</v>
      </c>
      <c r="N843" s="2" t="s">
        <v>61</v>
      </c>
      <c r="O843" s="2" t="s">
        <v>62</v>
      </c>
      <c r="P843" s="2">
        <v>1397173</v>
      </c>
      <c r="Q843" s="2" t="s">
        <v>1020</v>
      </c>
      <c r="R843" s="2">
        <v>100</v>
      </c>
      <c r="S843" s="3">
        <v>1127.23</v>
      </c>
      <c r="T843" s="3">
        <v>1127.23</v>
      </c>
      <c r="U843" s="3">
        <v>610.81099286999995</v>
      </c>
      <c r="V843" s="3">
        <v>516.41900712999995</v>
      </c>
      <c r="W843" s="4">
        <v>0.44</v>
      </c>
      <c r="X843" s="3">
        <v>268.75683686280001</v>
      </c>
      <c r="Y843" s="4">
        <v>0.56000000000000005</v>
      </c>
      <c r="Z843" s="3">
        <v>342.05415600719999</v>
      </c>
    </row>
    <row r="844" spans="1:26" x14ac:dyDescent="0.25">
      <c r="A844" s="2">
        <v>730</v>
      </c>
      <c r="B844" s="2">
        <v>109884</v>
      </c>
      <c r="C844" s="2" t="s">
        <v>1061</v>
      </c>
      <c r="D844" s="2" t="s">
        <v>229</v>
      </c>
      <c r="E844" s="2" t="s">
        <v>230</v>
      </c>
      <c r="F844" s="2" t="s">
        <v>38</v>
      </c>
      <c r="G844" s="2" t="s">
        <v>39</v>
      </c>
      <c r="H844" s="2" t="s">
        <v>231</v>
      </c>
      <c r="I844" s="2" t="s">
        <v>41</v>
      </c>
      <c r="J844" s="2" t="s">
        <v>33</v>
      </c>
      <c r="K844" s="2">
        <v>0</v>
      </c>
      <c r="L844" s="2" t="s">
        <v>229</v>
      </c>
      <c r="M844" s="2" t="s">
        <v>230</v>
      </c>
      <c r="N844" s="2" t="s">
        <v>38</v>
      </c>
      <c r="O844" s="2" t="s">
        <v>39</v>
      </c>
      <c r="P844" s="2">
        <v>1408109</v>
      </c>
      <c r="Q844" s="2" t="s">
        <v>918</v>
      </c>
      <c r="R844" s="2">
        <v>100</v>
      </c>
      <c r="S844" s="3">
        <v>44951.66</v>
      </c>
      <c r="T844" s="3">
        <v>44951.66</v>
      </c>
      <c r="U844" s="3">
        <v>24357.911052539999</v>
      </c>
      <c r="V844" s="3">
        <v>20593.748947460001</v>
      </c>
      <c r="W844" s="4">
        <v>0.44</v>
      </c>
      <c r="X844" s="3">
        <v>10717.4808631176</v>
      </c>
      <c r="Y844" s="4">
        <v>0.56000000000000005</v>
      </c>
      <c r="Z844" s="3">
        <v>13640.430189422401</v>
      </c>
    </row>
    <row r="845" spans="1:26" x14ac:dyDescent="0.25">
      <c r="A845" s="2">
        <v>730</v>
      </c>
      <c r="B845" s="2">
        <v>109899</v>
      </c>
      <c r="C845" s="2" t="s">
        <v>1062</v>
      </c>
      <c r="D845" s="2" t="s">
        <v>310</v>
      </c>
      <c r="E845" s="2" t="s">
        <v>311</v>
      </c>
      <c r="F845" s="2" t="s">
        <v>38</v>
      </c>
      <c r="G845" s="2" t="s">
        <v>39</v>
      </c>
      <c r="H845" s="2" t="s">
        <v>312</v>
      </c>
      <c r="I845" s="2" t="s">
        <v>41</v>
      </c>
      <c r="J845" s="2" t="s">
        <v>33</v>
      </c>
      <c r="K845" s="2">
        <v>0</v>
      </c>
      <c r="L845" s="2" t="s">
        <v>310</v>
      </c>
      <c r="M845" s="2" t="s">
        <v>311</v>
      </c>
      <c r="N845" s="2" t="s">
        <v>38</v>
      </c>
      <c r="O845" s="2" t="s">
        <v>39</v>
      </c>
      <c r="P845" s="2">
        <v>160788</v>
      </c>
      <c r="Q845" s="2" t="s">
        <v>313</v>
      </c>
      <c r="R845" s="2">
        <v>100</v>
      </c>
      <c r="S845" s="3">
        <v>91370.62</v>
      </c>
      <c r="T845" s="3">
        <v>91370.62</v>
      </c>
      <c r="U845" s="3">
        <v>49510.906488779998</v>
      </c>
      <c r="V845" s="3">
        <v>41859.713511219998</v>
      </c>
      <c r="W845" s="4">
        <v>0.44</v>
      </c>
      <c r="X845" s="3">
        <v>21784.7988550632</v>
      </c>
      <c r="Y845" s="4">
        <v>0.56000000000000005</v>
      </c>
      <c r="Z845" s="3">
        <v>27726.107633716802</v>
      </c>
    </row>
    <row r="846" spans="1:26" x14ac:dyDescent="0.25">
      <c r="A846" s="2">
        <v>730</v>
      </c>
      <c r="B846" s="2">
        <v>109940</v>
      </c>
      <c r="C846" s="2" t="s">
        <v>1063</v>
      </c>
      <c r="D846" s="2" t="s">
        <v>185</v>
      </c>
      <c r="E846" s="2" t="s">
        <v>186</v>
      </c>
      <c r="F846" s="2" t="s">
        <v>61</v>
      </c>
      <c r="G846" s="2" t="s">
        <v>62</v>
      </c>
      <c r="H846" s="2" t="s">
        <v>187</v>
      </c>
      <c r="I846" s="2" t="s">
        <v>67</v>
      </c>
      <c r="J846" s="2" t="s">
        <v>33</v>
      </c>
      <c r="K846" s="2">
        <v>0</v>
      </c>
      <c r="L846" s="2" t="s">
        <v>185</v>
      </c>
      <c r="M846" s="2" t="s">
        <v>186</v>
      </c>
      <c r="N846" s="2" t="s">
        <v>61</v>
      </c>
      <c r="O846" s="2" t="s">
        <v>62</v>
      </c>
      <c r="P846" s="2">
        <v>111042</v>
      </c>
      <c r="Q846" s="2" t="s">
        <v>649</v>
      </c>
      <c r="R846" s="2">
        <v>100</v>
      </c>
      <c r="S846" s="3">
        <v>213.27</v>
      </c>
      <c r="T846" s="3">
        <v>213.27</v>
      </c>
      <c r="U846" s="3">
        <v>115.56440163000001</v>
      </c>
      <c r="V846" s="3">
        <v>97.705598370000004</v>
      </c>
      <c r="W846" s="4">
        <v>0.44</v>
      </c>
      <c r="X846" s="3">
        <v>50.848336717199999</v>
      </c>
      <c r="Y846" s="4">
        <v>0.56000000000000005</v>
      </c>
      <c r="Z846" s="3">
        <v>64.716064912799993</v>
      </c>
    </row>
    <row r="847" spans="1:26" x14ac:dyDescent="0.25">
      <c r="A847" s="2">
        <v>730</v>
      </c>
      <c r="B847" s="2">
        <v>109943</v>
      </c>
      <c r="C847" s="2" t="s">
        <v>1064</v>
      </c>
      <c r="D847" s="2" t="s">
        <v>27</v>
      </c>
      <c r="E847" s="2" t="s">
        <v>28</v>
      </c>
      <c r="F847" s="2" t="s">
        <v>29</v>
      </c>
      <c r="G847" s="2" t="s">
        <v>30</v>
      </c>
      <c r="H847" s="2" t="s">
        <v>31</v>
      </c>
      <c r="I847" s="2" t="s">
        <v>32</v>
      </c>
      <c r="J847" s="2" t="s">
        <v>33</v>
      </c>
      <c r="K847" s="2">
        <v>0</v>
      </c>
      <c r="P847" s="2">
        <v>87645</v>
      </c>
      <c r="Q847" s="2" t="s">
        <v>1065</v>
      </c>
      <c r="R847" s="2">
        <v>100</v>
      </c>
      <c r="S847" s="3">
        <v>-64.459999999999994</v>
      </c>
      <c r="T847" s="3">
        <v>-64.459999999999994</v>
      </c>
      <c r="U847" s="3">
        <v>-34.928875740000002</v>
      </c>
      <c r="V847" s="3">
        <v>-29.531124259999999</v>
      </c>
      <c r="W847" s="4">
        <v>0.44</v>
      </c>
      <c r="X847" s="3">
        <v>-15.368705325600001</v>
      </c>
      <c r="Y847" s="4">
        <v>0.56000000000000005</v>
      </c>
      <c r="Z847" s="3">
        <v>-19.560170414400002</v>
      </c>
    </row>
    <row r="848" spans="1:26" x14ac:dyDescent="0.25">
      <c r="A848" s="2">
        <v>730</v>
      </c>
      <c r="B848" s="2">
        <v>109943</v>
      </c>
      <c r="C848" s="2" t="s">
        <v>1066</v>
      </c>
      <c r="D848" s="2" t="s">
        <v>27</v>
      </c>
      <c r="E848" s="2" t="s">
        <v>28</v>
      </c>
      <c r="F848" s="2" t="s">
        <v>29</v>
      </c>
      <c r="G848" s="2" t="s">
        <v>30</v>
      </c>
      <c r="H848" s="2" t="s">
        <v>31</v>
      </c>
      <c r="I848" s="2" t="s">
        <v>32</v>
      </c>
      <c r="J848" s="2" t="s">
        <v>33</v>
      </c>
      <c r="K848" s="2">
        <v>0</v>
      </c>
      <c r="P848" s="2">
        <v>87645</v>
      </c>
      <c r="Q848" s="2" t="s">
        <v>1065</v>
      </c>
      <c r="R848" s="2">
        <v>100</v>
      </c>
      <c r="S848" s="3">
        <v>45908.98</v>
      </c>
      <c r="T848" s="3">
        <v>45908.98</v>
      </c>
      <c r="U848" s="3">
        <v>24876.65308362</v>
      </c>
      <c r="V848" s="3">
        <v>21032.32691638</v>
      </c>
      <c r="W848" s="4">
        <v>0.44</v>
      </c>
      <c r="X848" s="3">
        <v>10945.7273567928</v>
      </c>
      <c r="Y848" s="4">
        <v>0.56000000000000005</v>
      </c>
      <c r="Z848" s="3">
        <v>13930.925726827199</v>
      </c>
    </row>
    <row r="849" spans="1:26" x14ac:dyDescent="0.25">
      <c r="A849" s="2">
        <v>730</v>
      </c>
      <c r="B849" s="2">
        <v>109975</v>
      </c>
      <c r="C849" s="2" t="s">
        <v>1067</v>
      </c>
      <c r="D849" s="2" t="s">
        <v>114</v>
      </c>
      <c r="E849" s="2" t="s">
        <v>115</v>
      </c>
      <c r="F849" s="2" t="s">
        <v>61</v>
      </c>
      <c r="G849" s="2" t="s">
        <v>62</v>
      </c>
      <c r="H849" s="2" t="s">
        <v>116</v>
      </c>
      <c r="I849" s="2" t="s">
        <v>67</v>
      </c>
      <c r="J849" s="2" t="s">
        <v>33</v>
      </c>
      <c r="K849" s="2">
        <v>0</v>
      </c>
      <c r="L849" s="2" t="s">
        <v>114</v>
      </c>
      <c r="M849" s="2" t="s">
        <v>115</v>
      </c>
      <c r="N849" s="2" t="s">
        <v>61</v>
      </c>
      <c r="O849" s="2" t="s">
        <v>62</v>
      </c>
      <c r="P849" s="2">
        <v>186940</v>
      </c>
      <c r="Q849" s="2" t="s">
        <v>511</v>
      </c>
      <c r="R849" s="2">
        <v>25</v>
      </c>
      <c r="S849" s="3">
        <v>3422.79</v>
      </c>
      <c r="T849" s="3">
        <v>855.69749999999999</v>
      </c>
      <c r="U849" s="3">
        <v>463.67594862750002</v>
      </c>
      <c r="V849" s="3">
        <v>392.02155137250003</v>
      </c>
      <c r="W849" s="4">
        <v>0.44</v>
      </c>
      <c r="X849" s="3">
        <v>204.0174173961</v>
      </c>
      <c r="Y849" s="4">
        <v>0.56000000000000005</v>
      </c>
      <c r="Z849" s="3">
        <v>259.65853123139999</v>
      </c>
    </row>
    <row r="850" spans="1:26" x14ac:dyDescent="0.25">
      <c r="A850" s="2">
        <v>730</v>
      </c>
      <c r="B850" s="2">
        <v>109975</v>
      </c>
      <c r="C850" s="2" t="s">
        <v>1067</v>
      </c>
      <c r="D850" s="2" t="s">
        <v>109</v>
      </c>
      <c r="E850" s="2" t="s">
        <v>110</v>
      </c>
      <c r="F850" s="2" t="s">
        <v>61</v>
      </c>
      <c r="G850" s="2" t="s">
        <v>62</v>
      </c>
      <c r="H850" s="2" t="s">
        <v>111</v>
      </c>
      <c r="I850" s="2" t="s">
        <v>67</v>
      </c>
      <c r="J850" s="2" t="s">
        <v>33</v>
      </c>
      <c r="K850" s="2">
        <v>0</v>
      </c>
      <c r="L850" s="2" t="s">
        <v>114</v>
      </c>
      <c r="M850" s="2" t="s">
        <v>115</v>
      </c>
      <c r="N850" s="2" t="s">
        <v>61</v>
      </c>
      <c r="O850" s="2" t="s">
        <v>62</v>
      </c>
      <c r="P850" s="2">
        <v>186940</v>
      </c>
      <c r="Q850" s="2" t="s">
        <v>511</v>
      </c>
      <c r="R850" s="2">
        <v>50</v>
      </c>
      <c r="S850" s="3">
        <v>3422.79</v>
      </c>
      <c r="T850" s="3">
        <v>1711.395</v>
      </c>
      <c r="U850" s="3">
        <v>927.35189725500004</v>
      </c>
      <c r="V850" s="3">
        <v>784.04310274500006</v>
      </c>
      <c r="W850" s="4">
        <v>0.44</v>
      </c>
      <c r="X850" s="3">
        <v>408.0348347922</v>
      </c>
      <c r="Y850" s="4">
        <v>0.56000000000000005</v>
      </c>
      <c r="Z850" s="3">
        <v>519.31706246279998</v>
      </c>
    </row>
    <row r="851" spans="1:26" x14ac:dyDescent="0.25">
      <c r="A851" s="2">
        <v>730</v>
      </c>
      <c r="B851" s="2">
        <v>109975</v>
      </c>
      <c r="C851" s="2" t="s">
        <v>1067</v>
      </c>
      <c r="D851" s="2" t="s">
        <v>1068</v>
      </c>
      <c r="E851" s="2" t="s">
        <v>1069</v>
      </c>
      <c r="F851" s="2" t="s">
        <v>61</v>
      </c>
      <c r="G851" s="2" t="s">
        <v>62</v>
      </c>
      <c r="H851" s="2" t="s">
        <v>1070</v>
      </c>
      <c r="I851" s="2" t="s">
        <v>67</v>
      </c>
      <c r="J851" s="2" t="s">
        <v>33</v>
      </c>
      <c r="K851" s="2">
        <v>0</v>
      </c>
      <c r="L851" s="2" t="s">
        <v>114</v>
      </c>
      <c r="M851" s="2" t="s">
        <v>115</v>
      </c>
      <c r="N851" s="2" t="s">
        <v>61</v>
      </c>
      <c r="O851" s="2" t="s">
        <v>62</v>
      </c>
      <c r="P851" s="2">
        <v>186940</v>
      </c>
      <c r="Q851" s="2" t="s">
        <v>511</v>
      </c>
      <c r="R851" s="2">
        <v>25</v>
      </c>
      <c r="S851" s="3">
        <v>3422.79</v>
      </c>
      <c r="T851" s="3">
        <v>855.69749999999999</v>
      </c>
      <c r="U851" s="3">
        <v>463.67594862750002</v>
      </c>
      <c r="V851" s="3">
        <v>392.02155137250003</v>
      </c>
      <c r="W851" s="4">
        <v>0.44</v>
      </c>
      <c r="X851" s="3">
        <v>204.0174173961</v>
      </c>
      <c r="Y851" s="4">
        <v>0.56000000000000005</v>
      </c>
      <c r="Z851" s="3">
        <v>259.65853123139999</v>
      </c>
    </row>
    <row r="852" spans="1:26" x14ac:dyDescent="0.25">
      <c r="A852" s="2">
        <v>730</v>
      </c>
      <c r="B852" s="2">
        <v>109981</v>
      </c>
      <c r="C852" s="2" t="s">
        <v>1071</v>
      </c>
      <c r="D852" s="2" t="s">
        <v>185</v>
      </c>
      <c r="E852" s="2" t="s">
        <v>186</v>
      </c>
      <c r="F852" s="2" t="s">
        <v>61</v>
      </c>
      <c r="G852" s="2" t="s">
        <v>62</v>
      </c>
      <c r="H852" s="2" t="s">
        <v>187</v>
      </c>
      <c r="I852" s="2" t="s">
        <v>67</v>
      </c>
      <c r="J852" s="2" t="s">
        <v>33</v>
      </c>
      <c r="K852" s="2">
        <v>0</v>
      </c>
      <c r="L852" s="2" t="s">
        <v>185</v>
      </c>
      <c r="M852" s="2" t="s">
        <v>186</v>
      </c>
      <c r="N852" s="2" t="s">
        <v>61</v>
      </c>
      <c r="O852" s="2" t="s">
        <v>62</v>
      </c>
      <c r="P852" s="2">
        <v>89298</v>
      </c>
      <c r="Q852" s="2" t="s">
        <v>800</v>
      </c>
      <c r="R852" s="2">
        <v>100</v>
      </c>
      <c r="S852" s="3">
        <v>13105</v>
      </c>
      <c r="T852" s="3">
        <v>13105</v>
      </c>
      <c r="U852" s="3">
        <v>7101.1932450000004</v>
      </c>
      <c r="V852" s="3">
        <v>6003.8067549999996</v>
      </c>
      <c r="W852" s="4">
        <v>0.44</v>
      </c>
      <c r="X852" s="3">
        <v>3124.5250277999999</v>
      </c>
      <c r="Y852" s="4">
        <v>0.56000000000000005</v>
      </c>
      <c r="Z852" s="3">
        <v>3976.6682172000001</v>
      </c>
    </row>
    <row r="853" spans="1:26" x14ac:dyDescent="0.25">
      <c r="A853" s="2">
        <v>730</v>
      </c>
      <c r="B853" s="2">
        <v>110008</v>
      </c>
      <c r="C853" s="2" t="s">
        <v>1072</v>
      </c>
      <c r="D853" s="2" t="s">
        <v>1073</v>
      </c>
      <c r="E853" s="2" t="s">
        <v>1074</v>
      </c>
      <c r="F853" s="2" t="s">
        <v>46</v>
      </c>
      <c r="G853" s="2" t="s">
        <v>47</v>
      </c>
      <c r="H853" s="2" t="s">
        <v>48</v>
      </c>
      <c r="I853" s="2" t="s">
        <v>48</v>
      </c>
      <c r="J853" s="2" t="s">
        <v>33</v>
      </c>
      <c r="K853" s="2">
        <v>0</v>
      </c>
      <c r="L853" s="2" t="s">
        <v>496</v>
      </c>
      <c r="M853" s="2" t="s">
        <v>497</v>
      </c>
      <c r="N853" s="2" t="s">
        <v>46</v>
      </c>
      <c r="O853" s="2" t="s">
        <v>47</v>
      </c>
      <c r="P853" s="2">
        <v>180046</v>
      </c>
      <c r="Q853" s="2" t="s">
        <v>1075</v>
      </c>
      <c r="R853" s="2">
        <v>100</v>
      </c>
      <c r="S853" s="3">
        <v>10692.28</v>
      </c>
      <c r="T853" s="3">
        <v>10692.28</v>
      </c>
      <c r="U853" s="3">
        <v>5793.8150713200002</v>
      </c>
      <c r="V853" s="3">
        <v>4898.4649286800004</v>
      </c>
      <c r="W853" s="4">
        <v>0.44</v>
      </c>
      <c r="X853" s="3">
        <v>2549.2786313808001</v>
      </c>
      <c r="Y853" s="4">
        <v>0.56000000000000005</v>
      </c>
      <c r="Z853" s="3">
        <v>3244.5364399392001</v>
      </c>
    </row>
    <row r="854" spans="1:26" x14ac:dyDescent="0.25">
      <c r="A854" s="2">
        <v>730</v>
      </c>
      <c r="B854" s="2">
        <v>110024</v>
      </c>
      <c r="C854" s="2" t="s">
        <v>1076</v>
      </c>
      <c r="D854" s="2" t="s">
        <v>321</v>
      </c>
      <c r="E854" s="2" t="s">
        <v>322</v>
      </c>
      <c r="F854" s="2" t="s">
        <v>38</v>
      </c>
      <c r="G854" s="2" t="s">
        <v>39</v>
      </c>
      <c r="H854" s="2" t="s">
        <v>1753</v>
      </c>
      <c r="I854" s="2" t="s">
        <v>41</v>
      </c>
      <c r="J854" s="2" t="s">
        <v>33</v>
      </c>
      <c r="K854" s="2">
        <v>0</v>
      </c>
      <c r="L854" s="2" t="s">
        <v>229</v>
      </c>
      <c r="M854" s="2" t="s">
        <v>230</v>
      </c>
      <c r="N854" s="2" t="s">
        <v>38</v>
      </c>
      <c r="O854" s="2" t="s">
        <v>39</v>
      </c>
      <c r="P854" s="2">
        <v>82328</v>
      </c>
      <c r="Q854" s="2" t="s">
        <v>320</v>
      </c>
      <c r="R854" s="2">
        <v>20</v>
      </c>
      <c r="S854" s="3">
        <v>14913.09</v>
      </c>
      <c r="T854" s="3">
        <v>2982.6179999999999</v>
      </c>
      <c r="U854" s="3">
        <v>1616.1882330420001</v>
      </c>
      <c r="V854" s="3">
        <v>1366.4297669580001</v>
      </c>
      <c r="W854" s="4">
        <v>0.44</v>
      </c>
      <c r="X854" s="3">
        <v>711.12282253848002</v>
      </c>
      <c r="Y854" s="4">
        <v>0.56000000000000005</v>
      </c>
      <c r="Z854" s="3">
        <v>905.06541050351996</v>
      </c>
    </row>
    <row r="855" spans="1:26" x14ac:dyDescent="0.25">
      <c r="A855" s="2">
        <v>730</v>
      </c>
      <c r="B855" s="2">
        <v>110024</v>
      </c>
      <c r="C855" s="2" t="s">
        <v>1076</v>
      </c>
      <c r="D855" s="2" t="s">
        <v>317</v>
      </c>
      <c r="E855" s="2" t="s">
        <v>318</v>
      </c>
      <c r="F855" s="2" t="s">
        <v>38</v>
      </c>
      <c r="G855" s="2" t="s">
        <v>39</v>
      </c>
      <c r="H855" s="2" t="s">
        <v>319</v>
      </c>
      <c r="I855" s="2" t="s">
        <v>41</v>
      </c>
      <c r="J855" s="2" t="s">
        <v>33</v>
      </c>
      <c r="K855" s="2">
        <v>0</v>
      </c>
      <c r="L855" s="2" t="s">
        <v>229</v>
      </c>
      <c r="M855" s="2" t="s">
        <v>230</v>
      </c>
      <c r="N855" s="2" t="s">
        <v>38</v>
      </c>
      <c r="O855" s="2" t="s">
        <v>39</v>
      </c>
      <c r="P855" s="2">
        <v>82328</v>
      </c>
      <c r="Q855" s="2" t="s">
        <v>320</v>
      </c>
      <c r="R855" s="2">
        <v>60</v>
      </c>
      <c r="S855" s="3">
        <v>14913.09</v>
      </c>
      <c r="T855" s="3">
        <v>8947.8539999999994</v>
      </c>
      <c r="U855" s="3">
        <v>4848.5646991260001</v>
      </c>
      <c r="V855" s="3">
        <v>4099.2893008740002</v>
      </c>
      <c r="W855" s="4">
        <v>0.44</v>
      </c>
      <c r="X855" s="3">
        <v>2133.3684676154398</v>
      </c>
      <c r="Y855" s="4">
        <v>0.56000000000000005</v>
      </c>
      <c r="Z855" s="3">
        <v>2715.1962315105602</v>
      </c>
    </row>
    <row r="856" spans="1:26" x14ac:dyDescent="0.25">
      <c r="A856" s="2">
        <v>730</v>
      </c>
      <c r="B856" s="2">
        <v>110024</v>
      </c>
      <c r="C856" s="2" t="s">
        <v>1076</v>
      </c>
      <c r="D856" s="2" t="s">
        <v>229</v>
      </c>
      <c r="E856" s="2" t="s">
        <v>230</v>
      </c>
      <c r="F856" s="2" t="s">
        <v>38</v>
      </c>
      <c r="G856" s="2" t="s">
        <v>39</v>
      </c>
      <c r="H856" s="2" t="s">
        <v>231</v>
      </c>
      <c r="I856" s="2" t="s">
        <v>41</v>
      </c>
      <c r="J856" s="2" t="s">
        <v>33</v>
      </c>
      <c r="K856" s="2">
        <v>0</v>
      </c>
      <c r="L856" s="2" t="s">
        <v>229</v>
      </c>
      <c r="M856" s="2" t="s">
        <v>230</v>
      </c>
      <c r="N856" s="2" t="s">
        <v>38</v>
      </c>
      <c r="O856" s="2" t="s">
        <v>39</v>
      </c>
      <c r="P856" s="2">
        <v>82328</v>
      </c>
      <c r="Q856" s="2" t="s">
        <v>320</v>
      </c>
      <c r="R856" s="2">
        <v>20</v>
      </c>
      <c r="S856" s="3">
        <v>14913.09</v>
      </c>
      <c r="T856" s="3">
        <v>2982.6179999999999</v>
      </c>
      <c r="U856" s="3">
        <v>1616.1882330420001</v>
      </c>
      <c r="V856" s="3">
        <v>1366.4297669580001</v>
      </c>
      <c r="W856" s="4">
        <v>0.44</v>
      </c>
      <c r="X856" s="3">
        <v>711.12282253848002</v>
      </c>
      <c r="Y856" s="4">
        <v>0.56000000000000005</v>
      </c>
      <c r="Z856" s="3">
        <v>905.06541050351996</v>
      </c>
    </row>
    <row r="857" spans="1:26" x14ac:dyDescent="0.25">
      <c r="A857" s="2">
        <v>730</v>
      </c>
      <c r="B857" s="2">
        <v>110028</v>
      </c>
      <c r="C857" s="2" t="s">
        <v>1077</v>
      </c>
      <c r="D857" s="2" t="s">
        <v>36</v>
      </c>
      <c r="E857" s="2" t="s">
        <v>37</v>
      </c>
      <c r="F857" s="2" t="s">
        <v>38</v>
      </c>
      <c r="G857" s="2" t="s">
        <v>39</v>
      </c>
      <c r="H857" s="2" t="s">
        <v>40</v>
      </c>
      <c r="I857" s="2" t="s">
        <v>41</v>
      </c>
      <c r="J857" s="2" t="s">
        <v>33</v>
      </c>
      <c r="K857" s="2">
        <v>0</v>
      </c>
      <c r="L857" s="2" t="s">
        <v>36</v>
      </c>
      <c r="M857" s="2" t="s">
        <v>37</v>
      </c>
      <c r="N857" s="2" t="s">
        <v>38</v>
      </c>
      <c r="O857" s="2" t="s">
        <v>39</v>
      </c>
      <c r="P857" s="2">
        <v>89734</v>
      </c>
      <c r="Q857" s="2" t="s">
        <v>859</v>
      </c>
      <c r="R857" s="2">
        <v>100</v>
      </c>
      <c r="S857" s="3">
        <v>9815.0400000000009</v>
      </c>
      <c r="T857" s="3">
        <v>9815.0400000000009</v>
      </c>
      <c r="U857" s="3">
        <v>5318.4659097599997</v>
      </c>
      <c r="V857" s="3">
        <v>4496.5740902400003</v>
      </c>
      <c r="W857" s="4">
        <v>0.44</v>
      </c>
      <c r="X857" s="3">
        <v>2340.1250002943998</v>
      </c>
      <c r="Y857" s="4">
        <v>0.56000000000000005</v>
      </c>
      <c r="Z857" s="3">
        <v>2978.3409094655999</v>
      </c>
    </row>
    <row r="858" spans="1:26" x14ac:dyDescent="0.25">
      <c r="A858" s="2">
        <v>730</v>
      </c>
      <c r="B858" s="2">
        <v>110043</v>
      </c>
      <c r="C858" s="2" t="s">
        <v>1078</v>
      </c>
      <c r="D858" s="2" t="s">
        <v>249</v>
      </c>
      <c r="E858" s="2" t="s">
        <v>250</v>
      </c>
      <c r="F858" s="2" t="s">
        <v>78</v>
      </c>
      <c r="G858" s="2" t="s">
        <v>79</v>
      </c>
      <c r="H858" s="2" t="s">
        <v>251</v>
      </c>
      <c r="I858" s="2" t="s">
        <v>81</v>
      </c>
      <c r="J858" s="2" t="s">
        <v>33</v>
      </c>
      <c r="K858" s="2">
        <v>0</v>
      </c>
      <c r="L858" s="2" t="s">
        <v>249</v>
      </c>
      <c r="M858" s="2" t="s">
        <v>250</v>
      </c>
      <c r="N858" s="2" t="s">
        <v>78</v>
      </c>
      <c r="O858" s="2" t="s">
        <v>79</v>
      </c>
      <c r="P858" s="2">
        <v>1304345</v>
      </c>
      <c r="Q858" s="2" t="s">
        <v>1079</v>
      </c>
      <c r="R858" s="2">
        <v>100</v>
      </c>
      <c r="S858" s="3">
        <v>0</v>
      </c>
      <c r="T858" s="3">
        <v>0</v>
      </c>
      <c r="U858" s="3">
        <v>0</v>
      </c>
      <c r="V858" s="3">
        <v>0</v>
      </c>
      <c r="W858" s="4">
        <v>0.44</v>
      </c>
      <c r="X858" s="3">
        <v>0</v>
      </c>
      <c r="Y858" s="4">
        <v>0.56000000000000005</v>
      </c>
      <c r="Z858" s="3">
        <v>0</v>
      </c>
    </row>
    <row r="859" spans="1:26" x14ac:dyDescent="0.25">
      <c r="A859" s="2">
        <v>730</v>
      </c>
      <c r="B859" s="2">
        <v>110048</v>
      </c>
      <c r="C859" s="2" t="s">
        <v>1080</v>
      </c>
      <c r="D859" s="2" t="s">
        <v>90</v>
      </c>
      <c r="E859" s="2" t="s">
        <v>91</v>
      </c>
      <c r="F859" s="2" t="s">
        <v>92</v>
      </c>
      <c r="G859" s="2" t="s">
        <v>93</v>
      </c>
      <c r="H859" s="2" t="s">
        <v>94</v>
      </c>
      <c r="I859" s="2" t="s">
        <v>95</v>
      </c>
      <c r="J859" s="2" t="s">
        <v>33</v>
      </c>
      <c r="K859" s="2">
        <v>0</v>
      </c>
      <c r="L859" s="2" t="s">
        <v>92</v>
      </c>
      <c r="M859" s="2" t="s">
        <v>93</v>
      </c>
      <c r="N859" s="2" t="s">
        <v>92</v>
      </c>
      <c r="O859" s="2" t="s">
        <v>93</v>
      </c>
      <c r="P859" s="2">
        <v>8001245</v>
      </c>
      <c r="Q859" s="2" t="s">
        <v>1081</v>
      </c>
      <c r="R859" s="2">
        <v>100</v>
      </c>
      <c r="S859" s="3">
        <v>601.29</v>
      </c>
      <c r="T859" s="3">
        <v>601.29</v>
      </c>
      <c r="U859" s="3">
        <v>325.82041100999999</v>
      </c>
      <c r="V859" s="3">
        <v>275.46958898999998</v>
      </c>
      <c r="W859" s="4">
        <v>0.44</v>
      </c>
      <c r="X859" s="3">
        <v>143.36098084439999</v>
      </c>
      <c r="Y859" s="4">
        <v>0.56000000000000005</v>
      </c>
      <c r="Z859" s="3">
        <v>182.4594301656</v>
      </c>
    </row>
    <row r="860" spans="1:26" x14ac:dyDescent="0.25">
      <c r="A860" s="2">
        <v>730</v>
      </c>
      <c r="B860" s="2">
        <v>110061</v>
      </c>
      <c r="C860" s="2" t="s">
        <v>1082</v>
      </c>
      <c r="D860" s="2" t="s">
        <v>519</v>
      </c>
      <c r="E860" s="2" t="s">
        <v>520</v>
      </c>
      <c r="F860" s="2" t="s">
        <v>521</v>
      </c>
      <c r="G860" s="2" t="s">
        <v>522</v>
      </c>
      <c r="H860" s="2" t="s">
        <v>523</v>
      </c>
      <c r="I860" s="2" t="s">
        <v>523</v>
      </c>
      <c r="J860" s="2" t="s">
        <v>33</v>
      </c>
      <c r="K860" s="2">
        <v>0</v>
      </c>
      <c r="L860" s="2" t="s">
        <v>519</v>
      </c>
      <c r="M860" s="2" t="s">
        <v>520</v>
      </c>
      <c r="N860" s="2" t="s">
        <v>521</v>
      </c>
      <c r="O860" s="2" t="s">
        <v>522</v>
      </c>
      <c r="P860" s="2">
        <v>725486</v>
      </c>
      <c r="Q860" s="2" t="s">
        <v>1083</v>
      </c>
      <c r="R860" s="2">
        <v>70</v>
      </c>
      <c r="S860" s="3">
        <v>13042.5</v>
      </c>
      <c r="T860" s="3">
        <v>9129.75</v>
      </c>
      <c r="U860" s="3">
        <v>4947.1285027499998</v>
      </c>
      <c r="V860" s="3">
        <v>4182.6214972500002</v>
      </c>
      <c r="W860" s="4">
        <v>0.44</v>
      </c>
      <c r="X860" s="3">
        <v>2176.7365412099998</v>
      </c>
      <c r="Y860" s="4">
        <v>0.56000000000000005</v>
      </c>
      <c r="Z860" s="3">
        <v>2770.39196154</v>
      </c>
    </row>
    <row r="861" spans="1:26" x14ac:dyDescent="0.25">
      <c r="A861" s="2">
        <v>730</v>
      </c>
      <c r="B861" s="2">
        <v>110061</v>
      </c>
      <c r="C861" s="2" t="s">
        <v>1082</v>
      </c>
      <c r="D861" s="2" t="s">
        <v>519</v>
      </c>
      <c r="E861" s="2" t="s">
        <v>520</v>
      </c>
      <c r="F861" s="2" t="s">
        <v>521</v>
      </c>
      <c r="G861" s="2" t="s">
        <v>522</v>
      </c>
      <c r="H861" s="2" t="s">
        <v>523</v>
      </c>
      <c r="I861" s="2" t="s">
        <v>523</v>
      </c>
      <c r="J861" s="2" t="s">
        <v>33</v>
      </c>
      <c r="K861" s="2">
        <v>0</v>
      </c>
      <c r="L861" s="2" t="s">
        <v>527</v>
      </c>
      <c r="M861" s="2" t="s">
        <v>528</v>
      </c>
      <c r="N861" s="2" t="s">
        <v>525</v>
      </c>
      <c r="O861" s="2" t="s">
        <v>526</v>
      </c>
      <c r="P861" s="2">
        <v>109906</v>
      </c>
      <c r="Q861" s="2" t="s">
        <v>529</v>
      </c>
      <c r="R861" s="2">
        <v>10</v>
      </c>
      <c r="S861" s="3">
        <v>13042.5</v>
      </c>
      <c r="T861" s="3">
        <v>1304.25</v>
      </c>
      <c r="U861" s="3">
        <v>706.73264325000002</v>
      </c>
      <c r="V861" s="3">
        <v>597.51735674999998</v>
      </c>
      <c r="W861" s="4">
        <v>0.44</v>
      </c>
      <c r="X861" s="3">
        <v>310.96236303000001</v>
      </c>
      <c r="Y861" s="4">
        <v>0.56000000000000005</v>
      </c>
      <c r="Z861" s="3">
        <v>395.77028022000002</v>
      </c>
    </row>
    <row r="862" spans="1:26" x14ac:dyDescent="0.25">
      <c r="A862" s="2">
        <v>730</v>
      </c>
      <c r="B862" s="2">
        <v>110061</v>
      </c>
      <c r="C862" s="2" t="s">
        <v>1082</v>
      </c>
      <c r="D862" s="2" t="s">
        <v>519</v>
      </c>
      <c r="E862" s="2" t="s">
        <v>520</v>
      </c>
      <c r="F862" s="2" t="s">
        <v>521</v>
      </c>
      <c r="G862" s="2" t="s">
        <v>522</v>
      </c>
      <c r="H862" s="2" t="s">
        <v>523</v>
      </c>
      <c r="I862" s="2" t="s">
        <v>523</v>
      </c>
      <c r="J862" s="2" t="s">
        <v>33</v>
      </c>
      <c r="K862" s="2">
        <v>0</v>
      </c>
      <c r="L862" s="2" t="s">
        <v>519</v>
      </c>
      <c r="M862" s="2" t="s">
        <v>520</v>
      </c>
      <c r="N862" s="2" t="s">
        <v>521</v>
      </c>
      <c r="O862" s="2" t="s">
        <v>522</v>
      </c>
      <c r="P862" s="2">
        <v>82354</v>
      </c>
      <c r="Q862" s="2" t="s">
        <v>1084</v>
      </c>
      <c r="R862" s="2">
        <v>10</v>
      </c>
      <c r="S862" s="3">
        <v>13042.5</v>
      </c>
      <c r="T862" s="3">
        <v>1304.25</v>
      </c>
      <c r="U862" s="3">
        <v>706.73264325000002</v>
      </c>
      <c r="V862" s="3">
        <v>597.51735674999998</v>
      </c>
      <c r="W862" s="4">
        <v>0.44</v>
      </c>
      <c r="X862" s="3">
        <v>310.96236303000001</v>
      </c>
      <c r="Y862" s="4">
        <v>0.56000000000000005</v>
      </c>
      <c r="Z862" s="3">
        <v>395.77028022000002</v>
      </c>
    </row>
    <row r="863" spans="1:26" x14ac:dyDescent="0.25">
      <c r="A863" s="2">
        <v>730</v>
      </c>
      <c r="B863" s="2">
        <v>110061</v>
      </c>
      <c r="C863" s="2" t="s">
        <v>1082</v>
      </c>
      <c r="D863" s="2" t="s">
        <v>249</v>
      </c>
      <c r="E863" s="2" t="s">
        <v>250</v>
      </c>
      <c r="F863" s="2" t="s">
        <v>78</v>
      </c>
      <c r="G863" s="2" t="s">
        <v>79</v>
      </c>
      <c r="H863" s="2" t="s">
        <v>251</v>
      </c>
      <c r="I863" s="2" t="s">
        <v>81</v>
      </c>
      <c r="J863" s="2" t="s">
        <v>33</v>
      </c>
      <c r="K863" s="2">
        <v>0</v>
      </c>
      <c r="L863" s="2" t="s">
        <v>249</v>
      </c>
      <c r="M863" s="2" t="s">
        <v>250</v>
      </c>
      <c r="N863" s="2" t="s">
        <v>78</v>
      </c>
      <c r="O863" s="2" t="s">
        <v>79</v>
      </c>
      <c r="P863" s="2">
        <v>1210878</v>
      </c>
      <c r="Q863" s="2" t="s">
        <v>1085</v>
      </c>
      <c r="R863" s="2">
        <v>10</v>
      </c>
      <c r="S863" s="3">
        <v>13042.5</v>
      </c>
      <c r="T863" s="3">
        <v>1304.25</v>
      </c>
      <c r="U863" s="3">
        <v>706.73264325000002</v>
      </c>
      <c r="V863" s="3">
        <v>597.51735674999998</v>
      </c>
      <c r="W863" s="4">
        <v>0.44</v>
      </c>
      <c r="X863" s="3">
        <v>310.96236303000001</v>
      </c>
      <c r="Y863" s="4">
        <v>0.56000000000000005</v>
      </c>
      <c r="Z863" s="3">
        <v>395.77028022000002</v>
      </c>
    </row>
    <row r="864" spans="1:26" x14ac:dyDescent="0.25">
      <c r="A864" s="2">
        <v>730</v>
      </c>
      <c r="B864" s="2">
        <v>110066</v>
      </c>
      <c r="C864" s="2" t="s">
        <v>1086</v>
      </c>
      <c r="D864" s="2" t="s">
        <v>109</v>
      </c>
      <c r="E864" s="2" t="s">
        <v>110</v>
      </c>
      <c r="F864" s="2" t="s">
        <v>61</v>
      </c>
      <c r="G864" s="2" t="s">
        <v>62</v>
      </c>
      <c r="H864" s="2" t="s">
        <v>111</v>
      </c>
      <c r="I864" s="2" t="s">
        <v>67</v>
      </c>
      <c r="J864" s="2" t="s">
        <v>33</v>
      </c>
      <c r="K864" s="2">
        <v>0</v>
      </c>
      <c r="L864" s="2" t="s">
        <v>114</v>
      </c>
      <c r="M864" s="2" t="s">
        <v>115</v>
      </c>
      <c r="N864" s="2" t="s">
        <v>61</v>
      </c>
      <c r="O864" s="2" t="s">
        <v>62</v>
      </c>
      <c r="P864" s="2">
        <v>186940</v>
      </c>
      <c r="Q864" s="2" t="s">
        <v>511</v>
      </c>
      <c r="R864" s="2">
        <v>50</v>
      </c>
      <c r="S864" s="3">
        <v>12985.19</v>
      </c>
      <c r="T864" s="3">
        <v>6492.5950000000003</v>
      </c>
      <c r="U864" s="3">
        <v>3518.1359600549999</v>
      </c>
      <c r="V864" s="3">
        <v>2974.4590399449999</v>
      </c>
      <c r="W864" s="4">
        <v>0.44</v>
      </c>
      <c r="X864" s="3">
        <v>1547.9798224241999</v>
      </c>
      <c r="Y864" s="4">
        <v>0.56000000000000005</v>
      </c>
      <c r="Z864" s="3">
        <v>1970.1561376308</v>
      </c>
    </row>
    <row r="865" spans="1:26" x14ac:dyDescent="0.25">
      <c r="A865" s="2">
        <v>730</v>
      </c>
      <c r="B865" s="2">
        <v>110066</v>
      </c>
      <c r="C865" s="2" t="s">
        <v>1086</v>
      </c>
      <c r="D865" s="2" t="s">
        <v>1068</v>
      </c>
      <c r="E865" s="2" t="s">
        <v>1069</v>
      </c>
      <c r="F865" s="2" t="s">
        <v>61</v>
      </c>
      <c r="G865" s="2" t="s">
        <v>62</v>
      </c>
      <c r="H865" s="2" t="s">
        <v>1070</v>
      </c>
      <c r="I865" s="2" t="s">
        <v>67</v>
      </c>
      <c r="J865" s="2" t="s">
        <v>33</v>
      </c>
      <c r="K865" s="2">
        <v>0</v>
      </c>
      <c r="L865" s="2" t="s">
        <v>114</v>
      </c>
      <c r="M865" s="2" t="s">
        <v>115</v>
      </c>
      <c r="N865" s="2" t="s">
        <v>61</v>
      </c>
      <c r="O865" s="2" t="s">
        <v>62</v>
      </c>
      <c r="P865" s="2">
        <v>186940</v>
      </c>
      <c r="Q865" s="2" t="s">
        <v>511</v>
      </c>
      <c r="R865" s="2">
        <v>25</v>
      </c>
      <c r="S865" s="3">
        <v>12985.19</v>
      </c>
      <c r="T865" s="3">
        <v>3246.2975000000001</v>
      </c>
      <c r="U865" s="3">
        <v>1759.0679800275</v>
      </c>
      <c r="V865" s="3">
        <v>1487.2295199724999</v>
      </c>
      <c r="W865" s="4">
        <v>0.44</v>
      </c>
      <c r="X865" s="3">
        <v>773.98991121209997</v>
      </c>
      <c r="Y865" s="4">
        <v>0.56000000000000005</v>
      </c>
      <c r="Z865" s="3">
        <v>985.0780688154</v>
      </c>
    </row>
    <row r="866" spans="1:26" x14ac:dyDescent="0.25">
      <c r="A866" s="2">
        <v>730</v>
      </c>
      <c r="B866" s="2">
        <v>110066</v>
      </c>
      <c r="C866" s="2" t="s">
        <v>1086</v>
      </c>
      <c r="D866" s="2" t="s">
        <v>114</v>
      </c>
      <c r="E866" s="2" t="s">
        <v>115</v>
      </c>
      <c r="F866" s="2" t="s">
        <v>61</v>
      </c>
      <c r="G866" s="2" t="s">
        <v>62</v>
      </c>
      <c r="H866" s="2" t="s">
        <v>116</v>
      </c>
      <c r="I866" s="2" t="s">
        <v>67</v>
      </c>
      <c r="J866" s="2" t="s">
        <v>33</v>
      </c>
      <c r="K866" s="2">
        <v>0</v>
      </c>
      <c r="L866" s="2" t="s">
        <v>114</v>
      </c>
      <c r="M866" s="2" t="s">
        <v>115</v>
      </c>
      <c r="N866" s="2" t="s">
        <v>61</v>
      </c>
      <c r="O866" s="2" t="s">
        <v>62</v>
      </c>
      <c r="P866" s="2">
        <v>186940</v>
      </c>
      <c r="Q866" s="2" t="s">
        <v>511</v>
      </c>
      <c r="R866" s="2">
        <v>25</v>
      </c>
      <c r="S866" s="3">
        <v>12985.19</v>
      </c>
      <c r="T866" s="3">
        <v>3246.2975000000001</v>
      </c>
      <c r="U866" s="3">
        <v>1759.0679800275</v>
      </c>
      <c r="V866" s="3">
        <v>1487.2295199724999</v>
      </c>
      <c r="W866" s="4">
        <v>0.44</v>
      </c>
      <c r="X866" s="3">
        <v>773.98991121209997</v>
      </c>
      <c r="Y866" s="4">
        <v>0.56000000000000005</v>
      </c>
      <c r="Z866" s="3">
        <v>985.0780688154</v>
      </c>
    </row>
    <row r="867" spans="1:26" x14ac:dyDescent="0.25">
      <c r="A867" s="2">
        <v>730</v>
      </c>
      <c r="B867" s="2">
        <v>110103</v>
      </c>
      <c r="C867" s="2" t="s">
        <v>1087</v>
      </c>
      <c r="D867" s="2" t="s">
        <v>496</v>
      </c>
      <c r="E867" s="2" t="s">
        <v>497</v>
      </c>
      <c r="F867" s="2" t="s">
        <v>46</v>
      </c>
      <c r="G867" s="2" t="s">
        <v>47</v>
      </c>
      <c r="H867" s="2" t="s">
        <v>48</v>
      </c>
      <c r="I867" s="2" t="s">
        <v>48</v>
      </c>
      <c r="J867" s="2" t="s">
        <v>33</v>
      </c>
      <c r="K867" s="2">
        <v>0</v>
      </c>
      <c r="L867" s="2" t="s">
        <v>496</v>
      </c>
      <c r="M867" s="2" t="s">
        <v>497</v>
      </c>
      <c r="N867" s="2" t="s">
        <v>46</v>
      </c>
      <c r="O867" s="2" t="s">
        <v>47</v>
      </c>
      <c r="P867" s="2">
        <v>8000515</v>
      </c>
      <c r="Q867" s="2" t="s">
        <v>1088</v>
      </c>
      <c r="R867" s="2">
        <v>50</v>
      </c>
      <c r="S867" s="3">
        <v>72295.100000000006</v>
      </c>
      <c r="T867" s="3">
        <v>36147.550000000003</v>
      </c>
      <c r="U867" s="3">
        <v>19587.236770949999</v>
      </c>
      <c r="V867" s="3">
        <v>16560.31322905</v>
      </c>
      <c r="W867" s="4">
        <v>0.44</v>
      </c>
      <c r="X867" s="3">
        <v>8618.3841792179992</v>
      </c>
      <c r="Y867" s="4">
        <v>0.56000000000000005</v>
      </c>
      <c r="Z867" s="3">
        <v>10968.852591732</v>
      </c>
    </row>
    <row r="868" spans="1:26" x14ac:dyDescent="0.25">
      <c r="A868" s="2">
        <v>730</v>
      </c>
      <c r="B868" s="2">
        <v>110103</v>
      </c>
      <c r="C868" s="2" t="s">
        <v>1087</v>
      </c>
      <c r="D868" s="2" t="s">
        <v>496</v>
      </c>
      <c r="E868" s="2" t="s">
        <v>497</v>
      </c>
      <c r="F868" s="2" t="s">
        <v>46</v>
      </c>
      <c r="G868" s="2" t="s">
        <v>47</v>
      </c>
      <c r="H868" s="2" t="s">
        <v>48</v>
      </c>
      <c r="I868" s="2" t="s">
        <v>48</v>
      </c>
      <c r="J868" s="2" t="s">
        <v>33</v>
      </c>
      <c r="K868" s="2">
        <v>0</v>
      </c>
      <c r="L868" s="2" t="s">
        <v>496</v>
      </c>
      <c r="M868" s="2" t="s">
        <v>497</v>
      </c>
      <c r="N868" s="2" t="s">
        <v>46</v>
      </c>
      <c r="O868" s="2" t="s">
        <v>47</v>
      </c>
      <c r="P868" s="2">
        <v>159436</v>
      </c>
      <c r="Q868" s="2" t="s">
        <v>604</v>
      </c>
      <c r="R868" s="2">
        <v>50</v>
      </c>
      <c r="S868" s="3">
        <v>72295.100000000006</v>
      </c>
      <c r="T868" s="3">
        <v>36147.550000000003</v>
      </c>
      <c r="U868" s="3">
        <v>19587.236770949999</v>
      </c>
      <c r="V868" s="3">
        <v>16560.31322905</v>
      </c>
      <c r="W868" s="4">
        <v>0.44</v>
      </c>
      <c r="X868" s="3">
        <v>8618.3841792179992</v>
      </c>
      <c r="Y868" s="4">
        <v>0.56000000000000005</v>
      </c>
      <c r="Z868" s="3">
        <v>10968.852591732</v>
      </c>
    </row>
    <row r="869" spans="1:26" x14ac:dyDescent="0.25">
      <c r="A869" s="2">
        <v>730</v>
      </c>
      <c r="B869" s="2">
        <v>110108</v>
      </c>
      <c r="C869" s="2" t="s">
        <v>1089</v>
      </c>
      <c r="D869" s="2" t="s">
        <v>282</v>
      </c>
      <c r="E869" s="2" t="s">
        <v>283</v>
      </c>
      <c r="F869" s="2" t="s">
        <v>125</v>
      </c>
      <c r="G869" s="2" t="s">
        <v>126</v>
      </c>
      <c r="H869" s="2" t="s">
        <v>284</v>
      </c>
      <c r="I869" s="2" t="s">
        <v>128</v>
      </c>
      <c r="J869" s="2" t="s">
        <v>33</v>
      </c>
      <c r="K869" s="2">
        <v>0</v>
      </c>
      <c r="L869" s="2" t="s">
        <v>282</v>
      </c>
      <c r="M869" s="2" t="s">
        <v>283</v>
      </c>
      <c r="N869" s="2" t="s">
        <v>125</v>
      </c>
      <c r="O869" s="2" t="s">
        <v>126</v>
      </c>
      <c r="P869" s="2">
        <v>158145</v>
      </c>
      <c r="Q869" s="2" t="s">
        <v>632</v>
      </c>
      <c r="R869" s="2">
        <v>100</v>
      </c>
      <c r="S869" s="3">
        <v>14311.09</v>
      </c>
      <c r="T869" s="3">
        <v>14311.09</v>
      </c>
      <c r="U869" s="3">
        <v>7754.7360272100004</v>
      </c>
      <c r="V869" s="3">
        <v>6556.3539727899997</v>
      </c>
      <c r="W869" s="4">
        <v>0.44</v>
      </c>
      <c r="X869" s="3">
        <v>3412.0838519724002</v>
      </c>
      <c r="Y869" s="4">
        <v>0.56000000000000005</v>
      </c>
      <c r="Z869" s="3">
        <v>4342.6521752376002</v>
      </c>
    </row>
    <row r="870" spans="1:26" x14ac:dyDescent="0.25">
      <c r="A870" s="2">
        <v>730</v>
      </c>
      <c r="B870" s="2">
        <v>110118</v>
      </c>
      <c r="C870" s="2" t="s">
        <v>1090</v>
      </c>
      <c r="D870" s="2" t="s">
        <v>90</v>
      </c>
      <c r="E870" s="2" t="s">
        <v>91</v>
      </c>
      <c r="F870" s="2" t="s">
        <v>92</v>
      </c>
      <c r="G870" s="2" t="s">
        <v>93</v>
      </c>
      <c r="H870" s="2" t="s">
        <v>94</v>
      </c>
      <c r="I870" s="2" t="s">
        <v>95</v>
      </c>
      <c r="J870" s="2" t="s">
        <v>33</v>
      </c>
      <c r="K870" s="2">
        <v>0</v>
      </c>
      <c r="L870" s="2" t="s">
        <v>92</v>
      </c>
      <c r="M870" s="2" t="s">
        <v>93</v>
      </c>
      <c r="N870" s="2" t="s">
        <v>92</v>
      </c>
      <c r="O870" s="2" t="s">
        <v>93</v>
      </c>
      <c r="P870" s="2">
        <v>161499</v>
      </c>
      <c r="Q870" s="2" t="s">
        <v>1091</v>
      </c>
      <c r="R870" s="2">
        <v>100</v>
      </c>
      <c r="S870" s="3">
        <v>4225.92</v>
      </c>
      <c r="T870" s="3">
        <v>4225.92</v>
      </c>
      <c r="U870" s="3">
        <v>2289.8950444799998</v>
      </c>
      <c r="V870" s="3">
        <v>1936.02495552</v>
      </c>
      <c r="W870" s="4">
        <v>0.44</v>
      </c>
      <c r="X870" s="3">
        <v>1007.5538195712001</v>
      </c>
      <c r="Y870" s="4">
        <v>0.56000000000000005</v>
      </c>
      <c r="Z870" s="3">
        <v>1282.3412249088001</v>
      </c>
    </row>
    <row r="871" spans="1:26" x14ac:dyDescent="0.25">
      <c r="A871" s="2">
        <v>730</v>
      </c>
      <c r="B871" s="2">
        <v>110118</v>
      </c>
      <c r="C871" s="2" t="s">
        <v>1090</v>
      </c>
      <c r="D871" s="2" t="s">
        <v>90</v>
      </c>
      <c r="E871" s="2" t="s">
        <v>91</v>
      </c>
      <c r="F871" s="2" t="s">
        <v>92</v>
      </c>
      <c r="G871" s="2" t="s">
        <v>93</v>
      </c>
      <c r="H871" s="2" t="s">
        <v>94</v>
      </c>
      <c r="I871" s="2" t="s">
        <v>95</v>
      </c>
      <c r="J871" s="2" t="s">
        <v>33</v>
      </c>
      <c r="K871" s="2">
        <v>0</v>
      </c>
      <c r="L871" s="2" t="s">
        <v>92</v>
      </c>
      <c r="M871" s="2" t="s">
        <v>93</v>
      </c>
      <c r="N871" s="2" t="s">
        <v>92</v>
      </c>
      <c r="O871" s="2" t="s">
        <v>93</v>
      </c>
      <c r="P871" s="2">
        <v>161499</v>
      </c>
      <c r="Q871" s="2" t="s">
        <v>1091</v>
      </c>
      <c r="R871" s="2">
        <v>100</v>
      </c>
      <c r="S871" s="3">
        <v>-383.26</v>
      </c>
      <c r="T871" s="3">
        <v>-383.26</v>
      </c>
      <c r="U871" s="3">
        <v>-207.67671293999999</v>
      </c>
      <c r="V871" s="3">
        <v>-175.58328706</v>
      </c>
      <c r="W871" s="4">
        <v>0.44</v>
      </c>
      <c r="X871" s="3">
        <v>-91.377753693599999</v>
      </c>
      <c r="Y871" s="4">
        <v>0.56000000000000005</v>
      </c>
      <c r="Z871" s="3">
        <v>-116.2989592464</v>
      </c>
    </row>
    <row r="872" spans="1:26" x14ac:dyDescent="0.25">
      <c r="A872" s="2">
        <v>730</v>
      </c>
      <c r="B872" s="2">
        <v>110118</v>
      </c>
      <c r="C872" s="2" t="s">
        <v>1092</v>
      </c>
      <c r="D872" s="2" t="s">
        <v>90</v>
      </c>
      <c r="E872" s="2" t="s">
        <v>91</v>
      </c>
      <c r="F872" s="2" t="s">
        <v>92</v>
      </c>
      <c r="G872" s="2" t="s">
        <v>93</v>
      </c>
      <c r="H872" s="2" t="s">
        <v>94</v>
      </c>
      <c r="I872" s="2" t="s">
        <v>95</v>
      </c>
      <c r="J872" s="2" t="s">
        <v>33</v>
      </c>
      <c r="K872" s="2">
        <v>0</v>
      </c>
      <c r="L872" s="2" t="s">
        <v>92</v>
      </c>
      <c r="M872" s="2" t="s">
        <v>93</v>
      </c>
      <c r="N872" s="2" t="s">
        <v>92</v>
      </c>
      <c r="O872" s="2" t="s">
        <v>93</v>
      </c>
      <c r="P872" s="2">
        <v>161499</v>
      </c>
      <c r="Q872" s="2" t="s">
        <v>1091</v>
      </c>
      <c r="R872" s="2">
        <v>100</v>
      </c>
      <c r="S872" s="3">
        <v>9910.61</v>
      </c>
      <c r="T872" s="3">
        <v>9910.61</v>
      </c>
      <c r="U872" s="3">
        <v>5370.2523300900002</v>
      </c>
      <c r="V872" s="3">
        <v>4540.3576699100004</v>
      </c>
      <c r="W872" s="4">
        <v>0.44</v>
      </c>
      <c r="X872" s="3">
        <v>2362.9110252395999</v>
      </c>
      <c r="Y872" s="4">
        <v>0.56000000000000005</v>
      </c>
      <c r="Z872" s="3">
        <v>3007.3413048503999</v>
      </c>
    </row>
    <row r="873" spans="1:26" x14ac:dyDescent="0.25">
      <c r="A873" s="2">
        <v>730</v>
      </c>
      <c r="B873" s="2">
        <v>110130</v>
      </c>
      <c r="C873" s="2" t="s">
        <v>1093</v>
      </c>
      <c r="D873" s="2" t="s">
        <v>224</v>
      </c>
      <c r="E873" s="2" t="s">
        <v>225</v>
      </c>
      <c r="F873" s="2" t="s">
        <v>61</v>
      </c>
      <c r="G873" s="2" t="s">
        <v>62</v>
      </c>
      <c r="H873" s="2" t="s">
        <v>226</v>
      </c>
      <c r="I873" s="2" t="s">
        <v>67</v>
      </c>
      <c r="J873" s="2" t="s">
        <v>33</v>
      </c>
      <c r="K873" s="2">
        <v>0</v>
      </c>
      <c r="L873" s="2" t="s">
        <v>169</v>
      </c>
      <c r="M873" s="2" t="s">
        <v>170</v>
      </c>
      <c r="N873" s="2" t="s">
        <v>61</v>
      </c>
      <c r="O873" s="2" t="s">
        <v>62</v>
      </c>
      <c r="P873" s="2">
        <v>830676</v>
      </c>
      <c r="Q873" s="2" t="s">
        <v>1094</v>
      </c>
      <c r="R873" s="2">
        <v>25</v>
      </c>
      <c r="S873" s="3">
        <v>25.76</v>
      </c>
      <c r="T873" s="3">
        <v>6.44</v>
      </c>
      <c r="U873" s="3">
        <v>3.48963636</v>
      </c>
      <c r="V873" s="3">
        <v>2.95036364</v>
      </c>
      <c r="W873" s="4">
        <v>0.44</v>
      </c>
      <c r="X873" s="3">
        <v>1.5354399984</v>
      </c>
      <c r="Y873" s="4">
        <v>0.56000000000000005</v>
      </c>
      <c r="Z873" s="3">
        <v>1.9541963616</v>
      </c>
    </row>
    <row r="874" spans="1:26" x14ac:dyDescent="0.25">
      <c r="A874" s="2">
        <v>730</v>
      </c>
      <c r="B874" s="2">
        <v>110130</v>
      </c>
      <c r="C874" s="2" t="s">
        <v>1093</v>
      </c>
      <c r="D874" s="2" t="s">
        <v>169</v>
      </c>
      <c r="E874" s="2" t="s">
        <v>170</v>
      </c>
      <c r="F874" s="2" t="s">
        <v>61</v>
      </c>
      <c r="G874" s="2" t="s">
        <v>62</v>
      </c>
      <c r="H874" s="2" t="s">
        <v>172</v>
      </c>
      <c r="I874" s="2" t="s">
        <v>67</v>
      </c>
      <c r="J874" s="2" t="s">
        <v>33</v>
      </c>
      <c r="K874" s="2">
        <v>0</v>
      </c>
      <c r="L874" s="2" t="s">
        <v>169</v>
      </c>
      <c r="M874" s="2" t="s">
        <v>170</v>
      </c>
      <c r="N874" s="2" t="s">
        <v>61</v>
      </c>
      <c r="O874" s="2" t="s">
        <v>62</v>
      </c>
      <c r="P874" s="2">
        <v>898599</v>
      </c>
      <c r="Q874" s="2" t="s">
        <v>1095</v>
      </c>
      <c r="R874" s="2">
        <v>25</v>
      </c>
      <c r="S874" s="3">
        <v>25.76</v>
      </c>
      <c r="T874" s="3">
        <v>6.44</v>
      </c>
      <c r="U874" s="3">
        <v>3.48963636</v>
      </c>
      <c r="V874" s="3">
        <v>2.95036364</v>
      </c>
      <c r="W874" s="4">
        <v>0.44</v>
      </c>
      <c r="X874" s="3">
        <v>1.5354399984</v>
      </c>
      <c r="Y874" s="4">
        <v>0.56000000000000005</v>
      </c>
      <c r="Z874" s="3">
        <v>1.9541963616</v>
      </c>
    </row>
    <row r="875" spans="1:26" x14ac:dyDescent="0.25">
      <c r="A875" s="2">
        <v>730</v>
      </c>
      <c r="B875" s="2">
        <v>110130</v>
      </c>
      <c r="C875" s="2" t="s">
        <v>1093</v>
      </c>
      <c r="D875" s="2" t="s">
        <v>169</v>
      </c>
      <c r="E875" s="2" t="s">
        <v>170</v>
      </c>
      <c r="F875" s="2" t="s">
        <v>61</v>
      </c>
      <c r="G875" s="2" t="s">
        <v>62</v>
      </c>
      <c r="H875" s="2" t="s">
        <v>172</v>
      </c>
      <c r="I875" s="2" t="s">
        <v>67</v>
      </c>
      <c r="J875" s="2" t="s">
        <v>33</v>
      </c>
      <c r="K875" s="2">
        <v>0</v>
      </c>
      <c r="L875" s="2" t="s">
        <v>169</v>
      </c>
      <c r="M875" s="2" t="s">
        <v>170</v>
      </c>
      <c r="N875" s="2" t="s">
        <v>61</v>
      </c>
      <c r="O875" s="2" t="s">
        <v>62</v>
      </c>
      <c r="P875" s="2">
        <v>830676</v>
      </c>
      <c r="Q875" s="2" t="s">
        <v>1094</v>
      </c>
      <c r="R875" s="2">
        <v>25</v>
      </c>
      <c r="S875" s="3">
        <v>25.76</v>
      </c>
      <c r="T875" s="3">
        <v>6.44</v>
      </c>
      <c r="U875" s="3">
        <v>3.48963636</v>
      </c>
      <c r="V875" s="3">
        <v>2.95036364</v>
      </c>
      <c r="W875" s="4">
        <v>0.44</v>
      </c>
      <c r="X875" s="3">
        <v>1.5354399984</v>
      </c>
      <c r="Y875" s="4">
        <v>0.56000000000000005</v>
      </c>
      <c r="Z875" s="3">
        <v>1.9541963616</v>
      </c>
    </row>
    <row r="876" spans="1:26" x14ac:dyDescent="0.25">
      <c r="A876" s="2">
        <v>730</v>
      </c>
      <c r="B876" s="2">
        <v>110130</v>
      </c>
      <c r="C876" s="2" t="s">
        <v>1093</v>
      </c>
      <c r="D876" s="2" t="s">
        <v>224</v>
      </c>
      <c r="E876" s="2" t="s">
        <v>225</v>
      </c>
      <c r="F876" s="2" t="s">
        <v>61</v>
      </c>
      <c r="G876" s="2" t="s">
        <v>62</v>
      </c>
      <c r="H876" s="2" t="s">
        <v>226</v>
      </c>
      <c r="I876" s="2" t="s">
        <v>67</v>
      </c>
      <c r="J876" s="2" t="s">
        <v>33</v>
      </c>
      <c r="K876" s="2">
        <v>0</v>
      </c>
      <c r="L876" s="2" t="s">
        <v>169</v>
      </c>
      <c r="M876" s="2" t="s">
        <v>170</v>
      </c>
      <c r="N876" s="2" t="s">
        <v>61</v>
      </c>
      <c r="O876" s="2" t="s">
        <v>62</v>
      </c>
      <c r="P876" s="2">
        <v>898599</v>
      </c>
      <c r="Q876" s="2" t="s">
        <v>1095</v>
      </c>
      <c r="R876" s="2">
        <v>25</v>
      </c>
      <c r="S876" s="3">
        <v>25.76</v>
      </c>
      <c r="T876" s="3">
        <v>6.44</v>
      </c>
      <c r="U876" s="3">
        <v>3.48963636</v>
      </c>
      <c r="V876" s="3">
        <v>2.95036364</v>
      </c>
      <c r="W876" s="4">
        <v>0.44</v>
      </c>
      <c r="X876" s="3">
        <v>1.5354399984</v>
      </c>
      <c r="Y876" s="4">
        <v>0.56000000000000005</v>
      </c>
      <c r="Z876" s="3">
        <v>1.9541963616</v>
      </c>
    </row>
    <row r="877" spans="1:26" x14ac:dyDescent="0.25">
      <c r="A877" s="2">
        <v>730</v>
      </c>
      <c r="B877" s="2">
        <v>110137</v>
      </c>
      <c r="C877" s="2" t="s">
        <v>1096</v>
      </c>
      <c r="D877" s="2" t="s">
        <v>90</v>
      </c>
      <c r="E877" s="2" t="s">
        <v>91</v>
      </c>
      <c r="F877" s="2" t="s">
        <v>92</v>
      </c>
      <c r="G877" s="2" t="s">
        <v>93</v>
      </c>
      <c r="H877" s="2" t="s">
        <v>94</v>
      </c>
      <c r="I877" s="2" t="s">
        <v>95</v>
      </c>
      <c r="J877" s="2" t="s">
        <v>33</v>
      </c>
      <c r="K877" s="2">
        <v>0</v>
      </c>
      <c r="L877" s="2" t="s">
        <v>92</v>
      </c>
      <c r="M877" s="2" t="s">
        <v>93</v>
      </c>
      <c r="N877" s="2" t="s">
        <v>92</v>
      </c>
      <c r="O877" s="2" t="s">
        <v>93</v>
      </c>
      <c r="P877" s="2">
        <v>884900</v>
      </c>
      <c r="Q877" s="2" t="s">
        <v>477</v>
      </c>
      <c r="R877" s="2">
        <v>100</v>
      </c>
      <c r="S877" s="3">
        <v>11684.74</v>
      </c>
      <c r="T877" s="3">
        <v>11684.74</v>
      </c>
      <c r="U877" s="3">
        <v>6331.5983790600003</v>
      </c>
      <c r="V877" s="3">
        <v>5353.1416209400004</v>
      </c>
      <c r="W877" s="4">
        <v>0.44</v>
      </c>
      <c r="X877" s="3">
        <v>2785.9032867863998</v>
      </c>
      <c r="Y877" s="4">
        <v>0.56000000000000005</v>
      </c>
      <c r="Z877" s="3">
        <v>3545.6950922736</v>
      </c>
    </row>
    <row r="878" spans="1:26" x14ac:dyDescent="0.25">
      <c r="A878" s="2">
        <v>730</v>
      </c>
      <c r="B878" s="2">
        <v>110137</v>
      </c>
      <c r="C878" s="2" t="s">
        <v>1097</v>
      </c>
      <c r="D878" s="2" t="s">
        <v>90</v>
      </c>
      <c r="E878" s="2" t="s">
        <v>91</v>
      </c>
      <c r="F878" s="2" t="s">
        <v>92</v>
      </c>
      <c r="G878" s="2" t="s">
        <v>93</v>
      </c>
      <c r="H878" s="2" t="s">
        <v>94</v>
      </c>
      <c r="I878" s="2" t="s">
        <v>95</v>
      </c>
      <c r="J878" s="2" t="s">
        <v>33</v>
      </c>
      <c r="K878" s="2">
        <v>0</v>
      </c>
      <c r="L878" s="2" t="s">
        <v>92</v>
      </c>
      <c r="M878" s="2" t="s">
        <v>93</v>
      </c>
      <c r="N878" s="2" t="s">
        <v>92</v>
      </c>
      <c r="O878" s="2" t="s">
        <v>93</v>
      </c>
      <c r="P878" s="2">
        <v>884900</v>
      </c>
      <c r="Q878" s="2" t="s">
        <v>477</v>
      </c>
      <c r="R878" s="2">
        <v>100</v>
      </c>
      <c r="S878" s="3">
        <v>28771.02</v>
      </c>
      <c r="T878" s="3">
        <v>28771.02</v>
      </c>
      <c r="U878" s="3">
        <v>15590.12383638</v>
      </c>
      <c r="V878" s="3">
        <v>13180.89616362</v>
      </c>
      <c r="W878" s="4">
        <v>0.44</v>
      </c>
      <c r="X878" s="3">
        <v>6859.6544880071997</v>
      </c>
      <c r="Y878" s="4">
        <v>0.56000000000000005</v>
      </c>
      <c r="Z878" s="3">
        <v>8730.4693483728006</v>
      </c>
    </row>
    <row r="879" spans="1:26" x14ac:dyDescent="0.25">
      <c r="A879" s="2">
        <v>730</v>
      </c>
      <c r="B879" s="2">
        <v>110139</v>
      </c>
      <c r="C879" s="2" t="s">
        <v>1098</v>
      </c>
      <c r="D879" s="2" t="s">
        <v>36</v>
      </c>
      <c r="E879" s="2" t="s">
        <v>37</v>
      </c>
      <c r="F879" s="2" t="s">
        <v>38</v>
      </c>
      <c r="G879" s="2" t="s">
        <v>39</v>
      </c>
      <c r="H879" s="2" t="s">
        <v>40</v>
      </c>
      <c r="I879" s="2" t="s">
        <v>41</v>
      </c>
      <c r="J879" s="2" t="s">
        <v>33</v>
      </c>
      <c r="K879" s="2">
        <v>0</v>
      </c>
      <c r="L879" s="2" t="s">
        <v>36</v>
      </c>
      <c r="M879" s="2" t="s">
        <v>37</v>
      </c>
      <c r="N879" s="2" t="s">
        <v>38</v>
      </c>
      <c r="O879" s="2" t="s">
        <v>39</v>
      </c>
      <c r="P879" s="2">
        <v>963911</v>
      </c>
      <c r="Q879" s="2" t="s">
        <v>353</v>
      </c>
      <c r="R879" s="2">
        <v>100</v>
      </c>
      <c r="S879" s="3">
        <v>633.85</v>
      </c>
      <c r="T879" s="3">
        <v>633.85</v>
      </c>
      <c r="U879" s="3">
        <v>343.46366565</v>
      </c>
      <c r="V879" s="3">
        <v>290.38633435000003</v>
      </c>
      <c r="W879" s="4">
        <v>0.44</v>
      </c>
      <c r="X879" s="3">
        <v>151.124012886</v>
      </c>
      <c r="Y879" s="4">
        <v>0.56000000000000005</v>
      </c>
      <c r="Z879" s="3">
        <v>192.33965276399999</v>
      </c>
    </row>
    <row r="880" spans="1:26" x14ac:dyDescent="0.25">
      <c r="A880" s="2">
        <v>730</v>
      </c>
      <c r="B880" s="2">
        <v>110142</v>
      </c>
      <c r="C880" s="2" t="s">
        <v>1099</v>
      </c>
      <c r="D880" s="2" t="s">
        <v>90</v>
      </c>
      <c r="E880" s="2" t="s">
        <v>91</v>
      </c>
      <c r="F880" s="2" t="s">
        <v>92</v>
      </c>
      <c r="G880" s="2" t="s">
        <v>93</v>
      </c>
      <c r="H880" s="2" t="s">
        <v>94</v>
      </c>
      <c r="I880" s="2" t="s">
        <v>95</v>
      </c>
      <c r="J880" s="2" t="s">
        <v>33</v>
      </c>
      <c r="K880" s="2">
        <v>0</v>
      </c>
      <c r="L880" s="2" t="s">
        <v>92</v>
      </c>
      <c r="M880" s="2" t="s">
        <v>93</v>
      </c>
      <c r="N880" s="2" t="s">
        <v>92</v>
      </c>
      <c r="O880" s="2" t="s">
        <v>93</v>
      </c>
      <c r="P880" s="2">
        <v>8001245</v>
      </c>
      <c r="Q880" s="2" t="s">
        <v>1081</v>
      </c>
      <c r="R880" s="2">
        <v>100</v>
      </c>
      <c r="S880" s="3">
        <v>703.05</v>
      </c>
      <c r="T880" s="3">
        <v>703.05</v>
      </c>
      <c r="U880" s="3">
        <v>380.96100044999997</v>
      </c>
      <c r="V880" s="3">
        <v>322.08899954999998</v>
      </c>
      <c r="W880" s="4">
        <v>0.44</v>
      </c>
      <c r="X880" s="3">
        <v>167.62284019800001</v>
      </c>
      <c r="Y880" s="4">
        <v>0.56000000000000005</v>
      </c>
      <c r="Z880" s="3">
        <v>213.33816025199999</v>
      </c>
    </row>
    <row r="881" spans="1:26" x14ac:dyDescent="0.25">
      <c r="A881" s="2">
        <v>730</v>
      </c>
      <c r="B881" s="2">
        <v>110143</v>
      </c>
      <c r="C881" s="2" t="s">
        <v>1100</v>
      </c>
      <c r="D881" s="2" t="s">
        <v>90</v>
      </c>
      <c r="E881" s="2" t="s">
        <v>91</v>
      </c>
      <c r="F881" s="2" t="s">
        <v>92</v>
      </c>
      <c r="G881" s="2" t="s">
        <v>93</v>
      </c>
      <c r="H881" s="2" t="s">
        <v>94</v>
      </c>
      <c r="I881" s="2" t="s">
        <v>95</v>
      </c>
      <c r="J881" s="2" t="s">
        <v>33</v>
      </c>
      <c r="K881" s="2">
        <v>0</v>
      </c>
      <c r="L881" s="2" t="s">
        <v>92</v>
      </c>
      <c r="M881" s="2" t="s">
        <v>93</v>
      </c>
      <c r="N881" s="2" t="s">
        <v>92</v>
      </c>
      <c r="O881" s="2" t="s">
        <v>93</v>
      </c>
      <c r="P881" s="2">
        <v>8001245</v>
      </c>
      <c r="Q881" s="2" t="s">
        <v>1081</v>
      </c>
      <c r="R881" s="2">
        <v>100</v>
      </c>
      <c r="S881" s="3">
        <v>174.38</v>
      </c>
      <c r="T881" s="3">
        <v>174.38</v>
      </c>
      <c r="U881" s="3">
        <v>94.491116219999995</v>
      </c>
      <c r="V881" s="3">
        <v>79.88888378</v>
      </c>
      <c r="W881" s="4">
        <v>0.44</v>
      </c>
      <c r="X881" s="3">
        <v>41.576091136800002</v>
      </c>
      <c r="Y881" s="4">
        <v>0.56000000000000005</v>
      </c>
      <c r="Z881" s="3">
        <v>52.9150250832</v>
      </c>
    </row>
    <row r="882" spans="1:26" x14ac:dyDescent="0.25">
      <c r="A882" s="2">
        <v>730</v>
      </c>
      <c r="B882" s="2">
        <v>110156</v>
      </c>
      <c r="C882" s="2" t="s">
        <v>1101</v>
      </c>
      <c r="D882" s="2" t="s">
        <v>76</v>
      </c>
      <c r="E882" s="2" t="s">
        <v>77</v>
      </c>
      <c r="F882" s="2" t="s">
        <v>78</v>
      </c>
      <c r="G882" s="2" t="s">
        <v>79</v>
      </c>
      <c r="H882" s="2" t="s">
        <v>80</v>
      </c>
      <c r="I882" s="2" t="s">
        <v>81</v>
      </c>
      <c r="J882" s="2" t="s">
        <v>33</v>
      </c>
      <c r="K882" s="2">
        <v>0</v>
      </c>
      <c r="L882" s="2" t="s">
        <v>76</v>
      </c>
      <c r="M882" s="2" t="s">
        <v>77</v>
      </c>
      <c r="N882" s="2" t="s">
        <v>78</v>
      </c>
      <c r="O882" s="2" t="s">
        <v>79</v>
      </c>
      <c r="P882" s="2">
        <v>230472</v>
      </c>
      <c r="Q882" s="2" t="s">
        <v>176</v>
      </c>
      <c r="R882" s="2">
        <v>100</v>
      </c>
      <c r="S882" s="3">
        <v>19171.490000000002</v>
      </c>
      <c r="T882" s="3">
        <v>19171.490000000002</v>
      </c>
      <c r="U882" s="3">
        <v>10388.43611481</v>
      </c>
      <c r="V882" s="3">
        <v>8783.0538851900001</v>
      </c>
      <c r="W882" s="4">
        <v>0.44</v>
      </c>
      <c r="X882" s="3">
        <v>4570.9118905163996</v>
      </c>
      <c r="Y882" s="4">
        <v>0.56000000000000005</v>
      </c>
      <c r="Z882" s="3">
        <v>5817.5242242936001</v>
      </c>
    </row>
    <row r="883" spans="1:26" x14ac:dyDescent="0.25">
      <c r="A883" s="2">
        <v>730</v>
      </c>
      <c r="B883" s="2">
        <v>110167</v>
      </c>
      <c r="C883" s="2" t="s">
        <v>1102</v>
      </c>
      <c r="D883" s="2" t="s">
        <v>185</v>
      </c>
      <c r="E883" s="2" t="s">
        <v>186</v>
      </c>
      <c r="F883" s="2" t="s">
        <v>61</v>
      </c>
      <c r="G883" s="2" t="s">
        <v>62</v>
      </c>
      <c r="H883" s="2" t="s">
        <v>187</v>
      </c>
      <c r="I883" s="2" t="s">
        <v>67</v>
      </c>
      <c r="J883" s="2" t="s">
        <v>33</v>
      </c>
      <c r="K883" s="2">
        <v>0</v>
      </c>
      <c r="L883" s="2" t="s">
        <v>185</v>
      </c>
      <c r="M883" s="2" t="s">
        <v>186</v>
      </c>
      <c r="N883" s="2" t="s">
        <v>61</v>
      </c>
      <c r="O883" s="2" t="s">
        <v>62</v>
      </c>
      <c r="P883" s="2">
        <v>8002714</v>
      </c>
      <c r="Q883" s="2" t="s">
        <v>1103</v>
      </c>
      <c r="R883" s="2">
        <v>100</v>
      </c>
      <c r="S883" s="3">
        <v>63862.720000000001</v>
      </c>
      <c r="T883" s="3">
        <v>63862.720000000001</v>
      </c>
      <c r="U883" s="3">
        <v>34605.228223680002</v>
      </c>
      <c r="V883" s="3">
        <v>29257.491776319999</v>
      </c>
      <c r="W883" s="4">
        <v>0.44</v>
      </c>
      <c r="X883" s="3">
        <v>15226.3004184192</v>
      </c>
      <c r="Y883" s="4">
        <v>0.56000000000000005</v>
      </c>
      <c r="Z883" s="3">
        <v>19378.927805260799</v>
      </c>
    </row>
    <row r="884" spans="1:26" x14ac:dyDescent="0.25">
      <c r="A884" s="2">
        <v>730</v>
      </c>
      <c r="B884" s="2">
        <v>110173</v>
      </c>
      <c r="C884" s="2" t="s">
        <v>1104</v>
      </c>
      <c r="D884" s="2" t="s">
        <v>1105</v>
      </c>
      <c r="E884" s="2" t="s">
        <v>1106</v>
      </c>
      <c r="F884" s="2" t="s">
        <v>218</v>
      </c>
      <c r="G884" s="2" t="s">
        <v>219</v>
      </c>
      <c r="H884" s="2" t="s">
        <v>1755</v>
      </c>
      <c r="I884" s="2" t="s">
        <v>1754</v>
      </c>
      <c r="J884" s="2" t="s">
        <v>33</v>
      </c>
      <c r="K884" s="2">
        <v>0</v>
      </c>
      <c r="L884" s="2" t="s">
        <v>1105</v>
      </c>
      <c r="M884" s="2" t="s">
        <v>1106</v>
      </c>
      <c r="N884" s="2" t="s">
        <v>218</v>
      </c>
      <c r="O884" s="2" t="s">
        <v>219</v>
      </c>
      <c r="P884" s="2">
        <v>84520</v>
      </c>
      <c r="Q884" s="2" t="s">
        <v>1107</v>
      </c>
      <c r="R884" s="2">
        <v>10</v>
      </c>
      <c r="S884" s="3">
        <v>0</v>
      </c>
      <c r="T884" s="3">
        <v>0</v>
      </c>
      <c r="U884" s="3">
        <v>0</v>
      </c>
      <c r="V884" s="3">
        <v>0</v>
      </c>
      <c r="W884" s="4">
        <v>0.44</v>
      </c>
      <c r="X884" s="3">
        <v>0</v>
      </c>
      <c r="Y884" s="4">
        <v>0.56000000000000005</v>
      </c>
      <c r="Z884" s="3">
        <v>0</v>
      </c>
    </row>
    <row r="885" spans="1:26" x14ac:dyDescent="0.25">
      <c r="A885" s="2">
        <v>730</v>
      </c>
      <c r="B885" s="2">
        <v>110173</v>
      </c>
      <c r="C885" s="2" t="s">
        <v>1104</v>
      </c>
      <c r="D885" s="2" t="s">
        <v>61</v>
      </c>
      <c r="E885" s="2" t="s">
        <v>62</v>
      </c>
      <c r="F885" s="2" t="s">
        <v>61</v>
      </c>
      <c r="G885" s="2" t="s">
        <v>62</v>
      </c>
      <c r="H885" s="2" t="s">
        <v>67</v>
      </c>
      <c r="I885" s="2" t="s">
        <v>67</v>
      </c>
      <c r="J885" s="2" t="s">
        <v>33</v>
      </c>
      <c r="K885" s="2">
        <v>0</v>
      </c>
      <c r="L885" s="2" t="s">
        <v>185</v>
      </c>
      <c r="M885" s="2" t="s">
        <v>186</v>
      </c>
      <c r="N885" s="2" t="s">
        <v>61</v>
      </c>
      <c r="O885" s="2" t="s">
        <v>62</v>
      </c>
      <c r="P885" s="2">
        <v>190228</v>
      </c>
      <c r="Q885" s="2" t="s">
        <v>1108</v>
      </c>
      <c r="R885" s="2">
        <v>90</v>
      </c>
      <c r="S885" s="3">
        <v>0</v>
      </c>
      <c r="T885" s="3">
        <v>0</v>
      </c>
      <c r="U885" s="3">
        <v>0</v>
      </c>
      <c r="V885" s="3">
        <v>0</v>
      </c>
      <c r="W885" s="4">
        <v>0.44</v>
      </c>
      <c r="X885" s="3">
        <v>0</v>
      </c>
      <c r="Y885" s="4">
        <v>0.56000000000000005</v>
      </c>
      <c r="Z885" s="3">
        <v>0</v>
      </c>
    </row>
    <row r="886" spans="1:26" x14ac:dyDescent="0.25">
      <c r="A886" s="2">
        <v>730</v>
      </c>
      <c r="B886" s="2">
        <v>110191</v>
      </c>
      <c r="C886" s="2" t="s">
        <v>1109</v>
      </c>
      <c r="D886" s="2" t="s">
        <v>90</v>
      </c>
      <c r="E886" s="2" t="s">
        <v>91</v>
      </c>
      <c r="F886" s="2" t="s">
        <v>92</v>
      </c>
      <c r="G886" s="2" t="s">
        <v>93</v>
      </c>
      <c r="H886" s="2" t="s">
        <v>94</v>
      </c>
      <c r="I886" s="2" t="s">
        <v>95</v>
      </c>
      <c r="J886" s="2" t="s">
        <v>33</v>
      </c>
      <c r="K886" s="2">
        <v>0</v>
      </c>
      <c r="L886" s="2" t="s">
        <v>92</v>
      </c>
      <c r="M886" s="2" t="s">
        <v>93</v>
      </c>
      <c r="N886" s="2" t="s">
        <v>92</v>
      </c>
      <c r="O886" s="2" t="s">
        <v>93</v>
      </c>
      <c r="P886" s="2">
        <v>8001245</v>
      </c>
      <c r="Q886" s="2" t="s">
        <v>1081</v>
      </c>
      <c r="R886" s="2">
        <v>100</v>
      </c>
      <c r="S886" s="3">
        <v>3081.03</v>
      </c>
      <c r="T886" s="3">
        <v>3081.03</v>
      </c>
      <c r="U886" s="3">
        <v>1669.5146450699999</v>
      </c>
      <c r="V886" s="3">
        <v>1411.5153549300001</v>
      </c>
      <c r="W886" s="4">
        <v>0.44</v>
      </c>
      <c r="X886" s="3">
        <v>734.58644383080002</v>
      </c>
      <c r="Y886" s="4">
        <v>0.56000000000000005</v>
      </c>
      <c r="Z886" s="3">
        <v>934.92820123920001</v>
      </c>
    </row>
    <row r="887" spans="1:26" x14ac:dyDescent="0.25">
      <c r="A887" s="2">
        <v>730</v>
      </c>
      <c r="B887" s="2">
        <v>110196</v>
      </c>
      <c r="C887" s="2" t="s">
        <v>1110</v>
      </c>
      <c r="D887" s="2" t="s">
        <v>169</v>
      </c>
      <c r="E887" s="2" t="s">
        <v>170</v>
      </c>
      <c r="F887" s="2" t="s">
        <v>61</v>
      </c>
      <c r="G887" s="2" t="s">
        <v>62</v>
      </c>
      <c r="H887" s="2" t="s">
        <v>172</v>
      </c>
      <c r="I887" s="2" t="s">
        <v>67</v>
      </c>
      <c r="J887" s="2" t="s">
        <v>33</v>
      </c>
      <c r="K887" s="2">
        <v>0</v>
      </c>
      <c r="L887" s="2" t="s">
        <v>169</v>
      </c>
      <c r="M887" s="2" t="s">
        <v>170</v>
      </c>
      <c r="N887" s="2" t="s">
        <v>61</v>
      </c>
      <c r="O887" s="2" t="s">
        <v>62</v>
      </c>
      <c r="P887" s="2">
        <v>1402936</v>
      </c>
      <c r="Q887" s="2" t="s">
        <v>996</v>
      </c>
      <c r="R887" s="2">
        <v>100</v>
      </c>
      <c r="S887" s="3">
        <v>14216.83</v>
      </c>
      <c r="T887" s="3">
        <v>14216.83</v>
      </c>
      <c r="U887" s="3">
        <v>7703.6594552699999</v>
      </c>
      <c r="V887" s="3">
        <v>6513.1705447300001</v>
      </c>
      <c r="W887" s="4">
        <v>0.44</v>
      </c>
      <c r="X887" s="3">
        <v>3389.6101603187999</v>
      </c>
      <c r="Y887" s="4">
        <v>0.56000000000000005</v>
      </c>
      <c r="Z887" s="3">
        <v>4314.0492949512</v>
      </c>
    </row>
    <row r="888" spans="1:26" x14ac:dyDescent="0.25">
      <c r="A888" s="2">
        <v>730</v>
      </c>
      <c r="B888" s="2">
        <v>110197</v>
      </c>
      <c r="C888" s="2" t="s">
        <v>1111</v>
      </c>
      <c r="D888" s="2" t="s">
        <v>86</v>
      </c>
      <c r="E888" s="2" t="s">
        <v>87</v>
      </c>
      <c r="F888" s="2" t="s">
        <v>46</v>
      </c>
      <c r="G888" s="2" t="s">
        <v>47</v>
      </c>
      <c r="H888" s="2" t="s">
        <v>48</v>
      </c>
      <c r="I888" s="2" t="s">
        <v>48</v>
      </c>
      <c r="J888" s="2" t="s">
        <v>33</v>
      </c>
      <c r="K888" s="2">
        <v>0</v>
      </c>
      <c r="L888" s="2" t="s">
        <v>86</v>
      </c>
      <c r="M888" s="2" t="s">
        <v>87</v>
      </c>
      <c r="N888" s="2" t="s">
        <v>46</v>
      </c>
      <c r="O888" s="2" t="s">
        <v>47</v>
      </c>
      <c r="P888" s="2">
        <v>1378014</v>
      </c>
      <c r="Q888" s="2" t="s">
        <v>1112</v>
      </c>
      <c r="R888" s="2">
        <v>33</v>
      </c>
      <c r="S888" s="3">
        <v>-1.69</v>
      </c>
      <c r="T888" s="3">
        <v>-0.55769999999999997</v>
      </c>
      <c r="U888" s="3">
        <v>-0.30220034130000001</v>
      </c>
      <c r="V888" s="3">
        <v>-0.25549965870000002</v>
      </c>
      <c r="W888" s="4">
        <v>0.44</v>
      </c>
      <c r="X888" s="3">
        <v>-0.132968150172</v>
      </c>
      <c r="Y888" s="4">
        <v>0.56000000000000005</v>
      </c>
      <c r="Z888" s="3">
        <v>-0.169232191128</v>
      </c>
    </row>
    <row r="889" spans="1:26" x14ac:dyDescent="0.25">
      <c r="A889" s="2">
        <v>730</v>
      </c>
      <c r="B889" s="2">
        <v>110197</v>
      </c>
      <c r="C889" s="2" t="s">
        <v>1111</v>
      </c>
      <c r="D889" s="2" t="s">
        <v>86</v>
      </c>
      <c r="E889" s="2" t="s">
        <v>87</v>
      </c>
      <c r="F889" s="2" t="s">
        <v>46</v>
      </c>
      <c r="G889" s="2" t="s">
        <v>47</v>
      </c>
      <c r="H889" s="2" t="s">
        <v>48</v>
      </c>
      <c r="I889" s="2" t="s">
        <v>48</v>
      </c>
      <c r="J889" s="2" t="s">
        <v>33</v>
      </c>
      <c r="K889" s="2">
        <v>0</v>
      </c>
      <c r="L889" s="2" t="s">
        <v>86</v>
      </c>
      <c r="M889" s="2" t="s">
        <v>87</v>
      </c>
      <c r="N889" s="2" t="s">
        <v>46</v>
      </c>
      <c r="O889" s="2" t="s">
        <v>47</v>
      </c>
      <c r="P889" s="2">
        <v>164045</v>
      </c>
      <c r="Q889" s="2" t="s">
        <v>1113</v>
      </c>
      <c r="R889" s="2">
        <v>33</v>
      </c>
      <c r="S889" s="3">
        <v>-1.69</v>
      </c>
      <c r="T889" s="3">
        <v>-0.55769999999999997</v>
      </c>
      <c r="U889" s="3">
        <v>-0.30220034130000001</v>
      </c>
      <c r="V889" s="3">
        <v>-0.25549965870000002</v>
      </c>
      <c r="W889" s="4">
        <v>0.44</v>
      </c>
      <c r="X889" s="3">
        <v>-0.132968150172</v>
      </c>
      <c r="Y889" s="4">
        <v>0.56000000000000005</v>
      </c>
      <c r="Z889" s="3">
        <v>-0.169232191128</v>
      </c>
    </row>
    <row r="890" spans="1:26" x14ac:dyDescent="0.25">
      <c r="A890" s="2">
        <v>730</v>
      </c>
      <c r="B890" s="2">
        <v>110197</v>
      </c>
      <c r="C890" s="2" t="s">
        <v>1111</v>
      </c>
      <c r="D890" s="2" t="s">
        <v>86</v>
      </c>
      <c r="E890" s="2" t="s">
        <v>87</v>
      </c>
      <c r="F890" s="2" t="s">
        <v>46</v>
      </c>
      <c r="G890" s="2" t="s">
        <v>47</v>
      </c>
      <c r="H890" s="2" t="s">
        <v>48</v>
      </c>
      <c r="I890" s="2" t="s">
        <v>48</v>
      </c>
      <c r="J890" s="2" t="s">
        <v>33</v>
      </c>
      <c r="K890" s="2">
        <v>0</v>
      </c>
      <c r="L890" s="2" t="s">
        <v>86</v>
      </c>
      <c r="M890" s="2" t="s">
        <v>87</v>
      </c>
      <c r="N890" s="2" t="s">
        <v>46</v>
      </c>
      <c r="O890" s="2" t="s">
        <v>47</v>
      </c>
      <c r="P890" s="2">
        <v>1140471</v>
      </c>
      <c r="Q890" s="2" t="s">
        <v>1114</v>
      </c>
      <c r="R890" s="2">
        <v>34</v>
      </c>
      <c r="S890" s="3">
        <v>-1.69</v>
      </c>
      <c r="T890" s="3">
        <v>-0.5746</v>
      </c>
      <c r="U890" s="3">
        <v>-0.31135792740000001</v>
      </c>
      <c r="V890" s="3">
        <v>-0.26324207259999999</v>
      </c>
      <c r="W890" s="4">
        <v>0.44</v>
      </c>
      <c r="X890" s="3">
        <v>-0.13699748805600001</v>
      </c>
      <c r="Y890" s="4">
        <v>0.56000000000000005</v>
      </c>
      <c r="Z890" s="3">
        <v>-0.174360439344</v>
      </c>
    </row>
    <row r="891" spans="1:26" x14ac:dyDescent="0.25">
      <c r="A891" s="2">
        <v>730</v>
      </c>
      <c r="B891" s="2">
        <v>110206</v>
      </c>
      <c r="C891" s="2" t="s">
        <v>1115</v>
      </c>
      <c r="D891" s="2" t="s">
        <v>109</v>
      </c>
      <c r="E891" s="2" t="s">
        <v>110</v>
      </c>
      <c r="F891" s="2" t="s">
        <v>61</v>
      </c>
      <c r="G891" s="2" t="s">
        <v>62</v>
      </c>
      <c r="H891" s="2" t="s">
        <v>111</v>
      </c>
      <c r="I891" s="2" t="s">
        <v>67</v>
      </c>
      <c r="J891" s="2" t="s">
        <v>33</v>
      </c>
      <c r="K891" s="2">
        <v>0</v>
      </c>
      <c r="L891" s="2" t="s">
        <v>109</v>
      </c>
      <c r="M891" s="2" t="s">
        <v>110</v>
      </c>
      <c r="N891" s="2" t="s">
        <v>61</v>
      </c>
      <c r="O891" s="2" t="s">
        <v>62</v>
      </c>
      <c r="P891" s="2">
        <v>960963</v>
      </c>
      <c r="Q891" s="2" t="s">
        <v>265</v>
      </c>
      <c r="R891" s="2">
        <v>100</v>
      </c>
      <c r="S891" s="3">
        <v>29215.22</v>
      </c>
      <c r="T891" s="3">
        <v>29215.22</v>
      </c>
      <c r="U891" s="3">
        <v>15830.822046179999</v>
      </c>
      <c r="V891" s="3">
        <v>13384.39795382</v>
      </c>
      <c r="W891" s="4">
        <v>0.44</v>
      </c>
      <c r="X891" s="3">
        <v>6965.5617003192001</v>
      </c>
      <c r="Y891" s="4">
        <v>0.56000000000000005</v>
      </c>
      <c r="Z891" s="3">
        <v>8865.2603458607991</v>
      </c>
    </row>
    <row r="892" spans="1:26" x14ac:dyDescent="0.25">
      <c r="A892" s="2">
        <v>730</v>
      </c>
      <c r="B892" s="2">
        <v>110207</v>
      </c>
      <c r="C892" s="2" t="s">
        <v>1116</v>
      </c>
      <c r="D892" s="2" t="s">
        <v>240</v>
      </c>
      <c r="E892" s="2" t="s">
        <v>241</v>
      </c>
      <c r="F892" s="2" t="s">
        <v>61</v>
      </c>
      <c r="G892" s="2" t="s">
        <v>62</v>
      </c>
      <c r="H892" s="2" t="s">
        <v>242</v>
      </c>
      <c r="I892" s="2" t="s">
        <v>67</v>
      </c>
      <c r="J892" s="2" t="s">
        <v>33</v>
      </c>
      <c r="K892" s="2">
        <v>0</v>
      </c>
      <c r="L892" s="2" t="s">
        <v>240</v>
      </c>
      <c r="M892" s="2" t="s">
        <v>241</v>
      </c>
      <c r="N892" s="2" t="s">
        <v>185</v>
      </c>
      <c r="O892" s="2" t="s">
        <v>186</v>
      </c>
      <c r="P892" s="2">
        <v>963153</v>
      </c>
      <c r="Q892" s="2" t="s">
        <v>441</v>
      </c>
      <c r="R892" s="2">
        <v>25</v>
      </c>
      <c r="S892" s="3">
        <v>94570.69</v>
      </c>
      <c r="T892" s="3">
        <v>23642.672500000001</v>
      </c>
      <c r="U892" s="3">
        <v>12811.2313049025</v>
      </c>
      <c r="V892" s="3">
        <v>10831.441195097501</v>
      </c>
      <c r="W892" s="4">
        <v>0.44</v>
      </c>
      <c r="X892" s="3">
        <v>5636.9417741570996</v>
      </c>
      <c r="Y892" s="4">
        <v>0.56000000000000005</v>
      </c>
      <c r="Z892" s="3">
        <v>7174.2895307454</v>
      </c>
    </row>
    <row r="893" spans="1:26" x14ac:dyDescent="0.25">
      <c r="A893" s="2">
        <v>730</v>
      </c>
      <c r="B893" s="2">
        <v>110207</v>
      </c>
      <c r="C893" s="2" t="s">
        <v>1116</v>
      </c>
      <c r="D893" s="2" t="s">
        <v>185</v>
      </c>
      <c r="E893" s="2" t="s">
        <v>186</v>
      </c>
      <c r="F893" s="2" t="s">
        <v>61</v>
      </c>
      <c r="G893" s="2" t="s">
        <v>62</v>
      </c>
      <c r="H893" s="2" t="s">
        <v>187</v>
      </c>
      <c r="I893" s="2" t="s">
        <v>67</v>
      </c>
      <c r="J893" s="2" t="s">
        <v>33</v>
      </c>
      <c r="K893" s="2">
        <v>0</v>
      </c>
      <c r="L893" s="2" t="s">
        <v>240</v>
      </c>
      <c r="M893" s="2" t="s">
        <v>241</v>
      </c>
      <c r="N893" s="2" t="s">
        <v>185</v>
      </c>
      <c r="O893" s="2" t="s">
        <v>186</v>
      </c>
      <c r="P893" s="2">
        <v>963153</v>
      </c>
      <c r="Q893" s="2" t="s">
        <v>441</v>
      </c>
      <c r="R893" s="2">
        <v>25</v>
      </c>
      <c r="S893" s="3">
        <v>94570.69</v>
      </c>
      <c r="T893" s="3">
        <v>23642.672500000001</v>
      </c>
      <c r="U893" s="3">
        <v>12811.2313049025</v>
      </c>
      <c r="V893" s="3">
        <v>10831.441195097501</v>
      </c>
      <c r="W893" s="4">
        <v>0.44</v>
      </c>
      <c r="X893" s="3">
        <v>5636.9417741570996</v>
      </c>
      <c r="Y893" s="4">
        <v>0.56000000000000005</v>
      </c>
      <c r="Z893" s="3">
        <v>7174.2895307454</v>
      </c>
    </row>
    <row r="894" spans="1:26" x14ac:dyDescent="0.25">
      <c r="A894" s="2">
        <v>730</v>
      </c>
      <c r="B894" s="2">
        <v>110207</v>
      </c>
      <c r="C894" s="2" t="s">
        <v>1116</v>
      </c>
      <c r="D894" s="2" t="s">
        <v>240</v>
      </c>
      <c r="E894" s="2" t="s">
        <v>241</v>
      </c>
      <c r="F894" s="2" t="s">
        <v>61</v>
      </c>
      <c r="G894" s="2" t="s">
        <v>62</v>
      </c>
      <c r="H894" s="2" t="s">
        <v>242</v>
      </c>
      <c r="I894" s="2" t="s">
        <v>67</v>
      </c>
      <c r="J894" s="2" t="s">
        <v>33</v>
      </c>
      <c r="K894" s="2">
        <v>0</v>
      </c>
      <c r="L894" s="2" t="s">
        <v>240</v>
      </c>
      <c r="M894" s="2" t="s">
        <v>241</v>
      </c>
      <c r="N894" s="2" t="s">
        <v>185</v>
      </c>
      <c r="O894" s="2" t="s">
        <v>186</v>
      </c>
      <c r="P894" s="2">
        <v>965527</v>
      </c>
      <c r="Q894" s="2" t="s">
        <v>1117</v>
      </c>
      <c r="R894" s="2">
        <v>25</v>
      </c>
      <c r="S894" s="3">
        <v>94570.69</v>
      </c>
      <c r="T894" s="3">
        <v>23642.672500000001</v>
      </c>
      <c r="U894" s="3">
        <v>12811.2313049025</v>
      </c>
      <c r="V894" s="3">
        <v>10831.441195097501</v>
      </c>
      <c r="W894" s="4">
        <v>0.44</v>
      </c>
      <c r="X894" s="3">
        <v>5636.9417741570996</v>
      </c>
      <c r="Y894" s="4">
        <v>0.56000000000000005</v>
      </c>
      <c r="Z894" s="3">
        <v>7174.2895307454</v>
      </c>
    </row>
    <row r="895" spans="1:26" x14ac:dyDescent="0.25">
      <c r="A895" s="2">
        <v>730</v>
      </c>
      <c r="B895" s="2">
        <v>110207</v>
      </c>
      <c r="C895" s="2" t="s">
        <v>1116</v>
      </c>
      <c r="D895" s="2" t="s">
        <v>185</v>
      </c>
      <c r="E895" s="2" t="s">
        <v>186</v>
      </c>
      <c r="F895" s="2" t="s">
        <v>61</v>
      </c>
      <c r="G895" s="2" t="s">
        <v>62</v>
      </c>
      <c r="H895" s="2" t="s">
        <v>187</v>
      </c>
      <c r="I895" s="2" t="s">
        <v>67</v>
      </c>
      <c r="J895" s="2" t="s">
        <v>33</v>
      </c>
      <c r="K895" s="2">
        <v>0</v>
      </c>
      <c r="L895" s="2" t="s">
        <v>240</v>
      </c>
      <c r="M895" s="2" t="s">
        <v>241</v>
      </c>
      <c r="N895" s="2" t="s">
        <v>185</v>
      </c>
      <c r="O895" s="2" t="s">
        <v>186</v>
      </c>
      <c r="P895" s="2">
        <v>965527</v>
      </c>
      <c r="Q895" s="2" t="s">
        <v>1117</v>
      </c>
      <c r="R895" s="2">
        <v>25</v>
      </c>
      <c r="S895" s="3">
        <v>94570.69</v>
      </c>
      <c r="T895" s="3">
        <v>23642.672500000001</v>
      </c>
      <c r="U895" s="3">
        <v>12811.2313049025</v>
      </c>
      <c r="V895" s="3">
        <v>10831.441195097501</v>
      </c>
      <c r="W895" s="4">
        <v>0.44</v>
      </c>
      <c r="X895" s="3">
        <v>5636.9417741570996</v>
      </c>
      <c r="Y895" s="4">
        <v>0.56000000000000005</v>
      </c>
      <c r="Z895" s="3">
        <v>7174.2895307454</v>
      </c>
    </row>
    <row r="896" spans="1:26" x14ac:dyDescent="0.25">
      <c r="A896" s="2">
        <v>730</v>
      </c>
      <c r="B896" s="2">
        <v>110209</v>
      </c>
      <c r="C896" s="2" t="s">
        <v>1118</v>
      </c>
      <c r="D896" s="2" t="s">
        <v>408</v>
      </c>
      <c r="E896" s="2" t="s">
        <v>409</v>
      </c>
      <c r="F896" s="2" t="s">
        <v>38</v>
      </c>
      <c r="G896" s="2" t="s">
        <v>39</v>
      </c>
      <c r="H896" s="2" t="s">
        <v>410</v>
      </c>
      <c r="I896" s="2" t="s">
        <v>41</v>
      </c>
      <c r="J896" s="2" t="s">
        <v>33</v>
      </c>
      <c r="K896" s="2">
        <v>0</v>
      </c>
      <c r="L896" s="2" t="s">
        <v>229</v>
      </c>
      <c r="M896" s="2" t="s">
        <v>230</v>
      </c>
      <c r="N896" s="2" t="s">
        <v>38</v>
      </c>
      <c r="O896" s="2" t="s">
        <v>39</v>
      </c>
      <c r="P896" s="2">
        <v>1055405</v>
      </c>
      <c r="Q896" s="2" t="s">
        <v>413</v>
      </c>
      <c r="R896" s="2">
        <v>100</v>
      </c>
      <c r="S896" s="3">
        <v>44233.52</v>
      </c>
      <c r="T896" s="3">
        <v>44233.52</v>
      </c>
      <c r="U896" s="3">
        <v>23968.773248879999</v>
      </c>
      <c r="V896" s="3">
        <v>20264.746751120001</v>
      </c>
      <c r="W896" s="4">
        <v>0.44</v>
      </c>
      <c r="X896" s="3">
        <v>10546.260229507199</v>
      </c>
      <c r="Y896" s="4">
        <v>0.56000000000000005</v>
      </c>
      <c r="Z896" s="3">
        <v>13422.5130193728</v>
      </c>
    </row>
    <row r="897" spans="1:26" x14ac:dyDescent="0.25">
      <c r="A897" s="2">
        <v>730</v>
      </c>
      <c r="B897" s="2">
        <v>110218</v>
      </c>
      <c r="C897" s="2" t="s">
        <v>1119</v>
      </c>
      <c r="D897" s="2" t="s">
        <v>496</v>
      </c>
      <c r="E897" s="2" t="s">
        <v>497</v>
      </c>
      <c r="F897" s="2" t="s">
        <v>46</v>
      </c>
      <c r="G897" s="2" t="s">
        <v>47</v>
      </c>
      <c r="H897" s="2" t="s">
        <v>48</v>
      </c>
      <c r="I897" s="2" t="s">
        <v>48</v>
      </c>
      <c r="J897" s="2" t="s">
        <v>33</v>
      </c>
      <c r="K897" s="2">
        <v>0</v>
      </c>
      <c r="L897" s="2" t="s">
        <v>496</v>
      </c>
      <c r="M897" s="2" t="s">
        <v>497</v>
      </c>
      <c r="N897" s="2" t="s">
        <v>46</v>
      </c>
      <c r="O897" s="2" t="s">
        <v>47</v>
      </c>
      <c r="P897" s="2">
        <v>159436</v>
      </c>
      <c r="Q897" s="2" t="s">
        <v>604</v>
      </c>
      <c r="R897" s="2">
        <v>100</v>
      </c>
      <c r="S897" s="3">
        <v>34.96</v>
      </c>
      <c r="T897" s="3">
        <v>34.96</v>
      </c>
      <c r="U897" s="3">
        <v>18.94374024</v>
      </c>
      <c r="V897" s="3">
        <v>16.016259760000001</v>
      </c>
      <c r="W897" s="4">
        <v>0.44</v>
      </c>
      <c r="X897" s="3">
        <v>8.3352457056000002</v>
      </c>
      <c r="Y897" s="4">
        <v>0.56000000000000005</v>
      </c>
      <c r="Z897" s="3">
        <v>10.6084945344</v>
      </c>
    </row>
    <row r="898" spans="1:26" x14ac:dyDescent="0.25">
      <c r="A898" s="2">
        <v>730</v>
      </c>
      <c r="B898" s="2">
        <v>110229</v>
      </c>
      <c r="C898" s="2" t="s">
        <v>1120</v>
      </c>
      <c r="D898" s="2" t="s">
        <v>282</v>
      </c>
      <c r="E898" s="2" t="s">
        <v>283</v>
      </c>
      <c r="F898" s="2" t="s">
        <v>125</v>
      </c>
      <c r="G898" s="2" t="s">
        <v>126</v>
      </c>
      <c r="H898" s="2" t="s">
        <v>284</v>
      </c>
      <c r="I898" s="2" t="s">
        <v>128</v>
      </c>
      <c r="J898" s="2" t="s">
        <v>33</v>
      </c>
      <c r="K898" s="2">
        <v>0</v>
      </c>
      <c r="L898" s="2" t="s">
        <v>282</v>
      </c>
      <c r="M898" s="2" t="s">
        <v>283</v>
      </c>
      <c r="N898" s="2" t="s">
        <v>125</v>
      </c>
      <c r="O898" s="2" t="s">
        <v>126</v>
      </c>
      <c r="P898" s="2">
        <v>8000905</v>
      </c>
      <c r="Q898" s="2" t="s">
        <v>1121</v>
      </c>
      <c r="R898" s="2">
        <v>100</v>
      </c>
      <c r="S898" s="3">
        <v>79827.72</v>
      </c>
      <c r="T898" s="3">
        <v>79827.72</v>
      </c>
      <c r="U898" s="3">
        <v>43256.166808679998</v>
      </c>
      <c r="V898" s="3">
        <v>36571.553191320003</v>
      </c>
      <c r="W898" s="4">
        <v>0.44</v>
      </c>
      <c r="X898" s="3">
        <v>19032.713395819199</v>
      </c>
      <c r="Y898" s="4">
        <v>0.56000000000000005</v>
      </c>
      <c r="Z898" s="3">
        <v>24223.453412860799</v>
      </c>
    </row>
    <row r="899" spans="1:26" x14ac:dyDescent="0.25">
      <c r="A899" s="2">
        <v>730</v>
      </c>
      <c r="B899" s="2">
        <v>110249</v>
      </c>
      <c r="C899" s="2" t="s">
        <v>1122</v>
      </c>
      <c r="D899" s="2" t="s">
        <v>36</v>
      </c>
      <c r="E899" s="2" t="s">
        <v>37</v>
      </c>
      <c r="F899" s="2" t="s">
        <v>38</v>
      </c>
      <c r="G899" s="2" t="s">
        <v>39</v>
      </c>
      <c r="H899" s="2" t="s">
        <v>40</v>
      </c>
      <c r="I899" s="2" t="s">
        <v>41</v>
      </c>
      <c r="J899" s="2" t="s">
        <v>33</v>
      </c>
      <c r="K899" s="2">
        <v>0</v>
      </c>
      <c r="L899" s="2" t="s">
        <v>36</v>
      </c>
      <c r="M899" s="2" t="s">
        <v>37</v>
      </c>
      <c r="N899" s="2" t="s">
        <v>38</v>
      </c>
      <c r="O899" s="2" t="s">
        <v>39</v>
      </c>
      <c r="P899" s="2">
        <v>963911</v>
      </c>
      <c r="Q899" s="2" t="s">
        <v>353</v>
      </c>
      <c r="R899" s="2">
        <v>100</v>
      </c>
      <c r="S899" s="3">
        <v>61722.09</v>
      </c>
      <c r="T899" s="3">
        <v>61722.09</v>
      </c>
      <c r="U899" s="3">
        <v>33445.28718621</v>
      </c>
      <c r="V899" s="3">
        <v>28276.80281379</v>
      </c>
      <c r="W899" s="4">
        <v>0.44</v>
      </c>
      <c r="X899" s="3">
        <v>14715.926361932399</v>
      </c>
      <c r="Y899" s="4">
        <v>0.56000000000000005</v>
      </c>
      <c r="Z899" s="3">
        <v>18729.360824277599</v>
      </c>
    </row>
    <row r="900" spans="1:26" x14ac:dyDescent="0.25">
      <c r="A900" s="2">
        <v>730</v>
      </c>
      <c r="B900" s="2">
        <v>110252</v>
      </c>
      <c r="C900" s="2" t="s">
        <v>1123</v>
      </c>
      <c r="D900" s="2" t="s">
        <v>496</v>
      </c>
      <c r="E900" s="2" t="s">
        <v>497</v>
      </c>
      <c r="F900" s="2" t="s">
        <v>46</v>
      </c>
      <c r="G900" s="2" t="s">
        <v>47</v>
      </c>
      <c r="H900" s="2" t="s">
        <v>48</v>
      </c>
      <c r="I900" s="2" t="s">
        <v>48</v>
      </c>
      <c r="J900" s="2" t="s">
        <v>33</v>
      </c>
      <c r="K900" s="2">
        <v>0</v>
      </c>
      <c r="L900" s="2" t="s">
        <v>496</v>
      </c>
      <c r="M900" s="2" t="s">
        <v>497</v>
      </c>
      <c r="N900" s="2" t="s">
        <v>46</v>
      </c>
      <c r="O900" s="2" t="s">
        <v>47</v>
      </c>
      <c r="P900" s="2">
        <v>1413956</v>
      </c>
      <c r="Q900" s="2" t="s">
        <v>1124</v>
      </c>
      <c r="R900" s="2">
        <v>100</v>
      </c>
      <c r="S900" s="3">
        <v>3350.49</v>
      </c>
      <c r="T900" s="3">
        <v>3350.49</v>
      </c>
      <c r="U900" s="3">
        <v>1815.5266658099999</v>
      </c>
      <c r="V900" s="3">
        <v>1534.9633341900001</v>
      </c>
      <c r="W900" s="4">
        <v>0.44</v>
      </c>
      <c r="X900" s="3">
        <v>798.83173295639995</v>
      </c>
      <c r="Y900" s="4">
        <v>0.56000000000000005</v>
      </c>
      <c r="Z900" s="3">
        <v>1016.6949328536</v>
      </c>
    </row>
    <row r="901" spans="1:26" x14ac:dyDescent="0.25">
      <c r="A901" s="2">
        <v>730</v>
      </c>
      <c r="B901" s="2">
        <v>110262</v>
      </c>
      <c r="C901" s="2" t="s">
        <v>1125</v>
      </c>
      <c r="D901" s="2" t="s">
        <v>158</v>
      </c>
      <c r="E901" s="2" t="s">
        <v>159</v>
      </c>
      <c r="F901" s="2" t="s">
        <v>38</v>
      </c>
      <c r="G901" s="2" t="s">
        <v>39</v>
      </c>
      <c r="H901" s="2" t="s">
        <v>160</v>
      </c>
      <c r="I901" s="2" t="s">
        <v>41</v>
      </c>
      <c r="J901" s="2" t="s">
        <v>33</v>
      </c>
      <c r="K901" s="2">
        <v>0</v>
      </c>
      <c r="L901" s="2" t="s">
        <v>158</v>
      </c>
      <c r="M901" s="2" t="s">
        <v>159</v>
      </c>
      <c r="N901" s="2" t="s">
        <v>38</v>
      </c>
      <c r="O901" s="2" t="s">
        <v>39</v>
      </c>
      <c r="P901" s="2">
        <v>153555</v>
      </c>
      <c r="Q901" s="2" t="s">
        <v>1126</v>
      </c>
      <c r="R901" s="2">
        <v>100</v>
      </c>
      <c r="S901" s="3">
        <v>1701.08</v>
      </c>
      <c r="T901" s="3">
        <v>1701.08</v>
      </c>
      <c r="U901" s="3">
        <v>921.76251851999996</v>
      </c>
      <c r="V901" s="3">
        <v>779.31748147999997</v>
      </c>
      <c r="W901" s="4">
        <v>0.44</v>
      </c>
      <c r="X901" s="3">
        <v>405.5755081488</v>
      </c>
      <c r="Y901" s="4">
        <v>0.56000000000000005</v>
      </c>
      <c r="Z901" s="3">
        <v>516.18701037120002</v>
      </c>
    </row>
    <row r="902" spans="1:26" x14ac:dyDescent="0.25">
      <c r="A902" s="2">
        <v>730</v>
      </c>
      <c r="B902" s="2">
        <v>110271</v>
      </c>
      <c r="C902" s="2" t="s">
        <v>1127</v>
      </c>
      <c r="D902" s="2" t="s">
        <v>109</v>
      </c>
      <c r="E902" s="2" t="s">
        <v>110</v>
      </c>
      <c r="F902" s="2" t="s">
        <v>61</v>
      </c>
      <c r="G902" s="2" t="s">
        <v>62</v>
      </c>
      <c r="H902" s="2" t="s">
        <v>111</v>
      </c>
      <c r="I902" s="2" t="s">
        <v>67</v>
      </c>
      <c r="J902" s="2" t="s">
        <v>33</v>
      </c>
      <c r="K902" s="2">
        <v>0</v>
      </c>
      <c r="L902" s="2" t="s">
        <v>109</v>
      </c>
      <c r="M902" s="2" t="s">
        <v>110</v>
      </c>
      <c r="N902" s="2" t="s">
        <v>61</v>
      </c>
      <c r="O902" s="2" t="s">
        <v>62</v>
      </c>
      <c r="P902" s="2">
        <v>1313215</v>
      </c>
      <c r="Q902" s="2" t="s">
        <v>1128</v>
      </c>
      <c r="R902" s="2">
        <v>100</v>
      </c>
      <c r="S902" s="3">
        <v>31253.09</v>
      </c>
      <c r="T902" s="3">
        <v>31253.09</v>
      </c>
      <c r="U902" s="3">
        <v>16935.080625210001</v>
      </c>
      <c r="V902" s="3">
        <v>14318.009374789999</v>
      </c>
      <c r="W902" s="4">
        <v>0.44</v>
      </c>
      <c r="X902" s="3">
        <v>7451.4354750924003</v>
      </c>
      <c r="Y902" s="4">
        <v>0.56000000000000005</v>
      </c>
      <c r="Z902" s="3">
        <v>9483.6451501175998</v>
      </c>
    </row>
    <row r="903" spans="1:26" x14ac:dyDescent="0.25">
      <c r="A903" s="2">
        <v>730</v>
      </c>
      <c r="B903" s="2">
        <v>110286</v>
      </c>
      <c r="C903" s="2" t="s">
        <v>1129</v>
      </c>
      <c r="D903" s="2" t="s">
        <v>939</v>
      </c>
      <c r="E903" s="2" t="s">
        <v>940</v>
      </c>
      <c r="F903" s="2" t="s">
        <v>46</v>
      </c>
      <c r="G903" s="2" t="s">
        <v>47</v>
      </c>
      <c r="H903" s="2" t="s">
        <v>48</v>
      </c>
      <c r="I903" s="2" t="s">
        <v>48</v>
      </c>
      <c r="J903" s="2" t="s">
        <v>33</v>
      </c>
      <c r="K903" s="2">
        <v>0</v>
      </c>
      <c r="L903" s="2" t="s">
        <v>84</v>
      </c>
      <c r="M903" s="2" t="s">
        <v>85</v>
      </c>
      <c r="N903" s="2" t="s">
        <v>46</v>
      </c>
      <c r="O903" s="2" t="s">
        <v>47</v>
      </c>
      <c r="P903" s="2">
        <v>1056290</v>
      </c>
      <c r="Q903" s="2" t="s">
        <v>941</v>
      </c>
      <c r="R903" s="2">
        <v>50</v>
      </c>
      <c r="S903" s="3">
        <v>-2950.63</v>
      </c>
      <c r="T903" s="3">
        <v>-1475.3150000000001</v>
      </c>
      <c r="U903" s="3">
        <v>-799.42746373499995</v>
      </c>
      <c r="V903" s="3">
        <v>-675.88753626499999</v>
      </c>
      <c r="W903" s="4">
        <v>0.44</v>
      </c>
      <c r="X903" s="3">
        <v>-351.74808404340001</v>
      </c>
      <c r="Y903" s="4">
        <v>0.56000000000000005</v>
      </c>
      <c r="Z903" s="3">
        <v>-447.67937969159999</v>
      </c>
    </row>
    <row r="904" spans="1:26" x14ac:dyDescent="0.25">
      <c r="A904" s="2">
        <v>730</v>
      </c>
      <c r="B904" s="2">
        <v>110286</v>
      </c>
      <c r="C904" s="2" t="s">
        <v>1129</v>
      </c>
      <c r="D904" s="2" t="s">
        <v>84</v>
      </c>
      <c r="E904" s="2" t="s">
        <v>85</v>
      </c>
      <c r="F904" s="2" t="s">
        <v>46</v>
      </c>
      <c r="G904" s="2" t="s">
        <v>47</v>
      </c>
      <c r="H904" s="2" t="s">
        <v>48</v>
      </c>
      <c r="I904" s="2" t="s">
        <v>48</v>
      </c>
      <c r="J904" s="2" t="s">
        <v>33</v>
      </c>
      <c r="K904" s="2">
        <v>0</v>
      </c>
      <c r="L904" s="2" t="s">
        <v>84</v>
      </c>
      <c r="M904" s="2" t="s">
        <v>85</v>
      </c>
      <c r="N904" s="2" t="s">
        <v>46</v>
      </c>
      <c r="O904" s="2" t="s">
        <v>47</v>
      </c>
      <c r="P904" s="2">
        <v>1056290</v>
      </c>
      <c r="Q904" s="2" t="s">
        <v>941</v>
      </c>
      <c r="R904" s="2">
        <v>50</v>
      </c>
      <c r="S904" s="3">
        <v>-2950.63</v>
      </c>
      <c r="T904" s="3">
        <v>-1475.3150000000001</v>
      </c>
      <c r="U904" s="3">
        <v>-799.42746373499995</v>
      </c>
      <c r="V904" s="3">
        <v>-675.88753626499999</v>
      </c>
      <c r="W904" s="4">
        <v>0.44</v>
      </c>
      <c r="X904" s="3">
        <v>-351.74808404340001</v>
      </c>
      <c r="Y904" s="4">
        <v>0.56000000000000005</v>
      </c>
      <c r="Z904" s="3">
        <v>-447.67937969159999</v>
      </c>
    </row>
    <row r="905" spans="1:26" x14ac:dyDescent="0.25">
      <c r="A905" s="2">
        <v>730</v>
      </c>
      <c r="B905" s="2">
        <v>110292</v>
      </c>
      <c r="C905" s="2" t="s">
        <v>1130</v>
      </c>
      <c r="D905" s="2" t="s">
        <v>249</v>
      </c>
      <c r="E905" s="2" t="s">
        <v>250</v>
      </c>
      <c r="F905" s="2" t="s">
        <v>78</v>
      </c>
      <c r="G905" s="2" t="s">
        <v>79</v>
      </c>
      <c r="H905" s="2" t="s">
        <v>251</v>
      </c>
      <c r="I905" s="2" t="s">
        <v>81</v>
      </c>
      <c r="J905" s="2" t="s">
        <v>33</v>
      </c>
      <c r="K905" s="2">
        <v>0</v>
      </c>
      <c r="L905" s="2" t="s">
        <v>249</v>
      </c>
      <c r="M905" s="2" t="s">
        <v>250</v>
      </c>
      <c r="N905" s="2" t="s">
        <v>78</v>
      </c>
      <c r="O905" s="2" t="s">
        <v>79</v>
      </c>
      <c r="P905" s="2">
        <v>1315366</v>
      </c>
      <c r="Q905" s="2" t="s">
        <v>1131</v>
      </c>
      <c r="R905" s="2">
        <v>100</v>
      </c>
      <c r="S905" s="3">
        <v>11.91</v>
      </c>
      <c r="T905" s="3">
        <v>11.91</v>
      </c>
      <c r="U905" s="3">
        <v>6.4536597899999997</v>
      </c>
      <c r="V905" s="3">
        <v>5.4563402099999996</v>
      </c>
      <c r="W905" s="4">
        <v>0.44</v>
      </c>
      <c r="X905" s="3">
        <v>2.8396103076000001</v>
      </c>
      <c r="Y905" s="4">
        <v>0.56000000000000005</v>
      </c>
      <c r="Z905" s="3">
        <v>3.6140494824</v>
      </c>
    </row>
    <row r="906" spans="1:26" x14ac:dyDescent="0.25">
      <c r="A906" s="2">
        <v>730</v>
      </c>
      <c r="B906" s="2">
        <v>110299</v>
      </c>
      <c r="C906" s="2" t="s">
        <v>1132</v>
      </c>
      <c r="D906" s="2" t="s">
        <v>90</v>
      </c>
      <c r="E906" s="2" t="s">
        <v>91</v>
      </c>
      <c r="F906" s="2" t="s">
        <v>92</v>
      </c>
      <c r="G906" s="2" t="s">
        <v>93</v>
      </c>
      <c r="H906" s="2" t="s">
        <v>94</v>
      </c>
      <c r="I906" s="2" t="s">
        <v>95</v>
      </c>
      <c r="J906" s="2" t="s">
        <v>33</v>
      </c>
      <c r="K906" s="2">
        <v>0</v>
      </c>
      <c r="L906" s="2" t="s">
        <v>90</v>
      </c>
      <c r="M906" s="2" t="s">
        <v>91</v>
      </c>
      <c r="N906" s="2" t="s">
        <v>92</v>
      </c>
      <c r="O906" s="2" t="s">
        <v>93</v>
      </c>
      <c r="P906" s="2">
        <v>3573</v>
      </c>
      <c r="Q906" s="2" t="s">
        <v>1133</v>
      </c>
      <c r="R906" s="2">
        <v>50</v>
      </c>
      <c r="S906" s="3">
        <v>3940.51</v>
      </c>
      <c r="T906" s="3">
        <v>1970.2550000000001</v>
      </c>
      <c r="U906" s="3">
        <v>1067.6201065949999</v>
      </c>
      <c r="V906" s="3">
        <v>902.63489340499996</v>
      </c>
      <c r="W906" s="4">
        <v>0.44</v>
      </c>
      <c r="X906" s="3">
        <v>469.75284690180001</v>
      </c>
      <c r="Y906" s="4">
        <v>0.56000000000000005</v>
      </c>
      <c r="Z906" s="3">
        <v>597.86725969320003</v>
      </c>
    </row>
    <row r="907" spans="1:26" x14ac:dyDescent="0.25">
      <c r="A907" s="2">
        <v>730</v>
      </c>
      <c r="B907" s="2">
        <v>110299</v>
      </c>
      <c r="C907" s="2" t="s">
        <v>1132</v>
      </c>
      <c r="D907" s="2" t="s">
        <v>90</v>
      </c>
      <c r="E907" s="2" t="s">
        <v>91</v>
      </c>
      <c r="F907" s="2" t="s">
        <v>92</v>
      </c>
      <c r="G907" s="2" t="s">
        <v>93</v>
      </c>
      <c r="H907" s="2" t="s">
        <v>94</v>
      </c>
      <c r="I907" s="2" t="s">
        <v>95</v>
      </c>
      <c r="J907" s="2" t="s">
        <v>33</v>
      </c>
      <c r="K907" s="2">
        <v>0</v>
      </c>
      <c r="L907" s="2" t="s">
        <v>92</v>
      </c>
      <c r="M907" s="2" t="s">
        <v>93</v>
      </c>
      <c r="N907" s="2" t="s">
        <v>92</v>
      </c>
      <c r="O907" s="2" t="s">
        <v>93</v>
      </c>
      <c r="P907" s="2">
        <v>8001245</v>
      </c>
      <c r="Q907" s="2" t="s">
        <v>1081</v>
      </c>
      <c r="R907" s="2">
        <v>50</v>
      </c>
      <c r="S907" s="3">
        <v>3940.51</v>
      </c>
      <c r="T907" s="3">
        <v>1970.2550000000001</v>
      </c>
      <c r="U907" s="3">
        <v>1067.6201065949999</v>
      </c>
      <c r="V907" s="3">
        <v>902.63489340499996</v>
      </c>
      <c r="W907" s="4">
        <v>0.44</v>
      </c>
      <c r="X907" s="3">
        <v>469.75284690180001</v>
      </c>
      <c r="Y907" s="4">
        <v>0.56000000000000005</v>
      </c>
      <c r="Z907" s="3">
        <v>597.86725969320003</v>
      </c>
    </row>
    <row r="908" spans="1:26" x14ac:dyDescent="0.25">
      <c r="A908" s="2">
        <v>730</v>
      </c>
      <c r="B908" s="2">
        <v>110300</v>
      </c>
      <c r="C908" s="2" t="s">
        <v>1134</v>
      </c>
      <c r="D908" s="2" t="s">
        <v>118</v>
      </c>
      <c r="E908" s="2" t="s">
        <v>119</v>
      </c>
      <c r="F908" s="2" t="s">
        <v>38</v>
      </c>
      <c r="G908" s="2" t="s">
        <v>39</v>
      </c>
      <c r="H908" s="2" t="s">
        <v>120</v>
      </c>
      <c r="I908" s="2" t="s">
        <v>41</v>
      </c>
      <c r="J908" s="2" t="s">
        <v>33</v>
      </c>
      <c r="K908" s="2">
        <v>0</v>
      </c>
      <c r="L908" s="2" t="s">
        <v>118</v>
      </c>
      <c r="M908" s="2" t="s">
        <v>119</v>
      </c>
      <c r="N908" s="2" t="s">
        <v>38</v>
      </c>
      <c r="O908" s="2" t="s">
        <v>39</v>
      </c>
      <c r="P908" s="2">
        <v>126234</v>
      </c>
      <c r="Q908" s="2" t="s">
        <v>121</v>
      </c>
      <c r="R908" s="2">
        <v>40</v>
      </c>
      <c r="S908" s="3">
        <v>-725.03</v>
      </c>
      <c r="T908" s="3">
        <v>-290.012</v>
      </c>
      <c r="U908" s="3">
        <v>-157.148512428</v>
      </c>
      <c r="V908" s="3">
        <v>-132.863487572</v>
      </c>
      <c r="W908" s="4">
        <v>0.44</v>
      </c>
      <c r="X908" s="3">
        <v>-69.145345468320002</v>
      </c>
      <c r="Y908" s="4">
        <v>0.56000000000000005</v>
      </c>
      <c r="Z908" s="3">
        <v>-88.003166959680001</v>
      </c>
    </row>
    <row r="909" spans="1:26" x14ac:dyDescent="0.25">
      <c r="A909" s="2">
        <v>730</v>
      </c>
      <c r="B909" s="2">
        <v>110300</v>
      </c>
      <c r="C909" s="2" t="s">
        <v>1134</v>
      </c>
      <c r="D909" s="2" t="s">
        <v>496</v>
      </c>
      <c r="E909" s="2" t="s">
        <v>497</v>
      </c>
      <c r="F909" s="2" t="s">
        <v>46</v>
      </c>
      <c r="G909" s="2" t="s">
        <v>47</v>
      </c>
      <c r="H909" s="2" t="s">
        <v>48</v>
      </c>
      <c r="I909" s="2" t="s">
        <v>48</v>
      </c>
      <c r="J909" s="2" t="s">
        <v>33</v>
      </c>
      <c r="K909" s="2">
        <v>0</v>
      </c>
      <c r="L909" s="2" t="s">
        <v>496</v>
      </c>
      <c r="M909" s="2" t="s">
        <v>497</v>
      </c>
      <c r="N909" s="2" t="s">
        <v>46</v>
      </c>
      <c r="O909" s="2" t="s">
        <v>47</v>
      </c>
      <c r="P909" s="2">
        <v>162703</v>
      </c>
      <c r="Q909" s="2" t="s">
        <v>954</v>
      </c>
      <c r="R909" s="2">
        <v>60</v>
      </c>
      <c r="S909" s="3">
        <v>-725.03</v>
      </c>
      <c r="T909" s="3">
        <v>-435.01799999999997</v>
      </c>
      <c r="U909" s="3">
        <v>-235.72276864200001</v>
      </c>
      <c r="V909" s="3">
        <v>-199.295231358</v>
      </c>
      <c r="W909" s="4">
        <v>0.44</v>
      </c>
      <c r="X909" s="3">
        <v>-103.71801820248</v>
      </c>
      <c r="Y909" s="4">
        <v>0.56000000000000005</v>
      </c>
      <c r="Z909" s="3">
        <v>-132.00475043952</v>
      </c>
    </row>
    <row r="910" spans="1:26" x14ac:dyDescent="0.25">
      <c r="A910" s="2">
        <v>730</v>
      </c>
      <c r="B910" s="2">
        <v>110312</v>
      </c>
      <c r="C910" s="2" t="s">
        <v>1135</v>
      </c>
      <c r="D910" s="2" t="s">
        <v>56</v>
      </c>
      <c r="E910" s="2" t="s">
        <v>57</v>
      </c>
      <c r="F910" s="2" t="s">
        <v>58</v>
      </c>
      <c r="G910" s="2" t="s">
        <v>59</v>
      </c>
      <c r="H910" s="2" t="s">
        <v>1742</v>
      </c>
      <c r="I910" s="2" t="s">
        <v>1750</v>
      </c>
      <c r="J910" s="2" t="s">
        <v>60</v>
      </c>
      <c r="K910" s="2">
        <v>1</v>
      </c>
      <c r="L910" s="2" t="s">
        <v>56</v>
      </c>
      <c r="M910" s="2" t="s">
        <v>57</v>
      </c>
      <c r="N910" s="2" t="s">
        <v>58</v>
      </c>
      <c r="O910" s="2" t="s">
        <v>59</v>
      </c>
      <c r="P910" s="2">
        <v>1159554</v>
      </c>
      <c r="Q910" s="2" t="s">
        <v>1136</v>
      </c>
      <c r="R910" s="2">
        <v>80</v>
      </c>
      <c r="S910" s="3">
        <v>26727.200000000001</v>
      </c>
      <c r="T910" s="3">
        <v>21381.759999999998</v>
      </c>
      <c r="U910" s="3">
        <v>11586.11290944</v>
      </c>
      <c r="V910" s="3">
        <v>9795.6470905599999</v>
      </c>
      <c r="W910" s="4">
        <v>0.74</v>
      </c>
      <c r="X910" s="3">
        <v>8573.7235529856007</v>
      </c>
      <c r="Y910" s="4">
        <v>0.26</v>
      </c>
      <c r="Z910" s="3">
        <v>3012.3893564544001</v>
      </c>
    </row>
    <row r="911" spans="1:26" x14ac:dyDescent="0.25">
      <c r="A911" s="2">
        <v>730</v>
      </c>
      <c r="B911" s="2">
        <v>110312</v>
      </c>
      <c r="C911" s="2" t="s">
        <v>1135</v>
      </c>
      <c r="D911" s="2" t="s">
        <v>76</v>
      </c>
      <c r="E911" s="2" t="s">
        <v>77</v>
      </c>
      <c r="F911" s="2" t="s">
        <v>78</v>
      </c>
      <c r="G911" s="2" t="s">
        <v>79</v>
      </c>
      <c r="H911" s="2" t="s">
        <v>80</v>
      </c>
      <c r="I911" s="2" t="s">
        <v>81</v>
      </c>
      <c r="J911" s="2" t="s">
        <v>33</v>
      </c>
      <c r="K911" s="2">
        <v>1</v>
      </c>
      <c r="L911" s="2" t="s">
        <v>56</v>
      </c>
      <c r="M911" s="2" t="s">
        <v>57</v>
      </c>
      <c r="N911" s="2" t="s">
        <v>58</v>
      </c>
      <c r="O911" s="2" t="s">
        <v>59</v>
      </c>
      <c r="P911" s="2">
        <v>1159554</v>
      </c>
      <c r="Q911" s="2" t="s">
        <v>1136</v>
      </c>
      <c r="R911" s="2">
        <v>20</v>
      </c>
      <c r="S911" s="3">
        <v>26727.200000000001</v>
      </c>
      <c r="T911" s="3">
        <v>5345.44</v>
      </c>
      <c r="U911" s="3">
        <v>2896.5282273600001</v>
      </c>
      <c r="V911" s="3">
        <v>2448.91177264</v>
      </c>
      <c r="W911" s="4">
        <v>0.74</v>
      </c>
      <c r="X911" s="3">
        <v>2143.4308882464002</v>
      </c>
      <c r="Y911" s="4">
        <v>0.26</v>
      </c>
      <c r="Z911" s="3">
        <v>753.09733911360001</v>
      </c>
    </row>
    <row r="912" spans="1:26" x14ac:dyDescent="0.25">
      <c r="A912" s="2">
        <v>730</v>
      </c>
      <c r="B912" s="2">
        <v>110324</v>
      </c>
      <c r="C912" s="2" t="s">
        <v>1137</v>
      </c>
      <c r="D912" s="2" t="s">
        <v>123</v>
      </c>
      <c r="E912" s="2" t="s">
        <v>124</v>
      </c>
      <c r="F912" s="2" t="s">
        <v>125</v>
      </c>
      <c r="G912" s="2" t="s">
        <v>126</v>
      </c>
      <c r="H912" s="2" t="s">
        <v>127</v>
      </c>
      <c r="I912" s="2" t="s">
        <v>128</v>
      </c>
      <c r="J912" s="2" t="s">
        <v>33</v>
      </c>
      <c r="K912" s="2">
        <v>0</v>
      </c>
      <c r="L912" s="2" t="s">
        <v>123</v>
      </c>
      <c r="M912" s="2" t="s">
        <v>124</v>
      </c>
      <c r="N912" s="2" t="s">
        <v>125</v>
      </c>
      <c r="O912" s="2" t="s">
        <v>126</v>
      </c>
      <c r="P912" s="2">
        <v>1159118</v>
      </c>
      <c r="Q912" s="2" t="s">
        <v>793</v>
      </c>
      <c r="R912" s="2">
        <v>30</v>
      </c>
      <c r="S912" s="3">
        <v>-8766.4</v>
      </c>
      <c r="T912" s="3">
        <v>-2629.92</v>
      </c>
      <c r="U912" s="3">
        <v>-1425.07212048</v>
      </c>
      <c r="V912" s="3">
        <v>-1204.8478795200001</v>
      </c>
      <c r="W912" s="4">
        <v>0.44</v>
      </c>
      <c r="X912" s="3">
        <v>-627.0317330112</v>
      </c>
      <c r="Y912" s="4">
        <v>0.56000000000000005</v>
      </c>
      <c r="Z912" s="3">
        <v>-798.04038746879996</v>
      </c>
    </row>
    <row r="913" spans="1:26" x14ac:dyDescent="0.25">
      <c r="A913" s="2">
        <v>730</v>
      </c>
      <c r="B913" s="2">
        <v>110324</v>
      </c>
      <c r="C913" s="2" t="s">
        <v>1137</v>
      </c>
      <c r="D913" s="2" t="s">
        <v>123</v>
      </c>
      <c r="E913" s="2" t="s">
        <v>124</v>
      </c>
      <c r="F913" s="2" t="s">
        <v>125</v>
      </c>
      <c r="G913" s="2" t="s">
        <v>126</v>
      </c>
      <c r="H913" s="2" t="s">
        <v>127</v>
      </c>
      <c r="I913" s="2" t="s">
        <v>128</v>
      </c>
      <c r="J913" s="2" t="s">
        <v>33</v>
      </c>
      <c r="K913" s="2">
        <v>0</v>
      </c>
      <c r="L913" s="2" t="s">
        <v>123</v>
      </c>
      <c r="M913" s="2" t="s">
        <v>124</v>
      </c>
      <c r="N913" s="2" t="s">
        <v>125</v>
      </c>
      <c r="O913" s="2" t="s">
        <v>126</v>
      </c>
      <c r="P913" s="2">
        <v>1143563</v>
      </c>
      <c r="Q913" s="2" t="s">
        <v>670</v>
      </c>
      <c r="R913" s="2">
        <v>30</v>
      </c>
      <c r="S913" s="3">
        <v>-8766.4</v>
      </c>
      <c r="T913" s="3">
        <v>-2629.92</v>
      </c>
      <c r="U913" s="3">
        <v>-1425.07212048</v>
      </c>
      <c r="V913" s="3">
        <v>-1204.8478795200001</v>
      </c>
      <c r="W913" s="4">
        <v>0.44</v>
      </c>
      <c r="X913" s="3">
        <v>-627.0317330112</v>
      </c>
      <c r="Y913" s="4">
        <v>0.56000000000000005</v>
      </c>
      <c r="Z913" s="3">
        <v>-798.04038746879996</v>
      </c>
    </row>
    <row r="914" spans="1:26" x14ac:dyDescent="0.25">
      <c r="A914" s="2">
        <v>730</v>
      </c>
      <c r="B914" s="2">
        <v>110324</v>
      </c>
      <c r="C914" s="2" t="s">
        <v>1137</v>
      </c>
      <c r="D914" s="2" t="s">
        <v>123</v>
      </c>
      <c r="E914" s="2" t="s">
        <v>124</v>
      </c>
      <c r="F914" s="2" t="s">
        <v>125</v>
      </c>
      <c r="G914" s="2" t="s">
        <v>126</v>
      </c>
      <c r="H914" s="2" t="s">
        <v>127</v>
      </c>
      <c r="I914" s="2" t="s">
        <v>128</v>
      </c>
      <c r="J914" s="2" t="s">
        <v>33</v>
      </c>
      <c r="K914" s="2">
        <v>0</v>
      </c>
      <c r="L914" s="2" t="s">
        <v>123</v>
      </c>
      <c r="M914" s="2" t="s">
        <v>124</v>
      </c>
      <c r="N914" s="2" t="s">
        <v>125</v>
      </c>
      <c r="O914" s="2" t="s">
        <v>126</v>
      </c>
      <c r="P914" s="2">
        <v>94186</v>
      </c>
      <c r="Q914" s="2" t="s">
        <v>129</v>
      </c>
      <c r="R914" s="2">
        <v>40</v>
      </c>
      <c r="S914" s="3">
        <v>-8766.4</v>
      </c>
      <c r="T914" s="3">
        <v>-3506.56</v>
      </c>
      <c r="U914" s="3">
        <v>-1900.0961606400001</v>
      </c>
      <c r="V914" s="3">
        <v>-1606.4638393600001</v>
      </c>
      <c r="W914" s="4">
        <v>0.44</v>
      </c>
      <c r="X914" s="3">
        <v>-836.04231068160004</v>
      </c>
      <c r="Y914" s="4">
        <v>0.56000000000000005</v>
      </c>
      <c r="Z914" s="3">
        <v>-1064.0538499584</v>
      </c>
    </row>
    <row r="915" spans="1:26" x14ac:dyDescent="0.25">
      <c r="A915" s="2">
        <v>730</v>
      </c>
      <c r="B915" s="2">
        <v>110345</v>
      </c>
      <c r="C915" s="2" t="s">
        <v>1138</v>
      </c>
      <c r="D915" s="2" t="s">
        <v>229</v>
      </c>
      <c r="E915" s="2" t="s">
        <v>230</v>
      </c>
      <c r="F915" s="2" t="s">
        <v>38</v>
      </c>
      <c r="G915" s="2" t="s">
        <v>39</v>
      </c>
      <c r="H915" s="2" t="s">
        <v>231</v>
      </c>
      <c r="I915" s="2" t="s">
        <v>41</v>
      </c>
      <c r="J915" s="2" t="s">
        <v>33</v>
      </c>
      <c r="K915" s="2">
        <v>0</v>
      </c>
      <c r="L915" s="2" t="s">
        <v>229</v>
      </c>
      <c r="M915" s="2" t="s">
        <v>230</v>
      </c>
      <c r="N915" s="2" t="s">
        <v>38</v>
      </c>
      <c r="O915" s="2" t="s">
        <v>39</v>
      </c>
      <c r="P915" s="2">
        <v>1055405</v>
      </c>
      <c r="Q915" s="2" t="s">
        <v>413</v>
      </c>
      <c r="R915" s="2">
        <v>100</v>
      </c>
      <c r="S915" s="3">
        <v>126813.47</v>
      </c>
      <c r="T915" s="3">
        <v>126813.47</v>
      </c>
      <c r="U915" s="3">
        <v>68716.288175430003</v>
      </c>
      <c r="V915" s="3">
        <v>58097.181824569998</v>
      </c>
      <c r="W915" s="4">
        <v>0.44</v>
      </c>
      <c r="X915" s="3">
        <v>30235.166797189198</v>
      </c>
      <c r="Y915" s="4">
        <v>0.56000000000000005</v>
      </c>
      <c r="Z915" s="3">
        <v>38481.121378240801</v>
      </c>
    </row>
    <row r="916" spans="1:26" x14ac:dyDescent="0.25">
      <c r="A916" s="2">
        <v>730</v>
      </c>
      <c r="B916" s="2">
        <v>110347</v>
      </c>
      <c r="C916" s="2" t="s">
        <v>1139</v>
      </c>
      <c r="D916" s="2" t="s">
        <v>229</v>
      </c>
      <c r="E916" s="2" t="s">
        <v>230</v>
      </c>
      <c r="F916" s="2" t="s">
        <v>38</v>
      </c>
      <c r="G916" s="2" t="s">
        <v>39</v>
      </c>
      <c r="H916" s="2" t="s">
        <v>231</v>
      </c>
      <c r="I916" s="2" t="s">
        <v>41</v>
      </c>
      <c r="J916" s="2" t="s">
        <v>33</v>
      </c>
      <c r="K916" s="2">
        <v>0</v>
      </c>
      <c r="L916" s="2" t="s">
        <v>229</v>
      </c>
      <c r="M916" s="2" t="s">
        <v>230</v>
      </c>
      <c r="N916" s="2" t="s">
        <v>38</v>
      </c>
      <c r="O916" s="2" t="s">
        <v>39</v>
      </c>
      <c r="P916" s="2">
        <v>89327</v>
      </c>
      <c r="Q916" s="2" t="s">
        <v>1140</v>
      </c>
      <c r="R916" s="2">
        <v>100</v>
      </c>
      <c r="S916" s="3">
        <v>5538.98</v>
      </c>
      <c r="T916" s="3">
        <v>5538.98</v>
      </c>
      <c r="U916" s="3">
        <v>3001.40155362</v>
      </c>
      <c r="V916" s="3">
        <v>2537.5784463800001</v>
      </c>
      <c r="W916" s="4">
        <v>0.44</v>
      </c>
      <c r="X916" s="3">
        <v>1320.6166835928</v>
      </c>
      <c r="Y916" s="4">
        <v>0.56000000000000005</v>
      </c>
      <c r="Z916" s="3">
        <v>1680.7848700272</v>
      </c>
    </row>
    <row r="917" spans="1:26" x14ac:dyDescent="0.25">
      <c r="A917" s="2">
        <v>730</v>
      </c>
      <c r="B917" s="2">
        <v>110350</v>
      </c>
      <c r="C917" s="2" t="s">
        <v>1141</v>
      </c>
      <c r="D917" s="2" t="s">
        <v>199</v>
      </c>
      <c r="E917" s="2" t="s">
        <v>200</v>
      </c>
      <c r="F917" s="2" t="s">
        <v>131</v>
      </c>
      <c r="G917" s="2" t="s">
        <v>132</v>
      </c>
      <c r="H917" s="2" t="s">
        <v>133</v>
      </c>
      <c r="I917" s="2" t="s">
        <v>133</v>
      </c>
      <c r="J917" s="2" t="s">
        <v>33</v>
      </c>
      <c r="K917" s="2">
        <v>0</v>
      </c>
      <c r="L917" s="2" t="s">
        <v>131</v>
      </c>
      <c r="M917" s="2" t="s">
        <v>132</v>
      </c>
      <c r="N917" s="2" t="s">
        <v>131</v>
      </c>
      <c r="O917" s="2" t="s">
        <v>132</v>
      </c>
      <c r="P917" s="2">
        <v>894122</v>
      </c>
      <c r="Q917" s="2" t="s">
        <v>384</v>
      </c>
      <c r="R917" s="2">
        <v>100</v>
      </c>
      <c r="S917" s="3">
        <v>2117.36</v>
      </c>
      <c r="T917" s="3">
        <v>2117.36</v>
      </c>
      <c r="U917" s="3">
        <v>1147.3317458399999</v>
      </c>
      <c r="V917" s="3">
        <v>970.02825415999996</v>
      </c>
      <c r="W917" s="4">
        <v>0.44</v>
      </c>
      <c r="X917" s="3">
        <v>504.8259681696</v>
      </c>
      <c r="Y917" s="4">
        <v>0.56000000000000005</v>
      </c>
      <c r="Z917" s="3">
        <v>642.50577767039999</v>
      </c>
    </row>
    <row r="918" spans="1:26" x14ac:dyDescent="0.25">
      <c r="A918" s="2">
        <v>730</v>
      </c>
      <c r="B918" s="2">
        <v>110357</v>
      </c>
      <c r="C918" s="2" t="s">
        <v>1142</v>
      </c>
      <c r="D918" s="2" t="s">
        <v>114</v>
      </c>
      <c r="E918" s="2" t="s">
        <v>115</v>
      </c>
      <c r="F918" s="2" t="s">
        <v>61</v>
      </c>
      <c r="G918" s="2" t="s">
        <v>62</v>
      </c>
      <c r="H918" s="2" t="s">
        <v>116</v>
      </c>
      <c r="I918" s="2" t="s">
        <v>67</v>
      </c>
      <c r="J918" s="2" t="s">
        <v>33</v>
      </c>
      <c r="K918" s="2">
        <v>0</v>
      </c>
      <c r="L918" s="2" t="s">
        <v>114</v>
      </c>
      <c r="M918" s="2" t="s">
        <v>115</v>
      </c>
      <c r="N918" s="2" t="s">
        <v>61</v>
      </c>
      <c r="O918" s="2" t="s">
        <v>62</v>
      </c>
      <c r="P918" s="2">
        <v>186940</v>
      </c>
      <c r="Q918" s="2" t="s">
        <v>511</v>
      </c>
      <c r="R918" s="2">
        <v>50</v>
      </c>
      <c r="S918" s="3">
        <v>4954.84</v>
      </c>
      <c r="T918" s="3">
        <v>2477.42</v>
      </c>
      <c r="U918" s="3">
        <v>1342.4370979800001</v>
      </c>
      <c r="V918" s="3">
        <v>1134.98290202</v>
      </c>
      <c r="W918" s="4">
        <v>0.44</v>
      </c>
      <c r="X918" s="3">
        <v>590.67232311119994</v>
      </c>
      <c r="Y918" s="4">
        <v>0.56000000000000005</v>
      </c>
      <c r="Z918" s="3">
        <v>751.76477486880003</v>
      </c>
    </row>
    <row r="919" spans="1:26" x14ac:dyDescent="0.25">
      <c r="A919" s="2">
        <v>730</v>
      </c>
      <c r="B919" s="2">
        <v>110357</v>
      </c>
      <c r="C919" s="2" t="s">
        <v>1142</v>
      </c>
      <c r="D919" s="2" t="s">
        <v>109</v>
      </c>
      <c r="E919" s="2" t="s">
        <v>110</v>
      </c>
      <c r="F919" s="2" t="s">
        <v>61</v>
      </c>
      <c r="G919" s="2" t="s">
        <v>62</v>
      </c>
      <c r="H919" s="2" t="s">
        <v>111</v>
      </c>
      <c r="I919" s="2" t="s">
        <v>67</v>
      </c>
      <c r="J919" s="2" t="s">
        <v>33</v>
      </c>
      <c r="K919" s="2">
        <v>0</v>
      </c>
      <c r="L919" s="2" t="s">
        <v>114</v>
      </c>
      <c r="M919" s="2" t="s">
        <v>115</v>
      </c>
      <c r="N919" s="2" t="s">
        <v>61</v>
      </c>
      <c r="O919" s="2" t="s">
        <v>62</v>
      </c>
      <c r="P919" s="2">
        <v>186940</v>
      </c>
      <c r="Q919" s="2" t="s">
        <v>511</v>
      </c>
      <c r="R919" s="2">
        <v>50</v>
      </c>
      <c r="S919" s="3">
        <v>4954.84</v>
      </c>
      <c r="T919" s="3">
        <v>2477.42</v>
      </c>
      <c r="U919" s="3">
        <v>1342.4370979800001</v>
      </c>
      <c r="V919" s="3">
        <v>1134.98290202</v>
      </c>
      <c r="W919" s="4">
        <v>0.44</v>
      </c>
      <c r="X919" s="3">
        <v>590.67232311119994</v>
      </c>
      <c r="Y919" s="4">
        <v>0.56000000000000005</v>
      </c>
      <c r="Z919" s="3">
        <v>751.76477486880003</v>
      </c>
    </row>
    <row r="920" spans="1:26" x14ac:dyDescent="0.25">
      <c r="A920" s="2">
        <v>730</v>
      </c>
      <c r="B920" s="2">
        <v>110359</v>
      </c>
      <c r="C920" s="2" t="s">
        <v>1143</v>
      </c>
      <c r="D920" s="2" t="s">
        <v>282</v>
      </c>
      <c r="E920" s="2" t="s">
        <v>283</v>
      </c>
      <c r="F920" s="2" t="s">
        <v>125</v>
      </c>
      <c r="G920" s="2" t="s">
        <v>126</v>
      </c>
      <c r="H920" s="2" t="s">
        <v>284</v>
      </c>
      <c r="I920" s="2" t="s">
        <v>128</v>
      </c>
      <c r="J920" s="2" t="s">
        <v>33</v>
      </c>
      <c r="K920" s="2">
        <v>0</v>
      </c>
      <c r="L920" s="2" t="s">
        <v>282</v>
      </c>
      <c r="M920" s="2" t="s">
        <v>283</v>
      </c>
      <c r="N920" s="2" t="s">
        <v>125</v>
      </c>
      <c r="O920" s="2" t="s">
        <v>126</v>
      </c>
      <c r="P920" s="2">
        <v>8000905</v>
      </c>
      <c r="Q920" s="2" t="s">
        <v>1121</v>
      </c>
      <c r="R920" s="2">
        <v>100</v>
      </c>
      <c r="S920" s="3">
        <v>39626.870000000003</v>
      </c>
      <c r="T920" s="3">
        <v>39626.870000000003</v>
      </c>
      <c r="U920" s="3">
        <v>21472.572420029999</v>
      </c>
      <c r="V920" s="3">
        <v>18154.29757997</v>
      </c>
      <c r="W920" s="4">
        <v>0.44</v>
      </c>
      <c r="X920" s="3">
        <v>9447.9318648131994</v>
      </c>
      <c r="Y920" s="4">
        <v>0.56000000000000005</v>
      </c>
      <c r="Z920" s="3">
        <v>12024.6405552168</v>
      </c>
    </row>
    <row r="921" spans="1:26" x14ac:dyDescent="0.25">
      <c r="A921" s="2">
        <v>730</v>
      </c>
      <c r="B921" s="2">
        <v>110363</v>
      </c>
      <c r="C921" s="2" t="s">
        <v>1144</v>
      </c>
      <c r="D921" s="2" t="s">
        <v>491</v>
      </c>
      <c r="E921" s="2" t="s">
        <v>492</v>
      </c>
      <c r="F921" s="2" t="s">
        <v>78</v>
      </c>
      <c r="G921" s="2" t="s">
        <v>79</v>
      </c>
      <c r="H921" s="2" t="s">
        <v>493</v>
      </c>
      <c r="I921" s="2" t="s">
        <v>81</v>
      </c>
      <c r="J921" s="2" t="s">
        <v>33</v>
      </c>
      <c r="K921" s="2">
        <v>0</v>
      </c>
      <c r="L921" s="2" t="s">
        <v>491</v>
      </c>
      <c r="M921" s="2" t="s">
        <v>492</v>
      </c>
      <c r="N921" s="2" t="s">
        <v>78</v>
      </c>
      <c r="O921" s="2" t="s">
        <v>79</v>
      </c>
      <c r="P921" s="2">
        <v>136859</v>
      </c>
      <c r="Q921" s="2" t="s">
        <v>1145</v>
      </c>
      <c r="R921" s="2">
        <v>100</v>
      </c>
      <c r="S921" s="3">
        <v>1571.37</v>
      </c>
      <c r="T921" s="3">
        <v>1571.37</v>
      </c>
      <c r="U921" s="3">
        <v>851.47669053000004</v>
      </c>
      <c r="V921" s="3">
        <v>719.89330946999996</v>
      </c>
      <c r="W921" s="4">
        <v>0.44</v>
      </c>
      <c r="X921" s="3">
        <v>374.64974383319998</v>
      </c>
      <c r="Y921" s="4">
        <v>0.56000000000000005</v>
      </c>
      <c r="Z921" s="3">
        <v>476.82694669680001</v>
      </c>
    </row>
    <row r="922" spans="1:26" x14ac:dyDescent="0.25">
      <c r="A922" s="2">
        <v>730</v>
      </c>
      <c r="B922" s="2">
        <v>110372</v>
      </c>
      <c r="C922" s="2" t="s">
        <v>1146</v>
      </c>
      <c r="D922" s="2" t="s">
        <v>167</v>
      </c>
      <c r="E922" s="2" t="s">
        <v>168</v>
      </c>
      <c r="F922" s="2" t="s">
        <v>58</v>
      </c>
      <c r="G922" s="2" t="s">
        <v>59</v>
      </c>
      <c r="H922" s="2" t="s">
        <v>1748</v>
      </c>
      <c r="I922" s="2" t="s">
        <v>1750</v>
      </c>
      <c r="J922" s="2" t="s">
        <v>60</v>
      </c>
      <c r="K922" s="2">
        <v>1</v>
      </c>
      <c r="L922" s="2" t="s">
        <v>169</v>
      </c>
      <c r="M922" s="2" t="s">
        <v>170</v>
      </c>
      <c r="N922" s="2" t="s">
        <v>61</v>
      </c>
      <c r="O922" s="2" t="s">
        <v>62</v>
      </c>
      <c r="P922" s="2">
        <v>1235940</v>
      </c>
      <c r="Q922" s="2" t="s">
        <v>572</v>
      </c>
      <c r="R922" s="2">
        <v>50</v>
      </c>
      <c r="S922" s="3">
        <v>8526.34</v>
      </c>
      <c r="T922" s="3">
        <v>4263.17</v>
      </c>
      <c r="U922" s="3">
        <v>2310.0796647299999</v>
      </c>
      <c r="V922" s="3">
        <v>1953.09033527</v>
      </c>
      <c r="W922" s="4">
        <v>0.74</v>
      </c>
      <c r="X922" s="3">
        <v>1709.4589519002</v>
      </c>
      <c r="Y922" s="4">
        <v>0.26</v>
      </c>
      <c r="Z922" s="3">
        <v>600.62071282980003</v>
      </c>
    </row>
    <row r="923" spans="1:26" x14ac:dyDescent="0.25">
      <c r="A923" s="2">
        <v>730</v>
      </c>
      <c r="B923" s="2">
        <v>110372</v>
      </c>
      <c r="C923" s="2" t="s">
        <v>1146</v>
      </c>
      <c r="D923" s="2" t="s">
        <v>169</v>
      </c>
      <c r="E923" s="2" t="s">
        <v>170</v>
      </c>
      <c r="F923" s="2" t="s">
        <v>61</v>
      </c>
      <c r="G923" s="2" t="s">
        <v>62</v>
      </c>
      <c r="H923" s="2" t="s">
        <v>172</v>
      </c>
      <c r="I923" s="2" t="s">
        <v>67</v>
      </c>
      <c r="J923" s="2" t="s">
        <v>33</v>
      </c>
      <c r="K923" s="2">
        <v>1</v>
      </c>
      <c r="L923" s="2" t="s">
        <v>169</v>
      </c>
      <c r="M923" s="2" t="s">
        <v>170</v>
      </c>
      <c r="N923" s="2" t="s">
        <v>61</v>
      </c>
      <c r="O923" s="2" t="s">
        <v>62</v>
      </c>
      <c r="P923" s="2">
        <v>1235940</v>
      </c>
      <c r="Q923" s="2" t="s">
        <v>572</v>
      </c>
      <c r="R923" s="2">
        <v>50</v>
      </c>
      <c r="S923" s="3">
        <v>8526.34</v>
      </c>
      <c r="T923" s="3">
        <v>4263.17</v>
      </c>
      <c r="U923" s="3">
        <v>2310.0796647299999</v>
      </c>
      <c r="V923" s="3">
        <v>1953.09033527</v>
      </c>
      <c r="W923" s="4">
        <v>0.74</v>
      </c>
      <c r="X923" s="3">
        <v>1709.4589519002</v>
      </c>
      <c r="Y923" s="4">
        <v>0.26</v>
      </c>
      <c r="Z923" s="3">
        <v>600.62071282980003</v>
      </c>
    </row>
    <row r="924" spans="1:26" x14ac:dyDescent="0.25">
      <c r="A924" s="2">
        <v>730</v>
      </c>
      <c r="B924" s="2">
        <v>110377</v>
      </c>
      <c r="C924" s="2" t="s">
        <v>1147</v>
      </c>
      <c r="D924" s="2" t="s">
        <v>240</v>
      </c>
      <c r="E924" s="2" t="s">
        <v>241</v>
      </c>
      <c r="F924" s="2" t="s">
        <v>61</v>
      </c>
      <c r="G924" s="2" t="s">
        <v>62</v>
      </c>
      <c r="H924" s="2" t="s">
        <v>242</v>
      </c>
      <c r="I924" s="2" t="s">
        <v>67</v>
      </c>
      <c r="J924" s="2" t="s">
        <v>33</v>
      </c>
      <c r="K924" s="2">
        <v>0</v>
      </c>
      <c r="L924" s="2" t="s">
        <v>282</v>
      </c>
      <c r="M924" s="2" t="s">
        <v>283</v>
      </c>
      <c r="N924" s="2" t="s">
        <v>125</v>
      </c>
      <c r="O924" s="2" t="s">
        <v>126</v>
      </c>
      <c r="P924" s="2">
        <v>946259</v>
      </c>
      <c r="Q924" s="2" t="s">
        <v>1148</v>
      </c>
      <c r="R924" s="2">
        <v>50</v>
      </c>
      <c r="S924" s="3">
        <v>11794.77</v>
      </c>
      <c r="T924" s="3">
        <v>5897.3850000000002</v>
      </c>
      <c r="U924" s="3">
        <v>3195.6101125649998</v>
      </c>
      <c r="V924" s="3">
        <v>2701.774887435</v>
      </c>
      <c r="W924" s="4">
        <v>0.44</v>
      </c>
      <c r="X924" s="3">
        <v>1406.0684495286</v>
      </c>
      <c r="Y924" s="4">
        <v>0.56000000000000005</v>
      </c>
      <c r="Z924" s="3">
        <v>1789.5416630364</v>
      </c>
    </row>
    <row r="925" spans="1:26" x14ac:dyDescent="0.25">
      <c r="A925" s="2">
        <v>730</v>
      </c>
      <c r="B925" s="2">
        <v>110377</v>
      </c>
      <c r="C925" s="2" t="s">
        <v>1147</v>
      </c>
      <c r="D925" s="2" t="s">
        <v>185</v>
      </c>
      <c r="E925" s="2" t="s">
        <v>186</v>
      </c>
      <c r="F925" s="2" t="s">
        <v>61</v>
      </c>
      <c r="G925" s="2" t="s">
        <v>62</v>
      </c>
      <c r="H925" s="2" t="s">
        <v>187</v>
      </c>
      <c r="I925" s="2" t="s">
        <v>67</v>
      </c>
      <c r="J925" s="2" t="s">
        <v>33</v>
      </c>
      <c r="K925" s="2">
        <v>0</v>
      </c>
      <c r="L925" s="2" t="s">
        <v>282</v>
      </c>
      <c r="M925" s="2" t="s">
        <v>283</v>
      </c>
      <c r="N925" s="2" t="s">
        <v>125</v>
      </c>
      <c r="O925" s="2" t="s">
        <v>126</v>
      </c>
      <c r="P925" s="2">
        <v>946259</v>
      </c>
      <c r="Q925" s="2" t="s">
        <v>1148</v>
      </c>
      <c r="R925" s="2">
        <v>50</v>
      </c>
      <c r="S925" s="3">
        <v>11794.77</v>
      </c>
      <c r="T925" s="3">
        <v>5897.3850000000002</v>
      </c>
      <c r="U925" s="3">
        <v>3195.6101125649998</v>
      </c>
      <c r="V925" s="3">
        <v>2701.774887435</v>
      </c>
      <c r="W925" s="4">
        <v>0.44</v>
      </c>
      <c r="X925" s="3">
        <v>1406.0684495286</v>
      </c>
      <c r="Y925" s="4">
        <v>0.56000000000000005</v>
      </c>
      <c r="Z925" s="3">
        <v>1789.5416630364</v>
      </c>
    </row>
    <row r="926" spans="1:26" x14ac:dyDescent="0.25">
      <c r="A926" s="2">
        <v>730</v>
      </c>
      <c r="B926" s="2">
        <v>110379</v>
      </c>
      <c r="C926" s="2" t="s">
        <v>1149</v>
      </c>
      <c r="D926" s="2" t="s">
        <v>1068</v>
      </c>
      <c r="E926" s="2" t="s">
        <v>1069</v>
      </c>
      <c r="F926" s="2" t="s">
        <v>61</v>
      </c>
      <c r="G926" s="2" t="s">
        <v>62</v>
      </c>
      <c r="H926" s="2" t="s">
        <v>1070</v>
      </c>
      <c r="I926" s="2" t="s">
        <v>67</v>
      </c>
      <c r="J926" s="2" t="s">
        <v>33</v>
      </c>
      <c r="K926" s="2">
        <v>0</v>
      </c>
      <c r="L926" s="2" t="s">
        <v>185</v>
      </c>
      <c r="M926" s="2" t="s">
        <v>186</v>
      </c>
      <c r="N926" s="2" t="s">
        <v>61</v>
      </c>
      <c r="O926" s="2" t="s">
        <v>62</v>
      </c>
      <c r="P926" s="2">
        <v>1392404</v>
      </c>
      <c r="Q926" s="2" t="s">
        <v>1150</v>
      </c>
      <c r="R926" s="2">
        <v>50</v>
      </c>
      <c r="S926" s="3">
        <v>7134.79</v>
      </c>
      <c r="T926" s="3">
        <v>3567.395</v>
      </c>
      <c r="U926" s="3">
        <v>1933.060761255</v>
      </c>
      <c r="V926" s="3">
        <v>1634.334238745</v>
      </c>
      <c r="W926" s="4">
        <v>0.44</v>
      </c>
      <c r="X926" s="3">
        <v>850.54673495220004</v>
      </c>
      <c r="Y926" s="4">
        <v>0.56000000000000005</v>
      </c>
      <c r="Z926" s="3">
        <v>1082.5140263027999</v>
      </c>
    </row>
    <row r="927" spans="1:26" x14ac:dyDescent="0.25">
      <c r="A927" s="2">
        <v>730</v>
      </c>
      <c r="B927" s="2">
        <v>110379</v>
      </c>
      <c r="C927" s="2" t="s">
        <v>1149</v>
      </c>
      <c r="D927" s="2" t="s">
        <v>185</v>
      </c>
      <c r="E927" s="2" t="s">
        <v>186</v>
      </c>
      <c r="F927" s="2" t="s">
        <v>61</v>
      </c>
      <c r="G927" s="2" t="s">
        <v>62</v>
      </c>
      <c r="H927" s="2" t="s">
        <v>187</v>
      </c>
      <c r="I927" s="2" t="s">
        <v>67</v>
      </c>
      <c r="J927" s="2" t="s">
        <v>33</v>
      </c>
      <c r="K927" s="2">
        <v>0</v>
      </c>
      <c r="L927" s="2" t="s">
        <v>185</v>
      </c>
      <c r="M927" s="2" t="s">
        <v>186</v>
      </c>
      <c r="N927" s="2" t="s">
        <v>61</v>
      </c>
      <c r="O927" s="2" t="s">
        <v>62</v>
      </c>
      <c r="P927" s="2">
        <v>1392404</v>
      </c>
      <c r="Q927" s="2" t="s">
        <v>1150</v>
      </c>
      <c r="R927" s="2">
        <v>50</v>
      </c>
      <c r="S927" s="3">
        <v>7134.79</v>
      </c>
      <c r="T927" s="3">
        <v>3567.395</v>
      </c>
      <c r="U927" s="3">
        <v>1933.060761255</v>
      </c>
      <c r="V927" s="3">
        <v>1634.334238745</v>
      </c>
      <c r="W927" s="4">
        <v>0.44</v>
      </c>
      <c r="X927" s="3">
        <v>850.54673495220004</v>
      </c>
      <c r="Y927" s="4">
        <v>0.56000000000000005</v>
      </c>
      <c r="Z927" s="3">
        <v>1082.5140263027999</v>
      </c>
    </row>
    <row r="928" spans="1:26" x14ac:dyDescent="0.25">
      <c r="A928" s="2">
        <v>730</v>
      </c>
      <c r="B928" s="2">
        <v>110384</v>
      </c>
      <c r="C928" s="2" t="s">
        <v>1151</v>
      </c>
      <c r="D928" s="2" t="s">
        <v>229</v>
      </c>
      <c r="E928" s="2" t="s">
        <v>230</v>
      </c>
      <c r="F928" s="2" t="s">
        <v>38</v>
      </c>
      <c r="G928" s="2" t="s">
        <v>39</v>
      </c>
      <c r="H928" s="2" t="s">
        <v>231</v>
      </c>
      <c r="I928" s="2" t="s">
        <v>41</v>
      </c>
      <c r="J928" s="2" t="s">
        <v>33</v>
      </c>
      <c r="K928" s="2">
        <v>0</v>
      </c>
      <c r="L928" s="2" t="s">
        <v>229</v>
      </c>
      <c r="M928" s="2" t="s">
        <v>230</v>
      </c>
      <c r="N928" s="2" t="s">
        <v>38</v>
      </c>
      <c r="O928" s="2" t="s">
        <v>39</v>
      </c>
      <c r="P928" s="2">
        <v>83358</v>
      </c>
      <c r="Q928" s="2" t="s">
        <v>300</v>
      </c>
      <c r="R928" s="2">
        <v>50</v>
      </c>
      <c r="S928" s="3">
        <v>0</v>
      </c>
      <c r="T928" s="3">
        <v>0</v>
      </c>
      <c r="U928" s="3">
        <v>0</v>
      </c>
      <c r="V928" s="3">
        <v>0</v>
      </c>
      <c r="W928" s="4">
        <v>0.44</v>
      </c>
      <c r="X928" s="3">
        <v>0</v>
      </c>
      <c r="Y928" s="4">
        <v>0.56000000000000005</v>
      </c>
      <c r="Z928" s="3">
        <v>0</v>
      </c>
    </row>
    <row r="929" spans="1:26" x14ac:dyDescent="0.25">
      <c r="A929" s="2">
        <v>730</v>
      </c>
      <c r="B929" s="2">
        <v>110384</v>
      </c>
      <c r="C929" s="2" t="s">
        <v>1151</v>
      </c>
      <c r="D929" s="2" t="s">
        <v>1152</v>
      </c>
      <c r="E929" s="2" t="s">
        <v>1153</v>
      </c>
      <c r="F929" s="2" t="s">
        <v>38</v>
      </c>
      <c r="G929" s="2" t="s">
        <v>39</v>
      </c>
      <c r="H929" s="2" t="s">
        <v>1154</v>
      </c>
      <c r="I929" s="2" t="s">
        <v>41</v>
      </c>
      <c r="J929" s="2" t="s">
        <v>33</v>
      </c>
      <c r="K929" s="2">
        <v>0</v>
      </c>
      <c r="L929" s="2" t="s">
        <v>229</v>
      </c>
      <c r="M929" s="2" t="s">
        <v>230</v>
      </c>
      <c r="N929" s="2" t="s">
        <v>38</v>
      </c>
      <c r="O929" s="2" t="s">
        <v>39</v>
      </c>
      <c r="P929" s="2">
        <v>83358</v>
      </c>
      <c r="Q929" s="2" t="s">
        <v>300</v>
      </c>
      <c r="R929" s="2">
        <v>50</v>
      </c>
      <c r="S929" s="3">
        <v>0</v>
      </c>
      <c r="T929" s="3">
        <v>0</v>
      </c>
      <c r="U929" s="3">
        <v>0</v>
      </c>
      <c r="V929" s="3">
        <v>0</v>
      </c>
      <c r="W929" s="4">
        <v>0.44</v>
      </c>
      <c r="X929" s="3">
        <v>0</v>
      </c>
      <c r="Y929" s="4">
        <v>0.56000000000000005</v>
      </c>
      <c r="Z929" s="3">
        <v>0</v>
      </c>
    </row>
    <row r="930" spans="1:26" x14ac:dyDescent="0.25">
      <c r="A930" s="2">
        <v>730</v>
      </c>
      <c r="B930" s="2">
        <v>110385</v>
      </c>
      <c r="C930" s="2" t="s">
        <v>1155</v>
      </c>
      <c r="D930" s="2" t="s">
        <v>1152</v>
      </c>
      <c r="E930" s="2" t="s">
        <v>1153</v>
      </c>
      <c r="F930" s="2" t="s">
        <v>38</v>
      </c>
      <c r="G930" s="2" t="s">
        <v>39</v>
      </c>
      <c r="H930" s="2" t="s">
        <v>1154</v>
      </c>
      <c r="I930" s="2" t="s">
        <v>41</v>
      </c>
      <c r="J930" s="2" t="s">
        <v>33</v>
      </c>
      <c r="K930" s="2">
        <v>0</v>
      </c>
      <c r="L930" s="2" t="s">
        <v>229</v>
      </c>
      <c r="M930" s="2" t="s">
        <v>230</v>
      </c>
      <c r="N930" s="2" t="s">
        <v>38</v>
      </c>
      <c r="O930" s="2" t="s">
        <v>39</v>
      </c>
      <c r="P930" s="2">
        <v>83358</v>
      </c>
      <c r="Q930" s="2" t="s">
        <v>300</v>
      </c>
      <c r="R930" s="2">
        <v>50</v>
      </c>
      <c r="S930" s="3">
        <v>0.52</v>
      </c>
      <c r="T930" s="3">
        <v>0.26</v>
      </c>
      <c r="U930" s="3">
        <v>0.14088593999999999</v>
      </c>
      <c r="V930" s="3">
        <v>0.11911405999999999</v>
      </c>
      <c r="W930" s="4">
        <v>0.44</v>
      </c>
      <c r="X930" s="3">
        <v>6.1989813599999999E-2</v>
      </c>
      <c r="Y930" s="4">
        <v>0.56000000000000005</v>
      </c>
      <c r="Z930" s="3">
        <v>7.8896126400000002E-2</v>
      </c>
    </row>
    <row r="931" spans="1:26" x14ac:dyDescent="0.25">
      <c r="A931" s="2">
        <v>730</v>
      </c>
      <c r="B931" s="2">
        <v>110385</v>
      </c>
      <c r="C931" s="2" t="s">
        <v>1155</v>
      </c>
      <c r="D931" s="2" t="s">
        <v>229</v>
      </c>
      <c r="E931" s="2" t="s">
        <v>230</v>
      </c>
      <c r="F931" s="2" t="s">
        <v>38</v>
      </c>
      <c r="G931" s="2" t="s">
        <v>39</v>
      </c>
      <c r="H931" s="2" t="s">
        <v>231</v>
      </c>
      <c r="I931" s="2" t="s">
        <v>41</v>
      </c>
      <c r="J931" s="2" t="s">
        <v>33</v>
      </c>
      <c r="K931" s="2">
        <v>0</v>
      </c>
      <c r="L931" s="2" t="s">
        <v>229</v>
      </c>
      <c r="M931" s="2" t="s">
        <v>230</v>
      </c>
      <c r="N931" s="2" t="s">
        <v>38</v>
      </c>
      <c r="O931" s="2" t="s">
        <v>39</v>
      </c>
      <c r="P931" s="2">
        <v>83358</v>
      </c>
      <c r="Q931" s="2" t="s">
        <v>300</v>
      </c>
      <c r="R931" s="2">
        <v>50</v>
      </c>
      <c r="S931" s="3">
        <v>0.52</v>
      </c>
      <c r="T931" s="3">
        <v>0.26</v>
      </c>
      <c r="U931" s="3">
        <v>0.14088593999999999</v>
      </c>
      <c r="V931" s="3">
        <v>0.11911405999999999</v>
      </c>
      <c r="W931" s="4">
        <v>0.44</v>
      </c>
      <c r="X931" s="3">
        <v>6.1989813599999999E-2</v>
      </c>
      <c r="Y931" s="4">
        <v>0.56000000000000005</v>
      </c>
      <c r="Z931" s="3">
        <v>7.8896126400000002E-2</v>
      </c>
    </row>
    <row r="932" spans="1:26" x14ac:dyDescent="0.25">
      <c r="A932" s="2">
        <v>730</v>
      </c>
      <c r="B932" s="2">
        <v>110387</v>
      </c>
      <c r="C932" s="2" t="s">
        <v>1156</v>
      </c>
      <c r="D932" s="2" t="s">
        <v>229</v>
      </c>
      <c r="E932" s="2" t="s">
        <v>230</v>
      </c>
      <c r="F932" s="2" t="s">
        <v>38</v>
      </c>
      <c r="G932" s="2" t="s">
        <v>39</v>
      </c>
      <c r="H932" s="2" t="s">
        <v>231</v>
      </c>
      <c r="I932" s="2" t="s">
        <v>41</v>
      </c>
      <c r="J932" s="2" t="s">
        <v>33</v>
      </c>
      <c r="K932" s="2">
        <v>0</v>
      </c>
      <c r="L932" s="2" t="s">
        <v>229</v>
      </c>
      <c r="M932" s="2" t="s">
        <v>230</v>
      </c>
      <c r="N932" s="2" t="s">
        <v>38</v>
      </c>
      <c r="O932" s="2" t="s">
        <v>39</v>
      </c>
      <c r="P932" s="2">
        <v>83358</v>
      </c>
      <c r="Q932" s="2" t="s">
        <v>300</v>
      </c>
      <c r="R932" s="2">
        <v>50</v>
      </c>
      <c r="S932" s="3">
        <v>3459.03</v>
      </c>
      <c r="T932" s="3">
        <v>1729.5150000000001</v>
      </c>
      <c r="U932" s="3">
        <v>937.17056353500004</v>
      </c>
      <c r="V932" s="3">
        <v>792.34443646499994</v>
      </c>
      <c r="W932" s="4">
        <v>0.44</v>
      </c>
      <c r="X932" s="3">
        <v>412.35504795539998</v>
      </c>
      <c r="Y932" s="4">
        <v>0.56000000000000005</v>
      </c>
      <c r="Z932" s="3">
        <v>524.81551557959995</v>
      </c>
    </row>
    <row r="933" spans="1:26" x14ac:dyDescent="0.25">
      <c r="A933" s="2">
        <v>730</v>
      </c>
      <c r="B933" s="2">
        <v>110387</v>
      </c>
      <c r="C933" s="2" t="s">
        <v>1156</v>
      </c>
      <c r="D933" s="2" t="s">
        <v>1152</v>
      </c>
      <c r="E933" s="2" t="s">
        <v>1153</v>
      </c>
      <c r="F933" s="2" t="s">
        <v>38</v>
      </c>
      <c r="G933" s="2" t="s">
        <v>39</v>
      </c>
      <c r="H933" s="2" t="s">
        <v>1154</v>
      </c>
      <c r="I933" s="2" t="s">
        <v>41</v>
      </c>
      <c r="J933" s="2" t="s">
        <v>33</v>
      </c>
      <c r="K933" s="2">
        <v>0</v>
      </c>
      <c r="L933" s="2" t="s">
        <v>229</v>
      </c>
      <c r="M933" s="2" t="s">
        <v>230</v>
      </c>
      <c r="N933" s="2" t="s">
        <v>38</v>
      </c>
      <c r="O933" s="2" t="s">
        <v>39</v>
      </c>
      <c r="P933" s="2">
        <v>83358</v>
      </c>
      <c r="Q933" s="2" t="s">
        <v>300</v>
      </c>
      <c r="R933" s="2">
        <v>50</v>
      </c>
      <c r="S933" s="3">
        <v>3459.03</v>
      </c>
      <c r="T933" s="3">
        <v>1729.5150000000001</v>
      </c>
      <c r="U933" s="3">
        <v>937.17056353500004</v>
      </c>
      <c r="V933" s="3">
        <v>792.34443646499994</v>
      </c>
      <c r="W933" s="4">
        <v>0.44</v>
      </c>
      <c r="X933" s="3">
        <v>412.35504795539998</v>
      </c>
      <c r="Y933" s="4">
        <v>0.56000000000000005</v>
      </c>
      <c r="Z933" s="3">
        <v>524.81551557959995</v>
      </c>
    </row>
    <row r="934" spans="1:26" x14ac:dyDescent="0.25">
      <c r="A934" s="2">
        <v>730</v>
      </c>
      <c r="B934" s="2">
        <v>110398</v>
      </c>
      <c r="C934" s="2" t="s">
        <v>1157</v>
      </c>
      <c r="D934" s="2" t="s">
        <v>229</v>
      </c>
      <c r="E934" s="2" t="s">
        <v>230</v>
      </c>
      <c r="F934" s="2" t="s">
        <v>38</v>
      </c>
      <c r="G934" s="2" t="s">
        <v>39</v>
      </c>
      <c r="H934" s="2" t="s">
        <v>231</v>
      </c>
      <c r="I934" s="2" t="s">
        <v>41</v>
      </c>
      <c r="J934" s="2" t="s">
        <v>33</v>
      </c>
      <c r="K934" s="2">
        <v>0</v>
      </c>
      <c r="L934" s="2" t="s">
        <v>229</v>
      </c>
      <c r="M934" s="2" t="s">
        <v>230</v>
      </c>
      <c r="N934" s="2" t="s">
        <v>38</v>
      </c>
      <c r="O934" s="2" t="s">
        <v>39</v>
      </c>
      <c r="P934" s="2">
        <v>1138156</v>
      </c>
      <c r="Q934" s="2" t="s">
        <v>411</v>
      </c>
      <c r="R934" s="2">
        <v>100</v>
      </c>
      <c r="S934" s="3">
        <v>5671.68</v>
      </c>
      <c r="T934" s="3">
        <v>5671.68</v>
      </c>
      <c r="U934" s="3">
        <v>3073.3075699199999</v>
      </c>
      <c r="V934" s="3">
        <v>2598.37243008</v>
      </c>
      <c r="W934" s="4">
        <v>0.44</v>
      </c>
      <c r="X934" s="3">
        <v>1352.2553307648</v>
      </c>
      <c r="Y934" s="4">
        <v>0.56000000000000005</v>
      </c>
      <c r="Z934" s="3">
        <v>1721.0522391551999</v>
      </c>
    </row>
    <row r="935" spans="1:26" x14ac:dyDescent="0.25">
      <c r="A935" s="2">
        <v>730</v>
      </c>
      <c r="B935" s="2">
        <v>110408</v>
      </c>
      <c r="C935" s="2" t="s">
        <v>1158</v>
      </c>
      <c r="D935" s="2" t="s">
        <v>51</v>
      </c>
      <c r="E935" s="2" t="s">
        <v>52</v>
      </c>
      <c r="F935" s="2" t="s">
        <v>38</v>
      </c>
      <c r="G935" s="2" t="s">
        <v>39</v>
      </c>
      <c r="H935" s="2" t="s">
        <v>53</v>
      </c>
      <c r="I935" s="2" t="s">
        <v>41</v>
      </c>
      <c r="J935" s="2" t="s">
        <v>33</v>
      </c>
      <c r="K935" s="2">
        <v>0</v>
      </c>
      <c r="L935" s="2" t="s">
        <v>51</v>
      </c>
      <c r="M935" s="2" t="s">
        <v>52</v>
      </c>
      <c r="N935" s="2" t="s">
        <v>38</v>
      </c>
      <c r="O935" s="2" t="s">
        <v>39</v>
      </c>
      <c r="P935" s="2">
        <v>1224139</v>
      </c>
      <c r="Q935" s="2" t="s">
        <v>540</v>
      </c>
      <c r="R935" s="2">
        <v>100</v>
      </c>
      <c r="S935" s="3">
        <v>91161.82</v>
      </c>
      <c r="T935" s="3">
        <v>91161.82</v>
      </c>
      <c r="U935" s="3">
        <v>49397.76424158</v>
      </c>
      <c r="V935" s="3">
        <v>41764.05575842</v>
      </c>
      <c r="W935" s="4">
        <v>0.44</v>
      </c>
      <c r="X935" s="3">
        <v>21735.016266295199</v>
      </c>
      <c r="Y935" s="4">
        <v>0.56000000000000005</v>
      </c>
      <c r="Z935" s="3">
        <v>27662.747975284801</v>
      </c>
    </row>
    <row r="936" spans="1:26" x14ac:dyDescent="0.25">
      <c r="A936" s="2">
        <v>730</v>
      </c>
      <c r="B936" s="2">
        <v>110420</v>
      </c>
      <c r="C936" s="2" t="s">
        <v>1159</v>
      </c>
      <c r="D936" s="2" t="s">
        <v>613</v>
      </c>
      <c r="E936" s="2" t="s">
        <v>614</v>
      </c>
      <c r="F936" s="2" t="s">
        <v>100</v>
      </c>
      <c r="G936" s="2" t="s">
        <v>101</v>
      </c>
      <c r="H936" s="2" t="s">
        <v>700</v>
      </c>
      <c r="I936" s="2" t="s">
        <v>103</v>
      </c>
      <c r="J936" s="2" t="s">
        <v>33</v>
      </c>
      <c r="K936" s="2">
        <v>0</v>
      </c>
      <c r="L936" s="2" t="s">
        <v>613</v>
      </c>
      <c r="M936" s="2" t="s">
        <v>614</v>
      </c>
      <c r="N936" s="2" t="s">
        <v>100</v>
      </c>
      <c r="O936" s="2" t="s">
        <v>101</v>
      </c>
      <c r="P936" s="2">
        <v>166810</v>
      </c>
      <c r="Q936" s="2" t="s">
        <v>701</v>
      </c>
      <c r="R936" s="2">
        <v>33</v>
      </c>
      <c r="S936" s="3">
        <v>42640.32</v>
      </c>
      <c r="T936" s="3">
        <v>14071.3056</v>
      </c>
      <c r="U936" s="3">
        <v>7624.8042941663998</v>
      </c>
      <c r="V936" s="3">
        <v>6446.5013058335999</v>
      </c>
      <c r="W936" s="4">
        <v>0.44</v>
      </c>
      <c r="X936" s="3">
        <v>3354.91388943322</v>
      </c>
      <c r="Y936" s="4">
        <v>0.56000000000000005</v>
      </c>
      <c r="Z936" s="3">
        <v>4269.8904047331798</v>
      </c>
    </row>
    <row r="937" spans="1:26" x14ac:dyDescent="0.25">
      <c r="A937" s="2">
        <v>730</v>
      </c>
      <c r="B937" s="2">
        <v>110420</v>
      </c>
      <c r="C937" s="2" t="s">
        <v>1159</v>
      </c>
      <c r="D937" s="2" t="s">
        <v>71</v>
      </c>
      <c r="E937" s="2" t="s">
        <v>72</v>
      </c>
      <c r="F937" s="2" t="s">
        <v>61</v>
      </c>
      <c r="G937" s="2" t="s">
        <v>62</v>
      </c>
      <c r="H937" s="2" t="s">
        <v>73</v>
      </c>
      <c r="I937" s="2" t="s">
        <v>67</v>
      </c>
      <c r="J937" s="2" t="s">
        <v>33</v>
      </c>
      <c r="K937" s="2">
        <v>0</v>
      </c>
      <c r="L937" s="2" t="s">
        <v>71</v>
      </c>
      <c r="M937" s="2" t="s">
        <v>72</v>
      </c>
      <c r="N937" s="2" t="s">
        <v>61</v>
      </c>
      <c r="O937" s="2" t="s">
        <v>62</v>
      </c>
      <c r="P937" s="2">
        <v>900385</v>
      </c>
      <c r="Q937" s="2" t="s">
        <v>417</v>
      </c>
      <c r="R937" s="2">
        <v>34</v>
      </c>
      <c r="S937" s="3">
        <v>42640.32</v>
      </c>
      <c r="T937" s="3">
        <v>14497.7088</v>
      </c>
      <c r="U937" s="3">
        <v>7855.8589697471998</v>
      </c>
      <c r="V937" s="3">
        <v>6641.8498302527996</v>
      </c>
      <c r="W937" s="4">
        <v>0.44</v>
      </c>
      <c r="X937" s="3">
        <v>3456.5779466887702</v>
      </c>
      <c r="Y937" s="4">
        <v>0.56000000000000005</v>
      </c>
      <c r="Z937" s="3">
        <v>4399.28102305843</v>
      </c>
    </row>
    <row r="938" spans="1:26" x14ac:dyDescent="0.25">
      <c r="A938" s="2">
        <v>730</v>
      </c>
      <c r="B938" s="2">
        <v>110420</v>
      </c>
      <c r="C938" s="2" t="s">
        <v>1159</v>
      </c>
      <c r="D938" s="2" t="s">
        <v>98</v>
      </c>
      <c r="E938" s="2" t="s">
        <v>99</v>
      </c>
      <c r="F938" s="2" t="s">
        <v>100</v>
      </c>
      <c r="G938" s="2" t="s">
        <v>101</v>
      </c>
      <c r="H938" s="2" t="s">
        <v>102</v>
      </c>
      <c r="I938" s="2" t="s">
        <v>103</v>
      </c>
      <c r="J938" s="2" t="s">
        <v>33</v>
      </c>
      <c r="K938" s="2">
        <v>0</v>
      </c>
      <c r="L938" s="2" t="s">
        <v>613</v>
      </c>
      <c r="M938" s="2" t="s">
        <v>614</v>
      </c>
      <c r="N938" s="2" t="s">
        <v>100</v>
      </c>
      <c r="O938" s="2" t="s">
        <v>101</v>
      </c>
      <c r="P938" s="2">
        <v>80772</v>
      </c>
      <c r="Q938" s="2" t="s">
        <v>1160</v>
      </c>
      <c r="R938" s="2">
        <v>33</v>
      </c>
      <c r="S938" s="3">
        <v>42640.32</v>
      </c>
      <c r="T938" s="3">
        <v>14071.3056</v>
      </c>
      <c r="U938" s="3">
        <v>7624.8042941663998</v>
      </c>
      <c r="V938" s="3">
        <v>6446.5013058335999</v>
      </c>
      <c r="W938" s="4">
        <v>0.44</v>
      </c>
      <c r="X938" s="3">
        <v>3354.91388943322</v>
      </c>
      <c r="Y938" s="4">
        <v>0.56000000000000005</v>
      </c>
      <c r="Z938" s="3">
        <v>4269.8904047331798</v>
      </c>
    </row>
    <row r="939" spans="1:26" x14ac:dyDescent="0.25">
      <c r="A939" s="2">
        <v>730</v>
      </c>
      <c r="B939" s="2">
        <v>110429</v>
      </c>
      <c r="C939" s="2" t="s">
        <v>1161</v>
      </c>
      <c r="D939" s="2" t="s">
        <v>310</v>
      </c>
      <c r="E939" s="2" t="s">
        <v>311</v>
      </c>
      <c r="F939" s="2" t="s">
        <v>38</v>
      </c>
      <c r="G939" s="2" t="s">
        <v>39</v>
      </c>
      <c r="H939" s="2" t="s">
        <v>312</v>
      </c>
      <c r="I939" s="2" t="s">
        <v>41</v>
      </c>
      <c r="J939" s="2" t="s">
        <v>33</v>
      </c>
      <c r="K939" s="2">
        <v>0</v>
      </c>
      <c r="L939" s="2" t="s">
        <v>310</v>
      </c>
      <c r="M939" s="2" t="s">
        <v>311</v>
      </c>
      <c r="N939" s="2" t="s">
        <v>38</v>
      </c>
      <c r="O939" s="2" t="s">
        <v>39</v>
      </c>
      <c r="P939" s="2">
        <v>1314235</v>
      </c>
      <c r="Q939" s="2" t="s">
        <v>672</v>
      </c>
      <c r="R939" s="2">
        <v>50</v>
      </c>
      <c r="S939" s="3">
        <v>73708</v>
      </c>
      <c r="T939" s="3">
        <v>36854</v>
      </c>
      <c r="U939" s="3">
        <v>19970.040126</v>
      </c>
      <c r="V939" s="3">
        <v>16883.959874</v>
      </c>
      <c r="W939" s="4">
        <v>0.44</v>
      </c>
      <c r="X939" s="3">
        <v>8786.8176554399997</v>
      </c>
      <c r="Y939" s="4">
        <v>0.56000000000000005</v>
      </c>
      <c r="Z939" s="3">
        <v>11183.22247056</v>
      </c>
    </row>
    <row r="940" spans="1:26" x14ac:dyDescent="0.25">
      <c r="A940" s="2">
        <v>730</v>
      </c>
      <c r="B940" s="2">
        <v>110429</v>
      </c>
      <c r="C940" s="2" t="s">
        <v>1161</v>
      </c>
      <c r="D940" s="2" t="s">
        <v>310</v>
      </c>
      <c r="E940" s="2" t="s">
        <v>311</v>
      </c>
      <c r="F940" s="2" t="s">
        <v>38</v>
      </c>
      <c r="G940" s="2" t="s">
        <v>39</v>
      </c>
      <c r="H940" s="2" t="s">
        <v>312</v>
      </c>
      <c r="I940" s="2" t="s">
        <v>41</v>
      </c>
      <c r="J940" s="2" t="s">
        <v>33</v>
      </c>
      <c r="K940" s="2">
        <v>0</v>
      </c>
      <c r="L940" s="2" t="s">
        <v>310</v>
      </c>
      <c r="M940" s="2" t="s">
        <v>311</v>
      </c>
      <c r="N940" s="2" t="s">
        <v>38</v>
      </c>
      <c r="O940" s="2" t="s">
        <v>39</v>
      </c>
      <c r="P940" s="2">
        <v>160788</v>
      </c>
      <c r="Q940" s="2" t="s">
        <v>313</v>
      </c>
      <c r="R940" s="2">
        <v>50</v>
      </c>
      <c r="S940" s="3">
        <v>73708</v>
      </c>
      <c r="T940" s="3">
        <v>36854</v>
      </c>
      <c r="U940" s="3">
        <v>19970.040126</v>
      </c>
      <c r="V940" s="3">
        <v>16883.959874</v>
      </c>
      <c r="W940" s="4">
        <v>0.44</v>
      </c>
      <c r="X940" s="3">
        <v>8786.8176554399997</v>
      </c>
      <c r="Y940" s="4">
        <v>0.56000000000000005</v>
      </c>
      <c r="Z940" s="3">
        <v>11183.22247056</v>
      </c>
    </row>
    <row r="941" spans="1:26" x14ac:dyDescent="0.25">
      <c r="A941" s="2">
        <v>730</v>
      </c>
      <c r="B941" s="2">
        <v>110431</v>
      </c>
      <c r="C941" s="2" t="s">
        <v>1162</v>
      </c>
      <c r="D941" s="2" t="s">
        <v>51</v>
      </c>
      <c r="E941" s="2" t="s">
        <v>52</v>
      </c>
      <c r="F941" s="2" t="s">
        <v>38</v>
      </c>
      <c r="G941" s="2" t="s">
        <v>39</v>
      </c>
      <c r="H941" s="2" t="s">
        <v>53</v>
      </c>
      <c r="I941" s="2" t="s">
        <v>41</v>
      </c>
      <c r="J941" s="2" t="s">
        <v>33</v>
      </c>
      <c r="K941" s="2">
        <v>0</v>
      </c>
      <c r="L941" s="2" t="s">
        <v>51</v>
      </c>
      <c r="M941" s="2" t="s">
        <v>52</v>
      </c>
      <c r="N941" s="2" t="s">
        <v>38</v>
      </c>
      <c r="O941" s="2" t="s">
        <v>39</v>
      </c>
      <c r="P941" s="2">
        <v>885014</v>
      </c>
      <c r="Q941" s="2" t="s">
        <v>268</v>
      </c>
      <c r="R941" s="2">
        <v>100</v>
      </c>
      <c r="S941" s="3">
        <v>7278.31</v>
      </c>
      <c r="T941" s="3">
        <v>7278.31</v>
      </c>
      <c r="U941" s="3">
        <v>3943.8905613900001</v>
      </c>
      <c r="V941" s="3">
        <v>3334.4194386099998</v>
      </c>
      <c r="W941" s="4">
        <v>0.44</v>
      </c>
      <c r="X941" s="3">
        <v>1735.3118470116001</v>
      </c>
      <c r="Y941" s="4">
        <v>0.56000000000000005</v>
      </c>
      <c r="Z941" s="3">
        <v>2208.5787143784</v>
      </c>
    </row>
    <row r="942" spans="1:26" x14ac:dyDescent="0.25">
      <c r="A942" s="2">
        <v>730</v>
      </c>
      <c r="B942" s="2">
        <v>110445</v>
      </c>
      <c r="C942" s="2" t="s">
        <v>1163</v>
      </c>
      <c r="D942" s="2" t="s">
        <v>118</v>
      </c>
      <c r="E942" s="2" t="s">
        <v>119</v>
      </c>
      <c r="F942" s="2" t="s">
        <v>38</v>
      </c>
      <c r="G942" s="2" t="s">
        <v>39</v>
      </c>
      <c r="H942" s="2" t="s">
        <v>120</v>
      </c>
      <c r="I942" s="2" t="s">
        <v>41</v>
      </c>
      <c r="J942" s="2" t="s">
        <v>33</v>
      </c>
      <c r="K942" s="2">
        <v>0</v>
      </c>
      <c r="L942" s="2" t="s">
        <v>118</v>
      </c>
      <c r="M942" s="2" t="s">
        <v>119</v>
      </c>
      <c r="N942" s="2" t="s">
        <v>38</v>
      </c>
      <c r="O942" s="2" t="s">
        <v>39</v>
      </c>
      <c r="P942" s="2">
        <v>1398938</v>
      </c>
      <c r="Q942" s="2" t="s">
        <v>1164</v>
      </c>
      <c r="R942" s="2">
        <v>100</v>
      </c>
      <c r="S942" s="3">
        <v>3380.23</v>
      </c>
      <c r="T942" s="3">
        <v>3380.23</v>
      </c>
      <c r="U942" s="3">
        <v>1831.64184987</v>
      </c>
      <c r="V942" s="3">
        <v>1548.58815013</v>
      </c>
      <c r="W942" s="4">
        <v>0.44</v>
      </c>
      <c r="X942" s="3">
        <v>805.92241394279995</v>
      </c>
      <c r="Y942" s="4">
        <v>0.56000000000000005</v>
      </c>
      <c r="Z942" s="3">
        <v>1025.7194359272</v>
      </c>
    </row>
    <row r="943" spans="1:26" x14ac:dyDescent="0.25">
      <c r="A943" s="2">
        <v>730</v>
      </c>
      <c r="B943" s="2">
        <v>110448</v>
      </c>
      <c r="C943" s="2" t="s">
        <v>1165</v>
      </c>
      <c r="D943" s="2" t="s">
        <v>118</v>
      </c>
      <c r="E943" s="2" t="s">
        <v>119</v>
      </c>
      <c r="F943" s="2" t="s">
        <v>38</v>
      </c>
      <c r="G943" s="2" t="s">
        <v>39</v>
      </c>
      <c r="H943" s="2" t="s">
        <v>120</v>
      </c>
      <c r="I943" s="2" t="s">
        <v>41</v>
      </c>
      <c r="J943" s="2" t="s">
        <v>33</v>
      </c>
      <c r="K943" s="2">
        <v>0</v>
      </c>
      <c r="L943" s="2" t="s">
        <v>118</v>
      </c>
      <c r="M943" s="2" t="s">
        <v>119</v>
      </c>
      <c r="N943" s="2" t="s">
        <v>38</v>
      </c>
      <c r="O943" s="2" t="s">
        <v>39</v>
      </c>
      <c r="P943" s="2">
        <v>1327699</v>
      </c>
      <c r="Q943" s="2" t="s">
        <v>986</v>
      </c>
      <c r="R943" s="2">
        <v>100</v>
      </c>
      <c r="S943" s="3">
        <v>6494.98</v>
      </c>
      <c r="T943" s="3">
        <v>6494.98</v>
      </c>
      <c r="U943" s="3">
        <v>3519.4283176200001</v>
      </c>
      <c r="V943" s="3">
        <v>2975.5516823799999</v>
      </c>
      <c r="W943" s="4">
        <v>0.44</v>
      </c>
      <c r="X943" s="3">
        <v>1548.5484597528</v>
      </c>
      <c r="Y943" s="4">
        <v>0.56000000000000005</v>
      </c>
      <c r="Z943" s="3">
        <v>1970.8798578671999</v>
      </c>
    </row>
    <row r="944" spans="1:26" x14ac:dyDescent="0.25">
      <c r="A944" s="2">
        <v>730</v>
      </c>
      <c r="B944" s="2">
        <v>110457</v>
      </c>
      <c r="C944" s="2" t="s">
        <v>1166</v>
      </c>
      <c r="D944" s="2" t="s">
        <v>185</v>
      </c>
      <c r="E944" s="2" t="s">
        <v>186</v>
      </c>
      <c r="F944" s="2" t="s">
        <v>61</v>
      </c>
      <c r="G944" s="2" t="s">
        <v>62</v>
      </c>
      <c r="H944" s="2" t="s">
        <v>187</v>
      </c>
      <c r="I944" s="2" t="s">
        <v>67</v>
      </c>
      <c r="J944" s="2" t="s">
        <v>33</v>
      </c>
      <c r="K944" s="2">
        <v>0</v>
      </c>
      <c r="L944" s="2" t="s">
        <v>185</v>
      </c>
      <c r="M944" s="2" t="s">
        <v>186</v>
      </c>
      <c r="N944" s="2" t="s">
        <v>61</v>
      </c>
      <c r="O944" s="2" t="s">
        <v>62</v>
      </c>
      <c r="P944" s="2">
        <v>1128460</v>
      </c>
      <c r="Q944" s="2" t="s">
        <v>1167</v>
      </c>
      <c r="R944" s="2">
        <v>100</v>
      </c>
      <c r="S944" s="3">
        <v>40453.31</v>
      </c>
      <c r="T944" s="3">
        <v>40453.31</v>
      </c>
      <c r="U944" s="3">
        <v>21920.39463639</v>
      </c>
      <c r="V944" s="3">
        <v>18532.915363610002</v>
      </c>
      <c r="W944" s="4">
        <v>0.44</v>
      </c>
      <c r="X944" s="3">
        <v>9644.9736400115999</v>
      </c>
      <c r="Y944" s="4">
        <v>0.56000000000000005</v>
      </c>
      <c r="Z944" s="3">
        <v>12275.4209963784</v>
      </c>
    </row>
    <row r="945" spans="1:26" x14ac:dyDescent="0.25">
      <c r="A945" s="2">
        <v>730</v>
      </c>
      <c r="B945" s="2">
        <v>110460</v>
      </c>
      <c r="C945" s="2" t="s">
        <v>1168</v>
      </c>
      <c r="D945" s="2" t="s">
        <v>185</v>
      </c>
      <c r="E945" s="2" t="s">
        <v>186</v>
      </c>
      <c r="F945" s="2" t="s">
        <v>61</v>
      </c>
      <c r="G945" s="2" t="s">
        <v>62</v>
      </c>
      <c r="H945" s="2" t="s">
        <v>187</v>
      </c>
      <c r="I945" s="2" t="s">
        <v>67</v>
      </c>
      <c r="J945" s="2" t="s">
        <v>33</v>
      </c>
      <c r="K945" s="2">
        <v>0</v>
      </c>
      <c r="L945" s="2" t="s">
        <v>185</v>
      </c>
      <c r="M945" s="2" t="s">
        <v>186</v>
      </c>
      <c r="N945" s="2" t="s">
        <v>61</v>
      </c>
      <c r="O945" s="2" t="s">
        <v>62</v>
      </c>
      <c r="P945" s="2">
        <v>983200</v>
      </c>
      <c r="Q945" s="2" t="s">
        <v>904</v>
      </c>
      <c r="R945" s="2">
        <v>100</v>
      </c>
      <c r="S945" s="3">
        <v>5460.13</v>
      </c>
      <c r="T945" s="3">
        <v>5460.13</v>
      </c>
      <c r="U945" s="3">
        <v>2958.6751829700002</v>
      </c>
      <c r="V945" s="3">
        <v>2501.45481703</v>
      </c>
      <c r="W945" s="4">
        <v>0.44</v>
      </c>
      <c r="X945" s="3">
        <v>1301.8170805068</v>
      </c>
      <c r="Y945" s="4">
        <v>0.56000000000000005</v>
      </c>
      <c r="Z945" s="3">
        <v>1656.8581024632001</v>
      </c>
    </row>
    <row r="946" spans="1:26" x14ac:dyDescent="0.25">
      <c r="A946" s="2">
        <v>730</v>
      </c>
      <c r="B946" s="2">
        <v>110466</v>
      </c>
      <c r="C946" s="2" t="s">
        <v>1169</v>
      </c>
      <c r="D946" s="2" t="s">
        <v>63</v>
      </c>
      <c r="E946" s="2" t="s">
        <v>64</v>
      </c>
      <c r="F946" s="2" t="s">
        <v>61</v>
      </c>
      <c r="G946" s="2" t="s">
        <v>62</v>
      </c>
      <c r="H946" s="2" t="s">
        <v>66</v>
      </c>
      <c r="I946" s="2" t="s">
        <v>67</v>
      </c>
      <c r="J946" s="2" t="s">
        <v>33</v>
      </c>
      <c r="K946" s="2">
        <v>0</v>
      </c>
      <c r="L946" s="2" t="s">
        <v>63</v>
      </c>
      <c r="M946" s="2" t="s">
        <v>64</v>
      </c>
      <c r="N946" s="2" t="s">
        <v>61</v>
      </c>
      <c r="O946" s="2" t="s">
        <v>62</v>
      </c>
      <c r="P946" s="2">
        <v>1224206</v>
      </c>
      <c r="Q946" s="2" t="s">
        <v>1170</v>
      </c>
      <c r="R946" s="2">
        <v>100</v>
      </c>
      <c r="S946" s="3">
        <v>39818.61</v>
      </c>
      <c r="T946" s="3">
        <v>39818.61</v>
      </c>
      <c r="U946" s="3">
        <v>21576.470382089999</v>
      </c>
      <c r="V946" s="3">
        <v>18242.139617910001</v>
      </c>
      <c r="W946" s="4">
        <v>0.44</v>
      </c>
      <c r="X946" s="3">
        <v>9493.6469681195995</v>
      </c>
      <c r="Y946" s="4">
        <v>0.56000000000000005</v>
      </c>
      <c r="Z946" s="3">
        <v>12082.8234139704</v>
      </c>
    </row>
    <row r="947" spans="1:26" x14ac:dyDescent="0.25">
      <c r="A947" s="2">
        <v>730</v>
      </c>
      <c r="B947" s="2">
        <v>110473</v>
      </c>
      <c r="C947" s="2" t="s">
        <v>1171</v>
      </c>
      <c r="D947" s="2" t="s">
        <v>123</v>
      </c>
      <c r="E947" s="2" t="s">
        <v>124</v>
      </c>
      <c r="F947" s="2" t="s">
        <v>125</v>
      </c>
      <c r="G947" s="2" t="s">
        <v>126</v>
      </c>
      <c r="H947" s="2" t="s">
        <v>127</v>
      </c>
      <c r="I947" s="2" t="s">
        <v>128</v>
      </c>
      <c r="J947" s="2" t="s">
        <v>33</v>
      </c>
      <c r="K947" s="2">
        <v>0</v>
      </c>
      <c r="L947" s="2" t="s">
        <v>123</v>
      </c>
      <c r="M947" s="2" t="s">
        <v>124</v>
      </c>
      <c r="N947" s="2" t="s">
        <v>125</v>
      </c>
      <c r="O947" s="2" t="s">
        <v>126</v>
      </c>
      <c r="P947" s="2">
        <v>884715</v>
      </c>
      <c r="Q947" s="2" t="s">
        <v>1172</v>
      </c>
      <c r="R947" s="2">
        <v>30</v>
      </c>
      <c r="S947" s="3">
        <v>-1024.2</v>
      </c>
      <c r="T947" s="3">
        <v>-307.26</v>
      </c>
      <c r="U947" s="3">
        <v>-166.49466894</v>
      </c>
      <c r="V947" s="3">
        <v>-140.76533105999999</v>
      </c>
      <c r="W947" s="4">
        <v>0.44</v>
      </c>
      <c r="X947" s="3">
        <v>-73.257654333600001</v>
      </c>
      <c r="Y947" s="4">
        <v>0.56000000000000005</v>
      </c>
      <c r="Z947" s="3">
        <v>-93.237014606399995</v>
      </c>
    </row>
    <row r="948" spans="1:26" x14ac:dyDescent="0.25">
      <c r="A948" s="2">
        <v>730</v>
      </c>
      <c r="B948" s="2">
        <v>110473</v>
      </c>
      <c r="C948" s="2" t="s">
        <v>1171</v>
      </c>
      <c r="D948" s="2" t="s">
        <v>123</v>
      </c>
      <c r="E948" s="2" t="s">
        <v>124</v>
      </c>
      <c r="F948" s="2" t="s">
        <v>125</v>
      </c>
      <c r="G948" s="2" t="s">
        <v>126</v>
      </c>
      <c r="H948" s="2" t="s">
        <v>127</v>
      </c>
      <c r="I948" s="2" t="s">
        <v>128</v>
      </c>
      <c r="J948" s="2" t="s">
        <v>33</v>
      </c>
      <c r="K948" s="2">
        <v>0</v>
      </c>
      <c r="L948" s="2" t="s">
        <v>123</v>
      </c>
      <c r="M948" s="2" t="s">
        <v>124</v>
      </c>
      <c r="N948" s="2" t="s">
        <v>125</v>
      </c>
      <c r="O948" s="2" t="s">
        <v>126</v>
      </c>
      <c r="P948" s="2">
        <v>618180</v>
      </c>
      <c r="Q948" s="2" t="s">
        <v>757</v>
      </c>
      <c r="R948" s="2">
        <v>30</v>
      </c>
      <c r="S948" s="3">
        <v>-1024.2</v>
      </c>
      <c r="T948" s="3">
        <v>-307.26</v>
      </c>
      <c r="U948" s="3">
        <v>-166.49466894</v>
      </c>
      <c r="V948" s="3">
        <v>-140.76533105999999</v>
      </c>
      <c r="W948" s="4">
        <v>0.44</v>
      </c>
      <c r="X948" s="3">
        <v>-73.257654333600001</v>
      </c>
      <c r="Y948" s="4">
        <v>0.56000000000000005</v>
      </c>
      <c r="Z948" s="3">
        <v>-93.237014606399995</v>
      </c>
    </row>
    <row r="949" spans="1:26" x14ac:dyDescent="0.25">
      <c r="A949" s="2">
        <v>730</v>
      </c>
      <c r="B949" s="2">
        <v>110473</v>
      </c>
      <c r="C949" s="2" t="s">
        <v>1171</v>
      </c>
      <c r="D949" s="2" t="s">
        <v>123</v>
      </c>
      <c r="E949" s="2" t="s">
        <v>124</v>
      </c>
      <c r="F949" s="2" t="s">
        <v>125</v>
      </c>
      <c r="G949" s="2" t="s">
        <v>126</v>
      </c>
      <c r="H949" s="2" t="s">
        <v>127</v>
      </c>
      <c r="I949" s="2" t="s">
        <v>128</v>
      </c>
      <c r="J949" s="2" t="s">
        <v>33</v>
      </c>
      <c r="K949" s="2">
        <v>0</v>
      </c>
      <c r="L949" s="2" t="s">
        <v>123</v>
      </c>
      <c r="M949" s="2" t="s">
        <v>124</v>
      </c>
      <c r="N949" s="2" t="s">
        <v>125</v>
      </c>
      <c r="O949" s="2" t="s">
        <v>126</v>
      </c>
      <c r="P949" s="2">
        <v>94186</v>
      </c>
      <c r="Q949" s="2" t="s">
        <v>129</v>
      </c>
      <c r="R949" s="2">
        <v>40</v>
      </c>
      <c r="S949" s="3">
        <v>-1024.2</v>
      </c>
      <c r="T949" s="3">
        <v>-409.68</v>
      </c>
      <c r="U949" s="3">
        <v>-221.99289192000001</v>
      </c>
      <c r="V949" s="3">
        <v>-187.68710808</v>
      </c>
      <c r="W949" s="4">
        <v>0.44</v>
      </c>
      <c r="X949" s="3">
        <v>-97.676872444799997</v>
      </c>
      <c r="Y949" s="4">
        <v>0.56000000000000005</v>
      </c>
      <c r="Z949" s="3">
        <v>-124.31601947519999</v>
      </c>
    </row>
    <row r="950" spans="1:26" x14ac:dyDescent="0.25">
      <c r="A950" s="2">
        <v>730</v>
      </c>
      <c r="B950" s="2">
        <v>110474</v>
      </c>
      <c r="C950" s="2" t="s">
        <v>1173</v>
      </c>
      <c r="D950" s="2" t="s">
        <v>296</v>
      </c>
      <c r="E950" s="2" t="s">
        <v>297</v>
      </c>
      <c r="F950" s="2" t="s">
        <v>58</v>
      </c>
      <c r="G950" s="2" t="s">
        <v>59</v>
      </c>
      <c r="H950" s="2" t="s">
        <v>1749</v>
      </c>
      <c r="I950" s="2" t="s">
        <v>1750</v>
      </c>
      <c r="J950" s="2" t="s">
        <v>60</v>
      </c>
      <c r="K950" s="2">
        <v>1</v>
      </c>
      <c r="L950" s="2" t="s">
        <v>249</v>
      </c>
      <c r="M950" s="2" t="s">
        <v>250</v>
      </c>
      <c r="N950" s="2" t="s">
        <v>78</v>
      </c>
      <c r="O950" s="2" t="s">
        <v>79</v>
      </c>
      <c r="P950" s="2">
        <v>1143722</v>
      </c>
      <c r="Q950" s="2" t="s">
        <v>1174</v>
      </c>
      <c r="R950" s="2">
        <v>50</v>
      </c>
      <c r="S950" s="3">
        <v>5561.13</v>
      </c>
      <c r="T950" s="3">
        <v>2780.5650000000001</v>
      </c>
      <c r="U950" s="3">
        <v>1506.701975985</v>
      </c>
      <c r="V950" s="3">
        <v>1273.8630240150001</v>
      </c>
      <c r="W950" s="4">
        <v>0.74</v>
      </c>
      <c r="X950" s="3">
        <v>1114.9594622289001</v>
      </c>
      <c r="Y950" s="4">
        <v>0.26</v>
      </c>
      <c r="Z950" s="3">
        <v>391.74251375609998</v>
      </c>
    </row>
    <row r="951" spans="1:26" x14ac:dyDescent="0.25">
      <c r="A951" s="2">
        <v>730</v>
      </c>
      <c r="B951" s="2">
        <v>110474</v>
      </c>
      <c r="C951" s="2" t="s">
        <v>1173</v>
      </c>
      <c r="D951" s="2" t="s">
        <v>249</v>
      </c>
      <c r="E951" s="2" t="s">
        <v>250</v>
      </c>
      <c r="F951" s="2" t="s">
        <v>78</v>
      </c>
      <c r="G951" s="2" t="s">
        <v>79</v>
      </c>
      <c r="H951" s="2" t="s">
        <v>251</v>
      </c>
      <c r="I951" s="2" t="s">
        <v>81</v>
      </c>
      <c r="J951" s="2" t="s">
        <v>33</v>
      </c>
      <c r="K951" s="2">
        <v>1</v>
      </c>
      <c r="L951" s="2" t="s">
        <v>249</v>
      </c>
      <c r="M951" s="2" t="s">
        <v>250</v>
      </c>
      <c r="N951" s="2" t="s">
        <v>78</v>
      </c>
      <c r="O951" s="2" t="s">
        <v>79</v>
      </c>
      <c r="P951" s="2">
        <v>1143722</v>
      </c>
      <c r="Q951" s="2" t="s">
        <v>1174</v>
      </c>
      <c r="R951" s="2">
        <v>50</v>
      </c>
      <c r="S951" s="3">
        <v>5561.13</v>
      </c>
      <c r="T951" s="3">
        <v>2780.5650000000001</v>
      </c>
      <c r="U951" s="3">
        <v>1506.701975985</v>
      </c>
      <c r="V951" s="3">
        <v>1273.8630240150001</v>
      </c>
      <c r="W951" s="4">
        <v>0.74</v>
      </c>
      <c r="X951" s="3">
        <v>1114.9594622289001</v>
      </c>
      <c r="Y951" s="4">
        <v>0.26</v>
      </c>
      <c r="Z951" s="3">
        <v>391.74251375609998</v>
      </c>
    </row>
    <row r="952" spans="1:26" x14ac:dyDescent="0.25">
      <c r="A952" s="2">
        <v>730</v>
      </c>
      <c r="B952" s="2">
        <v>110474</v>
      </c>
      <c r="C952" s="2" t="s">
        <v>1175</v>
      </c>
      <c r="D952" s="2" t="s">
        <v>249</v>
      </c>
      <c r="E952" s="2" t="s">
        <v>250</v>
      </c>
      <c r="F952" s="2" t="s">
        <v>78</v>
      </c>
      <c r="G952" s="2" t="s">
        <v>79</v>
      </c>
      <c r="H952" s="2" t="s">
        <v>251</v>
      </c>
      <c r="I952" s="2" t="s">
        <v>81</v>
      </c>
      <c r="J952" s="2" t="s">
        <v>33</v>
      </c>
      <c r="K952" s="2">
        <v>1</v>
      </c>
      <c r="L952" s="2" t="s">
        <v>249</v>
      </c>
      <c r="M952" s="2" t="s">
        <v>250</v>
      </c>
      <c r="N952" s="2" t="s">
        <v>78</v>
      </c>
      <c r="O952" s="2" t="s">
        <v>79</v>
      </c>
      <c r="P952" s="2">
        <v>1143722</v>
      </c>
      <c r="Q952" s="2" t="s">
        <v>1174</v>
      </c>
      <c r="R952" s="2">
        <v>50</v>
      </c>
      <c r="S952" s="3">
        <v>9844.89</v>
      </c>
      <c r="T952" s="3">
        <v>4922.4449999999997</v>
      </c>
      <c r="U952" s="3">
        <v>2667.3203497049999</v>
      </c>
      <c r="V952" s="3">
        <v>2255.1246502949998</v>
      </c>
      <c r="W952" s="4">
        <v>0.74</v>
      </c>
      <c r="X952" s="3">
        <v>1973.8170587817001</v>
      </c>
      <c r="Y952" s="4">
        <v>0.26</v>
      </c>
      <c r="Z952" s="3">
        <v>693.50329092330003</v>
      </c>
    </row>
    <row r="953" spans="1:26" x14ac:dyDescent="0.25">
      <c r="A953" s="2">
        <v>730</v>
      </c>
      <c r="B953" s="2">
        <v>110474</v>
      </c>
      <c r="C953" s="2" t="s">
        <v>1175</v>
      </c>
      <c r="D953" s="2" t="s">
        <v>296</v>
      </c>
      <c r="E953" s="2" t="s">
        <v>297</v>
      </c>
      <c r="F953" s="2" t="s">
        <v>58</v>
      </c>
      <c r="G953" s="2" t="s">
        <v>59</v>
      </c>
      <c r="H953" s="2" t="s">
        <v>1749</v>
      </c>
      <c r="I953" s="2" t="s">
        <v>1750</v>
      </c>
      <c r="J953" s="2" t="s">
        <v>60</v>
      </c>
      <c r="K953" s="2">
        <v>1</v>
      </c>
      <c r="L953" s="2" t="s">
        <v>249</v>
      </c>
      <c r="M953" s="2" t="s">
        <v>250</v>
      </c>
      <c r="N953" s="2" t="s">
        <v>78</v>
      </c>
      <c r="O953" s="2" t="s">
        <v>79</v>
      </c>
      <c r="P953" s="2">
        <v>1143722</v>
      </c>
      <c r="Q953" s="2" t="s">
        <v>1174</v>
      </c>
      <c r="R953" s="2">
        <v>50</v>
      </c>
      <c r="S953" s="3">
        <v>9844.89</v>
      </c>
      <c r="T953" s="3">
        <v>4922.4449999999997</v>
      </c>
      <c r="U953" s="3">
        <v>2667.3203497049999</v>
      </c>
      <c r="V953" s="3">
        <v>2255.1246502949998</v>
      </c>
      <c r="W953" s="4">
        <v>0.74</v>
      </c>
      <c r="X953" s="3">
        <v>1973.8170587817001</v>
      </c>
      <c r="Y953" s="4">
        <v>0.26</v>
      </c>
      <c r="Z953" s="3">
        <v>693.50329092330003</v>
      </c>
    </row>
    <row r="954" spans="1:26" x14ac:dyDescent="0.25">
      <c r="A954" s="2">
        <v>730</v>
      </c>
      <c r="B954" s="2">
        <v>110480</v>
      </c>
      <c r="C954" s="2" t="s">
        <v>1176</v>
      </c>
      <c r="D954" s="2" t="s">
        <v>123</v>
      </c>
      <c r="E954" s="2" t="s">
        <v>124</v>
      </c>
      <c r="F954" s="2" t="s">
        <v>125</v>
      </c>
      <c r="G954" s="2" t="s">
        <v>126</v>
      </c>
      <c r="H954" s="2" t="s">
        <v>127</v>
      </c>
      <c r="I954" s="2" t="s">
        <v>128</v>
      </c>
      <c r="J954" s="2" t="s">
        <v>33</v>
      </c>
      <c r="K954" s="2">
        <v>0</v>
      </c>
      <c r="L954" s="2" t="s">
        <v>123</v>
      </c>
      <c r="M954" s="2" t="s">
        <v>124</v>
      </c>
      <c r="N954" s="2" t="s">
        <v>125</v>
      </c>
      <c r="O954" s="2" t="s">
        <v>126</v>
      </c>
      <c r="P954" s="2">
        <v>94186</v>
      </c>
      <c r="Q954" s="2" t="s">
        <v>129</v>
      </c>
      <c r="R954" s="2">
        <v>100</v>
      </c>
      <c r="S954" s="3">
        <v>3988.14</v>
      </c>
      <c r="T954" s="3">
        <v>3988.14</v>
      </c>
      <c r="U954" s="3">
        <v>2161.04943366</v>
      </c>
      <c r="V954" s="3">
        <v>1827.0905663399999</v>
      </c>
      <c r="W954" s="4">
        <v>0.44</v>
      </c>
      <c r="X954" s="3">
        <v>950.86175081040005</v>
      </c>
      <c r="Y954" s="4">
        <v>0.56000000000000005</v>
      </c>
      <c r="Z954" s="3">
        <v>1210.1876828495999</v>
      </c>
    </row>
    <row r="955" spans="1:26" x14ac:dyDescent="0.25">
      <c r="A955" s="2">
        <v>730</v>
      </c>
      <c r="B955" s="2">
        <v>110480</v>
      </c>
      <c r="C955" s="2" t="s">
        <v>1177</v>
      </c>
      <c r="D955" s="2" t="s">
        <v>123</v>
      </c>
      <c r="E955" s="2" t="s">
        <v>124</v>
      </c>
      <c r="F955" s="2" t="s">
        <v>125</v>
      </c>
      <c r="G955" s="2" t="s">
        <v>126</v>
      </c>
      <c r="H955" s="2" t="s">
        <v>127</v>
      </c>
      <c r="I955" s="2" t="s">
        <v>128</v>
      </c>
      <c r="J955" s="2" t="s">
        <v>33</v>
      </c>
      <c r="K955" s="2">
        <v>0</v>
      </c>
      <c r="L955" s="2" t="s">
        <v>123</v>
      </c>
      <c r="M955" s="2" t="s">
        <v>124</v>
      </c>
      <c r="N955" s="2" t="s">
        <v>125</v>
      </c>
      <c r="O955" s="2" t="s">
        <v>126</v>
      </c>
      <c r="P955" s="2">
        <v>94186</v>
      </c>
      <c r="Q955" s="2" t="s">
        <v>129</v>
      </c>
      <c r="R955" s="2">
        <v>100</v>
      </c>
      <c r="S955" s="3">
        <v>57704.36</v>
      </c>
      <c r="T955" s="3">
        <v>57704.36</v>
      </c>
      <c r="U955" s="3">
        <v>31268.203848839999</v>
      </c>
      <c r="V955" s="3">
        <v>26436.156151160001</v>
      </c>
      <c r="W955" s="4">
        <v>0.44</v>
      </c>
      <c r="X955" s="3">
        <v>13758.009693489599</v>
      </c>
      <c r="Y955" s="4">
        <v>0.56000000000000005</v>
      </c>
      <c r="Z955" s="3">
        <v>17510.1941553504</v>
      </c>
    </row>
    <row r="956" spans="1:26" x14ac:dyDescent="0.25">
      <c r="A956" s="2">
        <v>730</v>
      </c>
      <c r="B956" s="2">
        <v>110481</v>
      </c>
      <c r="C956" s="2" t="s">
        <v>1178</v>
      </c>
      <c r="D956" s="2" t="s">
        <v>109</v>
      </c>
      <c r="E956" s="2" t="s">
        <v>110</v>
      </c>
      <c r="F956" s="2" t="s">
        <v>61</v>
      </c>
      <c r="G956" s="2" t="s">
        <v>62</v>
      </c>
      <c r="H956" s="2" t="s">
        <v>111</v>
      </c>
      <c r="I956" s="2" t="s">
        <v>67</v>
      </c>
      <c r="J956" s="2" t="s">
        <v>33</v>
      </c>
      <c r="K956" s="2">
        <v>0</v>
      </c>
      <c r="L956" s="2" t="s">
        <v>114</v>
      </c>
      <c r="M956" s="2" t="s">
        <v>115</v>
      </c>
      <c r="N956" s="2" t="s">
        <v>61</v>
      </c>
      <c r="O956" s="2" t="s">
        <v>62</v>
      </c>
      <c r="P956" s="2">
        <v>186940</v>
      </c>
      <c r="Q956" s="2" t="s">
        <v>511</v>
      </c>
      <c r="R956" s="2">
        <v>50</v>
      </c>
      <c r="S956" s="3">
        <v>33158.83</v>
      </c>
      <c r="T956" s="3">
        <v>16579.415000000001</v>
      </c>
      <c r="U956" s="3">
        <v>8983.8710266350008</v>
      </c>
      <c r="V956" s="3">
        <v>7595.5439733650001</v>
      </c>
      <c r="W956" s="4">
        <v>0.44</v>
      </c>
      <c r="X956" s="3">
        <v>3952.9032517194</v>
      </c>
      <c r="Y956" s="4">
        <v>0.56000000000000005</v>
      </c>
      <c r="Z956" s="3">
        <v>5030.9677749155999</v>
      </c>
    </row>
    <row r="957" spans="1:26" x14ac:dyDescent="0.25">
      <c r="A957" s="2">
        <v>730</v>
      </c>
      <c r="B957" s="2">
        <v>110481</v>
      </c>
      <c r="C957" s="2" t="s">
        <v>1178</v>
      </c>
      <c r="D957" s="2" t="s">
        <v>114</v>
      </c>
      <c r="E957" s="2" t="s">
        <v>115</v>
      </c>
      <c r="F957" s="2" t="s">
        <v>61</v>
      </c>
      <c r="G957" s="2" t="s">
        <v>62</v>
      </c>
      <c r="H957" s="2" t="s">
        <v>116</v>
      </c>
      <c r="I957" s="2" t="s">
        <v>67</v>
      </c>
      <c r="J957" s="2" t="s">
        <v>33</v>
      </c>
      <c r="K957" s="2">
        <v>0</v>
      </c>
      <c r="L957" s="2" t="s">
        <v>114</v>
      </c>
      <c r="M957" s="2" t="s">
        <v>115</v>
      </c>
      <c r="N957" s="2" t="s">
        <v>61</v>
      </c>
      <c r="O957" s="2" t="s">
        <v>62</v>
      </c>
      <c r="P957" s="2">
        <v>186940</v>
      </c>
      <c r="Q957" s="2" t="s">
        <v>511</v>
      </c>
      <c r="R957" s="2">
        <v>50</v>
      </c>
      <c r="S957" s="3">
        <v>33158.83</v>
      </c>
      <c r="T957" s="3">
        <v>16579.415000000001</v>
      </c>
      <c r="U957" s="3">
        <v>8983.8710266350008</v>
      </c>
      <c r="V957" s="3">
        <v>7595.5439733650001</v>
      </c>
      <c r="W957" s="4">
        <v>0.44</v>
      </c>
      <c r="X957" s="3">
        <v>3952.9032517194</v>
      </c>
      <c r="Y957" s="4">
        <v>0.56000000000000005</v>
      </c>
      <c r="Z957" s="3">
        <v>5030.9677749155999</v>
      </c>
    </row>
    <row r="958" spans="1:26" x14ac:dyDescent="0.25">
      <c r="A958" s="2">
        <v>730</v>
      </c>
      <c r="B958" s="2">
        <v>110483</v>
      </c>
      <c r="C958" s="2" t="s">
        <v>1179</v>
      </c>
      <c r="D958" s="2" t="s">
        <v>123</v>
      </c>
      <c r="E958" s="2" t="s">
        <v>124</v>
      </c>
      <c r="F958" s="2" t="s">
        <v>125</v>
      </c>
      <c r="G958" s="2" t="s">
        <v>126</v>
      </c>
      <c r="H958" s="2" t="s">
        <v>127</v>
      </c>
      <c r="I958" s="2" t="s">
        <v>128</v>
      </c>
      <c r="J958" s="2" t="s">
        <v>33</v>
      </c>
      <c r="K958" s="2">
        <v>0</v>
      </c>
      <c r="L958" s="2" t="s">
        <v>123</v>
      </c>
      <c r="M958" s="2" t="s">
        <v>124</v>
      </c>
      <c r="N958" s="2" t="s">
        <v>125</v>
      </c>
      <c r="O958" s="2" t="s">
        <v>126</v>
      </c>
      <c r="P958" s="2">
        <v>1159118</v>
      </c>
      <c r="Q958" s="2" t="s">
        <v>793</v>
      </c>
      <c r="R958" s="2">
        <v>40</v>
      </c>
      <c r="S958" s="3">
        <v>126563.4</v>
      </c>
      <c r="T958" s="3">
        <v>50625.36</v>
      </c>
      <c r="U958" s="3">
        <v>27432.313197840002</v>
      </c>
      <c r="V958" s="3">
        <v>23193.046802159999</v>
      </c>
      <c r="W958" s="4">
        <v>0.44</v>
      </c>
      <c r="X958" s="3">
        <v>12070.217807049599</v>
      </c>
      <c r="Y958" s="4">
        <v>0.56000000000000005</v>
      </c>
      <c r="Z958" s="3">
        <v>15362.0953907904</v>
      </c>
    </row>
    <row r="959" spans="1:26" x14ac:dyDescent="0.25">
      <c r="A959" s="2">
        <v>730</v>
      </c>
      <c r="B959" s="2">
        <v>110483</v>
      </c>
      <c r="C959" s="2" t="s">
        <v>1179</v>
      </c>
      <c r="D959" s="2" t="s">
        <v>123</v>
      </c>
      <c r="E959" s="2" t="s">
        <v>124</v>
      </c>
      <c r="F959" s="2" t="s">
        <v>125</v>
      </c>
      <c r="G959" s="2" t="s">
        <v>126</v>
      </c>
      <c r="H959" s="2" t="s">
        <v>127</v>
      </c>
      <c r="I959" s="2" t="s">
        <v>128</v>
      </c>
      <c r="J959" s="2" t="s">
        <v>33</v>
      </c>
      <c r="K959" s="2">
        <v>0</v>
      </c>
      <c r="L959" s="2" t="s">
        <v>123</v>
      </c>
      <c r="M959" s="2" t="s">
        <v>124</v>
      </c>
      <c r="N959" s="2" t="s">
        <v>125</v>
      </c>
      <c r="O959" s="2" t="s">
        <v>126</v>
      </c>
      <c r="P959" s="2">
        <v>94186</v>
      </c>
      <c r="Q959" s="2" t="s">
        <v>129</v>
      </c>
      <c r="R959" s="2">
        <v>60</v>
      </c>
      <c r="S959" s="3">
        <v>126563.4</v>
      </c>
      <c r="T959" s="3">
        <v>75938.039999999994</v>
      </c>
      <c r="U959" s="3">
        <v>41148.46979676</v>
      </c>
      <c r="V959" s="3">
        <v>34789.57020324</v>
      </c>
      <c r="W959" s="4">
        <v>0.44</v>
      </c>
      <c r="X959" s="3">
        <v>18105.326710574402</v>
      </c>
      <c r="Y959" s="4">
        <v>0.56000000000000005</v>
      </c>
      <c r="Z959" s="3">
        <v>23043.143086185599</v>
      </c>
    </row>
    <row r="960" spans="1:26" x14ac:dyDescent="0.25">
      <c r="A960" s="2">
        <v>730</v>
      </c>
      <c r="B960" s="2">
        <v>110501</v>
      </c>
      <c r="C960" s="2" t="s">
        <v>1180</v>
      </c>
      <c r="D960" s="2" t="s">
        <v>167</v>
      </c>
      <c r="E960" s="2" t="s">
        <v>168</v>
      </c>
      <c r="F960" s="2" t="s">
        <v>58</v>
      </c>
      <c r="G960" s="2" t="s">
        <v>59</v>
      </c>
      <c r="H960" s="2" t="s">
        <v>1748</v>
      </c>
      <c r="I960" s="2" t="s">
        <v>1750</v>
      </c>
      <c r="J960" s="2" t="s">
        <v>60</v>
      </c>
      <c r="K960" s="2">
        <v>1</v>
      </c>
      <c r="L960" s="2" t="s">
        <v>189</v>
      </c>
      <c r="M960" s="2" t="s">
        <v>190</v>
      </c>
      <c r="N960" s="2" t="s">
        <v>61</v>
      </c>
      <c r="O960" s="2" t="s">
        <v>62</v>
      </c>
      <c r="P960" s="2">
        <v>88945</v>
      </c>
      <c r="Q960" s="2" t="s">
        <v>223</v>
      </c>
      <c r="R960" s="2">
        <v>40</v>
      </c>
      <c r="S960" s="3">
        <v>-457.72</v>
      </c>
      <c r="T960" s="3">
        <v>-183.08799999999999</v>
      </c>
      <c r="U960" s="3">
        <v>-99.209711471999995</v>
      </c>
      <c r="V960" s="3">
        <v>-83.878288527999999</v>
      </c>
      <c r="W960" s="4">
        <v>0.74</v>
      </c>
      <c r="X960" s="3">
        <v>-73.415186489280003</v>
      </c>
      <c r="Y960" s="4">
        <v>0.26</v>
      </c>
      <c r="Z960" s="3">
        <v>-25.794524982719999</v>
      </c>
    </row>
    <row r="961" spans="1:26" x14ac:dyDescent="0.25">
      <c r="A961" s="2">
        <v>730</v>
      </c>
      <c r="B961" s="2">
        <v>110501</v>
      </c>
      <c r="C961" s="2" t="s">
        <v>1180</v>
      </c>
      <c r="D961" s="2" t="s">
        <v>189</v>
      </c>
      <c r="E961" s="2" t="s">
        <v>190</v>
      </c>
      <c r="F961" s="2" t="s">
        <v>61</v>
      </c>
      <c r="G961" s="2" t="s">
        <v>62</v>
      </c>
      <c r="H961" s="2" t="s">
        <v>191</v>
      </c>
      <c r="I961" s="2" t="s">
        <v>67</v>
      </c>
      <c r="J961" s="2" t="s">
        <v>33</v>
      </c>
      <c r="K961" s="2">
        <v>1</v>
      </c>
      <c r="L961" s="2" t="s">
        <v>189</v>
      </c>
      <c r="M961" s="2" t="s">
        <v>190</v>
      </c>
      <c r="N961" s="2" t="s">
        <v>61</v>
      </c>
      <c r="O961" s="2" t="s">
        <v>62</v>
      </c>
      <c r="P961" s="2">
        <v>88945</v>
      </c>
      <c r="Q961" s="2" t="s">
        <v>223</v>
      </c>
      <c r="R961" s="2">
        <v>60</v>
      </c>
      <c r="S961" s="3">
        <v>-457.72</v>
      </c>
      <c r="T961" s="3">
        <v>-274.63200000000001</v>
      </c>
      <c r="U961" s="3">
        <v>-148.814567208</v>
      </c>
      <c r="V961" s="3">
        <v>-125.81743279200001</v>
      </c>
      <c r="W961" s="4">
        <v>0.74</v>
      </c>
      <c r="X961" s="3">
        <v>-110.12277973392</v>
      </c>
      <c r="Y961" s="4">
        <v>0.26</v>
      </c>
      <c r="Z961" s="3">
        <v>-38.691787474080002</v>
      </c>
    </row>
    <row r="962" spans="1:26" x14ac:dyDescent="0.25">
      <c r="A962" s="2">
        <v>730</v>
      </c>
      <c r="B962" s="2">
        <v>110506</v>
      </c>
      <c r="C962" s="2" t="s">
        <v>1181</v>
      </c>
      <c r="D962" s="2" t="s">
        <v>167</v>
      </c>
      <c r="E962" s="2" t="s">
        <v>168</v>
      </c>
      <c r="F962" s="2" t="s">
        <v>58</v>
      </c>
      <c r="G962" s="2" t="s">
        <v>59</v>
      </c>
      <c r="H962" s="2" t="s">
        <v>1748</v>
      </c>
      <c r="I962" s="2" t="s">
        <v>1750</v>
      </c>
      <c r="J962" s="2" t="s">
        <v>60</v>
      </c>
      <c r="K962" s="2">
        <v>1</v>
      </c>
      <c r="L962" s="2" t="s">
        <v>169</v>
      </c>
      <c r="M962" s="2" t="s">
        <v>170</v>
      </c>
      <c r="N962" s="2" t="s">
        <v>61</v>
      </c>
      <c r="O962" s="2" t="s">
        <v>62</v>
      </c>
      <c r="P962" s="2">
        <v>81110</v>
      </c>
      <c r="Q962" s="2" t="s">
        <v>377</v>
      </c>
      <c r="R962" s="2">
        <v>40</v>
      </c>
      <c r="S962" s="3">
        <v>44299.76</v>
      </c>
      <c r="T962" s="3">
        <v>17719.903999999999</v>
      </c>
      <c r="U962" s="3">
        <v>9601.8666605760009</v>
      </c>
      <c r="V962" s="3">
        <v>8118.0373394239996</v>
      </c>
      <c r="W962" s="4">
        <v>0.74</v>
      </c>
      <c r="X962" s="3">
        <v>7105.38132882624</v>
      </c>
      <c r="Y962" s="4">
        <v>0.26</v>
      </c>
      <c r="Z962" s="3">
        <v>2496.48533174976</v>
      </c>
    </row>
    <row r="963" spans="1:26" x14ac:dyDescent="0.25">
      <c r="A963" s="2">
        <v>730</v>
      </c>
      <c r="B963" s="2">
        <v>110506</v>
      </c>
      <c r="C963" s="2" t="s">
        <v>1181</v>
      </c>
      <c r="D963" s="2" t="s">
        <v>169</v>
      </c>
      <c r="E963" s="2" t="s">
        <v>170</v>
      </c>
      <c r="F963" s="2" t="s">
        <v>61</v>
      </c>
      <c r="G963" s="2" t="s">
        <v>62</v>
      </c>
      <c r="H963" s="2" t="s">
        <v>172</v>
      </c>
      <c r="I963" s="2" t="s">
        <v>67</v>
      </c>
      <c r="J963" s="2" t="s">
        <v>33</v>
      </c>
      <c r="K963" s="2">
        <v>1</v>
      </c>
      <c r="L963" s="2" t="s">
        <v>169</v>
      </c>
      <c r="M963" s="2" t="s">
        <v>170</v>
      </c>
      <c r="N963" s="2" t="s">
        <v>61</v>
      </c>
      <c r="O963" s="2" t="s">
        <v>62</v>
      </c>
      <c r="P963" s="2">
        <v>81110</v>
      </c>
      <c r="Q963" s="2" t="s">
        <v>377</v>
      </c>
      <c r="R963" s="2">
        <v>60</v>
      </c>
      <c r="S963" s="3">
        <v>44299.76</v>
      </c>
      <c r="T963" s="3">
        <v>26579.856</v>
      </c>
      <c r="U963" s="3">
        <v>14402.799990863999</v>
      </c>
      <c r="V963" s="3">
        <v>12177.056009136</v>
      </c>
      <c r="W963" s="4">
        <v>0.74</v>
      </c>
      <c r="X963" s="3">
        <v>10658.0719932394</v>
      </c>
      <c r="Y963" s="4">
        <v>0.26</v>
      </c>
      <c r="Z963" s="3">
        <v>3744.72799762464</v>
      </c>
    </row>
    <row r="964" spans="1:26" x14ac:dyDescent="0.25">
      <c r="A964" s="2">
        <v>730</v>
      </c>
      <c r="B964" s="2">
        <v>110507</v>
      </c>
      <c r="C964" s="2" t="s">
        <v>1182</v>
      </c>
      <c r="D964" s="2" t="s">
        <v>44</v>
      </c>
      <c r="E964" s="2" t="s">
        <v>45</v>
      </c>
      <c r="F964" s="2" t="s">
        <v>46</v>
      </c>
      <c r="G964" s="2" t="s">
        <v>47</v>
      </c>
      <c r="H964" s="2" t="s">
        <v>48</v>
      </c>
      <c r="I964" s="2" t="s">
        <v>48</v>
      </c>
      <c r="J964" s="2" t="s">
        <v>33</v>
      </c>
      <c r="K964" s="2">
        <v>0</v>
      </c>
      <c r="L964" s="2" t="s">
        <v>44</v>
      </c>
      <c r="M964" s="2" t="s">
        <v>45</v>
      </c>
      <c r="N964" s="2" t="s">
        <v>46</v>
      </c>
      <c r="O964" s="2" t="s">
        <v>47</v>
      </c>
      <c r="P964" s="2">
        <v>16073</v>
      </c>
      <c r="Q964" s="2" t="s">
        <v>49</v>
      </c>
      <c r="R964" s="2">
        <v>100</v>
      </c>
      <c r="S964" s="3">
        <v>547.69000000000005</v>
      </c>
      <c r="T964" s="3">
        <v>547.69000000000005</v>
      </c>
      <c r="U964" s="3">
        <v>296.77623261000002</v>
      </c>
      <c r="V964" s="3">
        <v>250.91376739</v>
      </c>
      <c r="W964" s="4">
        <v>0.44</v>
      </c>
      <c r="X964" s="3">
        <v>130.58154234840001</v>
      </c>
      <c r="Y964" s="4">
        <v>0.56000000000000005</v>
      </c>
      <c r="Z964" s="3">
        <v>166.19469026159999</v>
      </c>
    </row>
    <row r="965" spans="1:26" x14ac:dyDescent="0.25">
      <c r="A965" s="2">
        <v>730</v>
      </c>
      <c r="B965" s="2">
        <v>110512</v>
      </c>
      <c r="C965" s="2" t="s">
        <v>1183</v>
      </c>
      <c r="D965" s="2" t="s">
        <v>123</v>
      </c>
      <c r="E965" s="2" t="s">
        <v>124</v>
      </c>
      <c r="F965" s="2" t="s">
        <v>125</v>
      </c>
      <c r="G965" s="2" t="s">
        <v>126</v>
      </c>
      <c r="H965" s="2" t="s">
        <v>127</v>
      </c>
      <c r="I965" s="2" t="s">
        <v>128</v>
      </c>
      <c r="J965" s="2" t="s">
        <v>33</v>
      </c>
      <c r="K965" s="2">
        <v>0</v>
      </c>
      <c r="L965" s="2" t="s">
        <v>123</v>
      </c>
      <c r="M965" s="2" t="s">
        <v>124</v>
      </c>
      <c r="N965" s="2" t="s">
        <v>125</v>
      </c>
      <c r="O965" s="2" t="s">
        <v>126</v>
      </c>
      <c r="P965" s="2">
        <v>618180</v>
      </c>
      <c r="Q965" s="2" t="s">
        <v>757</v>
      </c>
      <c r="R965" s="2">
        <v>40</v>
      </c>
      <c r="S965" s="3">
        <v>2712.01</v>
      </c>
      <c r="T965" s="3">
        <v>1084.8040000000001</v>
      </c>
      <c r="U965" s="3">
        <v>587.82165867599997</v>
      </c>
      <c r="V965" s="3">
        <v>496.982341324</v>
      </c>
      <c r="W965" s="4">
        <v>0.44</v>
      </c>
      <c r="X965" s="3">
        <v>258.64152981744002</v>
      </c>
      <c r="Y965" s="4">
        <v>0.56000000000000005</v>
      </c>
      <c r="Z965" s="3">
        <v>329.18012885856001</v>
      </c>
    </row>
    <row r="966" spans="1:26" x14ac:dyDescent="0.25">
      <c r="A966" s="2">
        <v>730</v>
      </c>
      <c r="B966" s="2">
        <v>110512</v>
      </c>
      <c r="C966" s="2" t="s">
        <v>1183</v>
      </c>
      <c r="D966" s="2" t="s">
        <v>123</v>
      </c>
      <c r="E966" s="2" t="s">
        <v>124</v>
      </c>
      <c r="F966" s="2" t="s">
        <v>125</v>
      </c>
      <c r="G966" s="2" t="s">
        <v>126</v>
      </c>
      <c r="H966" s="2" t="s">
        <v>127</v>
      </c>
      <c r="I966" s="2" t="s">
        <v>128</v>
      </c>
      <c r="J966" s="2" t="s">
        <v>33</v>
      </c>
      <c r="K966" s="2">
        <v>0</v>
      </c>
      <c r="L966" s="2" t="s">
        <v>123</v>
      </c>
      <c r="M966" s="2" t="s">
        <v>124</v>
      </c>
      <c r="N966" s="2" t="s">
        <v>125</v>
      </c>
      <c r="O966" s="2" t="s">
        <v>126</v>
      </c>
      <c r="P966" s="2">
        <v>94186</v>
      </c>
      <c r="Q966" s="2" t="s">
        <v>129</v>
      </c>
      <c r="R966" s="2">
        <v>60</v>
      </c>
      <c r="S966" s="3">
        <v>2712.01</v>
      </c>
      <c r="T966" s="3">
        <v>1627.2059999999999</v>
      </c>
      <c r="U966" s="3">
        <v>881.73248801399996</v>
      </c>
      <c r="V966" s="3">
        <v>745.47351198599995</v>
      </c>
      <c r="W966" s="4">
        <v>0.44</v>
      </c>
      <c r="X966" s="3">
        <v>387.96229472616</v>
      </c>
      <c r="Y966" s="4">
        <v>0.56000000000000005</v>
      </c>
      <c r="Z966" s="3">
        <v>493.77019328784002</v>
      </c>
    </row>
    <row r="967" spans="1:26" x14ac:dyDescent="0.25">
      <c r="A967" s="2">
        <v>730</v>
      </c>
      <c r="B967" s="2">
        <v>110514</v>
      </c>
      <c r="C967" s="2" t="s">
        <v>1184</v>
      </c>
      <c r="D967" s="2" t="s">
        <v>496</v>
      </c>
      <c r="E967" s="2" t="s">
        <v>497</v>
      </c>
      <c r="F967" s="2" t="s">
        <v>46</v>
      </c>
      <c r="G967" s="2" t="s">
        <v>47</v>
      </c>
      <c r="H967" s="2" t="s">
        <v>48</v>
      </c>
      <c r="I967" s="2" t="s">
        <v>48</v>
      </c>
      <c r="J967" s="2" t="s">
        <v>33</v>
      </c>
      <c r="K967" s="2">
        <v>0</v>
      </c>
      <c r="L967" s="2" t="s">
        <v>496</v>
      </c>
      <c r="M967" s="2" t="s">
        <v>497</v>
      </c>
      <c r="N967" s="2" t="s">
        <v>46</v>
      </c>
      <c r="O967" s="2" t="s">
        <v>47</v>
      </c>
      <c r="P967" s="2">
        <v>145945</v>
      </c>
      <c r="Q967" s="2" t="s">
        <v>1185</v>
      </c>
      <c r="R967" s="2">
        <v>100</v>
      </c>
      <c r="S967" s="3">
        <v>1520.49</v>
      </c>
      <c r="T967" s="3">
        <v>1520.49</v>
      </c>
      <c r="U967" s="3">
        <v>823.90639581000005</v>
      </c>
      <c r="V967" s="3">
        <v>696.58360418999996</v>
      </c>
      <c r="W967" s="4">
        <v>0.44</v>
      </c>
      <c r="X967" s="3">
        <v>362.51881415640003</v>
      </c>
      <c r="Y967" s="4">
        <v>0.56000000000000005</v>
      </c>
      <c r="Z967" s="3">
        <v>461.38758165360002</v>
      </c>
    </row>
    <row r="968" spans="1:26" x14ac:dyDescent="0.25">
      <c r="A968" s="2">
        <v>730</v>
      </c>
      <c r="B968" s="2">
        <v>110515</v>
      </c>
      <c r="C968" s="2" t="s">
        <v>1186</v>
      </c>
      <c r="D968" s="2" t="s">
        <v>249</v>
      </c>
      <c r="E968" s="2" t="s">
        <v>250</v>
      </c>
      <c r="F968" s="2" t="s">
        <v>78</v>
      </c>
      <c r="G968" s="2" t="s">
        <v>79</v>
      </c>
      <c r="H968" s="2" t="s">
        <v>251</v>
      </c>
      <c r="I968" s="2" t="s">
        <v>81</v>
      </c>
      <c r="J968" s="2" t="s">
        <v>33</v>
      </c>
      <c r="K968" s="2">
        <v>2</v>
      </c>
      <c r="L968" s="2" t="s">
        <v>249</v>
      </c>
      <c r="M968" s="2" t="s">
        <v>250</v>
      </c>
      <c r="N968" s="2" t="s">
        <v>78</v>
      </c>
      <c r="O968" s="2" t="s">
        <v>79</v>
      </c>
      <c r="P968" s="2">
        <v>1143722</v>
      </c>
      <c r="Q968" s="2" t="s">
        <v>1174</v>
      </c>
      <c r="R968" s="2">
        <v>25</v>
      </c>
      <c r="S968" s="3">
        <v>6179.97</v>
      </c>
      <c r="T968" s="3">
        <v>1544.9925000000001</v>
      </c>
      <c r="U968" s="3">
        <v>837.18354098249995</v>
      </c>
      <c r="V968" s="3">
        <v>707.8089590175</v>
      </c>
      <c r="W968" s="4">
        <v>0.74</v>
      </c>
      <c r="X968" s="3">
        <v>619.51582032705005</v>
      </c>
      <c r="Y968" s="4">
        <v>0.26</v>
      </c>
      <c r="Z968" s="3">
        <v>217.66772065545001</v>
      </c>
    </row>
    <row r="969" spans="1:26" x14ac:dyDescent="0.25">
      <c r="A969" s="2">
        <v>730</v>
      </c>
      <c r="B969" s="2">
        <v>110515</v>
      </c>
      <c r="C969" s="2" t="s">
        <v>1186</v>
      </c>
      <c r="D969" s="2" t="s">
        <v>296</v>
      </c>
      <c r="E969" s="2" t="s">
        <v>297</v>
      </c>
      <c r="F969" s="2" t="s">
        <v>58</v>
      </c>
      <c r="G969" s="2" t="s">
        <v>59</v>
      </c>
      <c r="H969" s="2" t="s">
        <v>1749</v>
      </c>
      <c r="I969" s="2" t="s">
        <v>1750</v>
      </c>
      <c r="J969" s="2" t="s">
        <v>60</v>
      </c>
      <c r="K969" s="2">
        <v>2</v>
      </c>
      <c r="L969" s="2" t="s">
        <v>249</v>
      </c>
      <c r="M969" s="2" t="s">
        <v>250</v>
      </c>
      <c r="N969" s="2" t="s">
        <v>78</v>
      </c>
      <c r="O969" s="2" t="s">
        <v>79</v>
      </c>
      <c r="P969" s="2">
        <v>1143722</v>
      </c>
      <c r="Q969" s="2" t="s">
        <v>1174</v>
      </c>
      <c r="R969" s="2">
        <v>25</v>
      </c>
      <c r="S969" s="3">
        <v>6179.97</v>
      </c>
      <c r="T969" s="3">
        <v>1544.9925000000001</v>
      </c>
      <c r="U969" s="3">
        <v>837.18354098249995</v>
      </c>
      <c r="V969" s="3">
        <v>707.8089590175</v>
      </c>
      <c r="W969" s="4">
        <v>0.74</v>
      </c>
      <c r="X969" s="3">
        <v>619.51582032705005</v>
      </c>
      <c r="Y969" s="4">
        <v>0.26</v>
      </c>
      <c r="Z969" s="3">
        <v>217.66772065545001</v>
      </c>
    </row>
    <row r="970" spans="1:26" x14ac:dyDescent="0.25">
      <c r="A970" s="2">
        <v>730</v>
      </c>
      <c r="B970" s="2">
        <v>110515</v>
      </c>
      <c r="C970" s="2" t="s">
        <v>1186</v>
      </c>
      <c r="D970" s="2" t="s">
        <v>496</v>
      </c>
      <c r="E970" s="2" t="s">
        <v>497</v>
      </c>
      <c r="F970" s="2" t="s">
        <v>46</v>
      </c>
      <c r="G970" s="2" t="s">
        <v>47</v>
      </c>
      <c r="H970" s="2" t="s">
        <v>48</v>
      </c>
      <c r="I970" s="2" t="s">
        <v>48</v>
      </c>
      <c r="J970" s="2" t="s">
        <v>33</v>
      </c>
      <c r="K970" s="2">
        <v>2</v>
      </c>
      <c r="L970" s="2" t="s">
        <v>496</v>
      </c>
      <c r="M970" s="2" t="s">
        <v>497</v>
      </c>
      <c r="N970" s="2" t="s">
        <v>46</v>
      </c>
      <c r="O970" s="2" t="s">
        <v>47</v>
      </c>
      <c r="P970" s="2">
        <v>900642</v>
      </c>
      <c r="Q970" s="2" t="s">
        <v>1187</v>
      </c>
      <c r="R970" s="2">
        <v>22.5</v>
      </c>
      <c r="S970" s="3">
        <v>6179.97</v>
      </c>
      <c r="T970" s="3">
        <v>1390.49325</v>
      </c>
      <c r="U970" s="3">
        <v>753.46518688424999</v>
      </c>
      <c r="V970" s="3">
        <v>637.02806311575</v>
      </c>
      <c r="W970" s="4">
        <v>0.74</v>
      </c>
      <c r="X970" s="3">
        <v>557.56423829434505</v>
      </c>
      <c r="Y970" s="4">
        <v>0.26</v>
      </c>
      <c r="Z970" s="3">
        <v>195.900948589905</v>
      </c>
    </row>
    <row r="971" spans="1:26" x14ac:dyDescent="0.25">
      <c r="A971" s="2">
        <v>730</v>
      </c>
      <c r="B971" s="2">
        <v>110515</v>
      </c>
      <c r="C971" s="2" t="s">
        <v>1186</v>
      </c>
      <c r="D971" s="2" t="s">
        <v>296</v>
      </c>
      <c r="E971" s="2" t="s">
        <v>297</v>
      </c>
      <c r="F971" s="2" t="s">
        <v>58</v>
      </c>
      <c r="G971" s="2" t="s">
        <v>59</v>
      </c>
      <c r="H971" s="2" t="s">
        <v>1749</v>
      </c>
      <c r="I971" s="2" t="s">
        <v>1750</v>
      </c>
      <c r="J971" s="2" t="s">
        <v>60</v>
      </c>
      <c r="K971" s="2">
        <v>2</v>
      </c>
      <c r="L971" s="2" t="s">
        <v>249</v>
      </c>
      <c r="M971" s="2" t="s">
        <v>250</v>
      </c>
      <c r="N971" s="2" t="s">
        <v>78</v>
      </c>
      <c r="O971" s="2" t="s">
        <v>79</v>
      </c>
      <c r="P971" s="2">
        <v>150278</v>
      </c>
      <c r="Q971" s="2" t="s">
        <v>262</v>
      </c>
      <c r="R971" s="2">
        <v>2.5</v>
      </c>
      <c r="S971" s="3">
        <v>6179.97</v>
      </c>
      <c r="T971" s="3">
        <v>154.49924999999999</v>
      </c>
      <c r="U971" s="3">
        <v>83.718354098250003</v>
      </c>
      <c r="V971" s="3">
        <v>70.78089590175</v>
      </c>
      <c r="W971" s="4">
        <v>0.74</v>
      </c>
      <c r="X971" s="3">
        <v>61.951582032704998</v>
      </c>
      <c r="Y971" s="4">
        <v>0.26</v>
      </c>
      <c r="Z971" s="3">
        <v>21.766772065544998</v>
      </c>
    </row>
    <row r="972" spans="1:26" x14ac:dyDescent="0.25">
      <c r="A972" s="2">
        <v>730</v>
      </c>
      <c r="B972" s="2">
        <v>110515</v>
      </c>
      <c r="C972" s="2" t="s">
        <v>1186</v>
      </c>
      <c r="D972" s="2" t="s">
        <v>249</v>
      </c>
      <c r="E972" s="2" t="s">
        <v>250</v>
      </c>
      <c r="F972" s="2" t="s">
        <v>78</v>
      </c>
      <c r="G972" s="2" t="s">
        <v>79</v>
      </c>
      <c r="H972" s="2" t="s">
        <v>251</v>
      </c>
      <c r="I972" s="2" t="s">
        <v>81</v>
      </c>
      <c r="J972" s="2" t="s">
        <v>33</v>
      </c>
      <c r="K972" s="2">
        <v>2</v>
      </c>
      <c r="L972" s="2" t="s">
        <v>249</v>
      </c>
      <c r="M972" s="2" t="s">
        <v>250</v>
      </c>
      <c r="N972" s="2" t="s">
        <v>78</v>
      </c>
      <c r="O972" s="2" t="s">
        <v>79</v>
      </c>
      <c r="P972" s="2">
        <v>150278</v>
      </c>
      <c r="Q972" s="2" t="s">
        <v>262</v>
      </c>
      <c r="R972" s="2">
        <v>2.5</v>
      </c>
      <c r="S972" s="3">
        <v>6179.97</v>
      </c>
      <c r="T972" s="3">
        <v>154.49924999999999</v>
      </c>
      <c r="U972" s="3">
        <v>83.718354098250003</v>
      </c>
      <c r="V972" s="3">
        <v>70.78089590175</v>
      </c>
      <c r="W972" s="4">
        <v>0.74</v>
      </c>
      <c r="X972" s="3">
        <v>61.951582032704998</v>
      </c>
      <c r="Y972" s="4">
        <v>0.26</v>
      </c>
      <c r="Z972" s="3">
        <v>21.766772065544998</v>
      </c>
    </row>
    <row r="973" spans="1:26" x14ac:dyDescent="0.25">
      <c r="A973" s="2">
        <v>730</v>
      </c>
      <c r="B973" s="2">
        <v>110515</v>
      </c>
      <c r="C973" s="2" t="s">
        <v>1186</v>
      </c>
      <c r="D973" s="2" t="s">
        <v>76</v>
      </c>
      <c r="E973" s="2" t="s">
        <v>77</v>
      </c>
      <c r="F973" s="2" t="s">
        <v>78</v>
      </c>
      <c r="G973" s="2" t="s">
        <v>79</v>
      </c>
      <c r="H973" s="2" t="s">
        <v>80</v>
      </c>
      <c r="I973" s="2" t="s">
        <v>81</v>
      </c>
      <c r="J973" s="2" t="s">
        <v>33</v>
      </c>
      <c r="K973" s="2">
        <v>2</v>
      </c>
      <c r="L973" s="2" t="s">
        <v>76</v>
      </c>
      <c r="M973" s="2" t="s">
        <v>77</v>
      </c>
      <c r="N973" s="2" t="s">
        <v>78</v>
      </c>
      <c r="O973" s="2" t="s">
        <v>79</v>
      </c>
      <c r="P973" s="2">
        <v>143618</v>
      </c>
      <c r="Q973" s="2" t="s">
        <v>490</v>
      </c>
      <c r="R973" s="2">
        <v>22.5</v>
      </c>
      <c r="S973" s="3">
        <v>6179.97</v>
      </c>
      <c r="T973" s="3">
        <v>1390.49325</v>
      </c>
      <c r="U973" s="3">
        <v>753.46518688424999</v>
      </c>
      <c r="V973" s="3">
        <v>637.02806311575</v>
      </c>
      <c r="W973" s="4">
        <v>0.74</v>
      </c>
      <c r="X973" s="3">
        <v>557.56423829434505</v>
      </c>
      <c r="Y973" s="4">
        <v>0.26</v>
      </c>
      <c r="Z973" s="3">
        <v>195.900948589905</v>
      </c>
    </row>
    <row r="974" spans="1:26" x14ac:dyDescent="0.25">
      <c r="A974" s="2">
        <v>730</v>
      </c>
      <c r="B974" s="2">
        <v>110536</v>
      </c>
      <c r="C974" s="2" t="s">
        <v>1188</v>
      </c>
      <c r="D974" s="2" t="s">
        <v>889</v>
      </c>
      <c r="E974" s="2" t="s">
        <v>890</v>
      </c>
      <c r="F974" s="2" t="s">
        <v>125</v>
      </c>
      <c r="G974" s="2" t="s">
        <v>126</v>
      </c>
      <c r="H974" s="2" t="s">
        <v>891</v>
      </c>
      <c r="I974" s="2" t="s">
        <v>128</v>
      </c>
      <c r="J974" s="2" t="s">
        <v>33</v>
      </c>
      <c r="K974" s="2">
        <v>0</v>
      </c>
      <c r="L974" s="2" t="s">
        <v>889</v>
      </c>
      <c r="M974" s="2" t="s">
        <v>890</v>
      </c>
      <c r="N974" s="2" t="s">
        <v>125</v>
      </c>
      <c r="O974" s="2" t="s">
        <v>126</v>
      </c>
      <c r="P974" s="2">
        <v>184313</v>
      </c>
      <c r="Q974" s="2" t="s">
        <v>1189</v>
      </c>
      <c r="R974" s="2">
        <v>10</v>
      </c>
      <c r="S974" s="3">
        <v>8627.59</v>
      </c>
      <c r="T974" s="3">
        <v>862.75900000000001</v>
      </c>
      <c r="U974" s="3">
        <v>467.50235657100001</v>
      </c>
      <c r="V974" s="3">
        <v>395.25664342900001</v>
      </c>
      <c r="W974" s="4">
        <v>0.44</v>
      </c>
      <c r="X974" s="3">
        <v>205.70103689123999</v>
      </c>
      <c r="Y974" s="4">
        <v>0.56000000000000005</v>
      </c>
      <c r="Z974" s="3">
        <v>261.80131967976001</v>
      </c>
    </row>
    <row r="975" spans="1:26" x14ac:dyDescent="0.25">
      <c r="A975" s="2">
        <v>730</v>
      </c>
      <c r="B975" s="2">
        <v>110536</v>
      </c>
      <c r="C975" s="2" t="s">
        <v>1188</v>
      </c>
      <c r="D975" s="2" t="s">
        <v>889</v>
      </c>
      <c r="E975" s="2" t="s">
        <v>890</v>
      </c>
      <c r="F975" s="2" t="s">
        <v>125</v>
      </c>
      <c r="G975" s="2" t="s">
        <v>126</v>
      </c>
      <c r="H975" s="2" t="s">
        <v>891</v>
      </c>
      <c r="I975" s="2" t="s">
        <v>128</v>
      </c>
      <c r="J975" s="2" t="s">
        <v>33</v>
      </c>
      <c r="K975" s="2">
        <v>0</v>
      </c>
      <c r="L975" s="2" t="s">
        <v>889</v>
      </c>
      <c r="M975" s="2" t="s">
        <v>890</v>
      </c>
      <c r="N975" s="2" t="s">
        <v>125</v>
      </c>
      <c r="O975" s="2" t="s">
        <v>126</v>
      </c>
      <c r="P975" s="2">
        <v>181398</v>
      </c>
      <c r="Q975" s="2" t="s">
        <v>1190</v>
      </c>
      <c r="R975" s="2">
        <v>80</v>
      </c>
      <c r="S975" s="3">
        <v>8627.59</v>
      </c>
      <c r="T975" s="3">
        <v>6902.0720000000001</v>
      </c>
      <c r="U975" s="3">
        <v>3740.0188525680001</v>
      </c>
      <c r="V975" s="3">
        <v>3162.0531474320001</v>
      </c>
      <c r="W975" s="4">
        <v>0.44</v>
      </c>
      <c r="X975" s="3">
        <v>1645.60829512992</v>
      </c>
      <c r="Y975" s="4">
        <v>0.56000000000000005</v>
      </c>
      <c r="Z975" s="3">
        <v>2094.4105574380801</v>
      </c>
    </row>
    <row r="976" spans="1:26" x14ac:dyDescent="0.25">
      <c r="A976" s="2">
        <v>730</v>
      </c>
      <c r="B976" s="2">
        <v>110536</v>
      </c>
      <c r="C976" s="2" t="s">
        <v>1188</v>
      </c>
      <c r="D976" s="2" t="s">
        <v>889</v>
      </c>
      <c r="E976" s="2" t="s">
        <v>890</v>
      </c>
      <c r="F976" s="2" t="s">
        <v>125</v>
      </c>
      <c r="G976" s="2" t="s">
        <v>126</v>
      </c>
      <c r="H976" s="2" t="s">
        <v>891</v>
      </c>
      <c r="I976" s="2" t="s">
        <v>128</v>
      </c>
      <c r="J976" s="2" t="s">
        <v>33</v>
      </c>
      <c r="K976" s="2">
        <v>0</v>
      </c>
      <c r="L976" s="2" t="s">
        <v>889</v>
      </c>
      <c r="M976" s="2" t="s">
        <v>890</v>
      </c>
      <c r="N976" s="2" t="s">
        <v>125</v>
      </c>
      <c r="O976" s="2" t="s">
        <v>126</v>
      </c>
      <c r="P976" s="2">
        <v>178798</v>
      </c>
      <c r="Q976" s="2" t="s">
        <v>1191</v>
      </c>
      <c r="R976" s="2">
        <v>10</v>
      </c>
      <c r="S976" s="3">
        <v>8627.59</v>
      </c>
      <c r="T976" s="3">
        <v>862.75900000000001</v>
      </c>
      <c r="U976" s="3">
        <v>467.50235657100001</v>
      </c>
      <c r="V976" s="3">
        <v>395.25664342900001</v>
      </c>
      <c r="W976" s="4">
        <v>0.44</v>
      </c>
      <c r="X976" s="3">
        <v>205.70103689123999</v>
      </c>
      <c r="Y976" s="4">
        <v>0.56000000000000005</v>
      </c>
      <c r="Z976" s="3">
        <v>261.80131967976001</v>
      </c>
    </row>
    <row r="977" spans="1:26" x14ac:dyDescent="0.25">
      <c r="A977" s="2">
        <v>730</v>
      </c>
      <c r="B977" s="2">
        <v>110537</v>
      </c>
      <c r="C977" s="2" t="s">
        <v>1192</v>
      </c>
      <c r="D977" s="2" t="s">
        <v>56</v>
      </c>
      <c r="E977" s="2" t="s">
        <v>57</v>
      </c>
      <c r="F977" s="2" t="s">
        <v>58</v>
      </c>
      <c r="G977" s="2" t="s">
        <v>59</v>
      </c>
      <c r="H977" s="2" t="s">
        <v>1742</v>
      </c>
      <c r="I977" s="2" t="s">
        <v>1750</v>
      </c>
      <c r="J977" s="2" t="s">
        <v>60</v>
      </c>
      <c r="K977" s="2">
        <v>2</v>
      </c>
      <c r="L977" s="2" t="s">
        <v>76</v>
      </c>
      <c r="M977" s="2" t="s">
        <v>77</v>
      </c>
      <c r="N977" s="2" t="s">
        <v>78</v>
      </c>
      <c r="O977" s="2" t="s">
        <v>79</v>
      </c>
      <c r="P977" s="2">
        <v>82417</v>
      </c>
      <c r="Q977" s="2" t="s">
        <v>165</v>
      </c>
      <c r="R977" s="2">
        <v>42</v>
      </c>
      <c r="S977" s="3">
        <v>89021.13</v>
      </c>
      <c r="T977" s="3">
        <v>37388.874600000003</v>
      </c>
      <c r="U977" s="3">
        <v>20259.872090627399</v>
      </c>
      <c r="V977" s="3">
        <v>17129.0025093726</v>
      </c>
      <c r="W977" s="4">
        <v>0.74</v>
      </c>
      <c r="X977" s="3">
        <v>14992.305347064301</v>
      </c>
      <c r="Y977" s="4">
        <v>0.26</v>
      </c>
      <c r="Z977" s="3">
        <v>5267.5667435631203</v>
      </c>
    </row>
    <row r="978" spans="1:26" x14ac:dyDescent="0.25">
      <c r="A978" s="2">
        <v>730</v>
      </c>
      <c r="B978" s="2">
        <v>110537</v>
      </c>
      <c r="C978" s="2" t="s">
        <v>1192</v>
      </c>
      <c r="D978" s="2" t="s">
        <v>491</v>
      </c>
      <c r="E978" s="2" t="s">
        <v>492</v>
      </c>
      <c r="F978" s="2" t="s">
        <v>78</v>
      </c>
      <c r="G978" s="2" t="s">
        <v>79</v>
      </c>
      <c r="H978" s="2" t="s">
        <v>493</v>
      </c>
      <c r="I978" s="2" t="s">
        <v>81</v>
      </c>
      <c r="J978" s="2" t="s">
        <v>33</v>
      </c>
      <c r="K978" s="2">
        <v>2</v>
      </c>
      <c r="L978" s="2" t="s">
        <v>491</v>
      </c>
      <c r="M978" s="2" t="s">
        <v>492</v>
      </c>
      <c r="N978" s="2" t="s">
        <v>78</v>
      </c>
      <c r="O978" s="2" t="s">
        <v>79</v>
      </c>
      <c r="P978" s="2">
        <v>894136</v>
      </c>
      <c r="Q978" s="2" t="s">
        <v>494</v>
      </c>
      <c r="R978" s="2">
        <v>20</v>
      </c>
      <c r="S978" s="3">
        <v>89021.13</v>
      </c>
      <c r="T978" s="3">
        <v>17804.225999999999</v>
      </c>
      <c r="U978" s="3">
        <v>9647.5581383940007</v>
      </c>
      <c r="V978" s="3">
        <v>8156.6678616059999</v>
      </c>
      <c r="W978" s="4">
        <v>0.74</v>
      </c>
      <c r="X978" s="3">
        <v>7139.1930224115604</v>
      </c>
      <c r="Y978" s="4">
        <v>0.26</v>
      </c>
      <c r="Z978" s="3">
        <v>2508.3651159824399</v>
      </c>
    </row>
    <row r="979" spans="1:26" x14ac:dyDescent="0.25">
      <c r="A979" s="2">
        <v>730</v>
      </c>
      <c r="B979" s="2">
        <v>110537</v>
      </c>
      <c r="C979" s="2" t="s">
        <v>1192</v>
      </c>
      <c r="D979" s="2" t="s">
        <v>56</v>
      </c>
      <c r="E979" s="2" t="s">
        <v>57</v>
      </c>
      <c r="F979" s="2" t="s">
        <v>58</v>
      </c>
      <c r="G979" s="2" t="s">
        <v>59</v>
      </c>
      <c r="H979" s="2" t="s">
        <v>1742</v>
      </c>
      <c r="I979" s="2" t="s">
        <v>1750</v>
      </c>
      <c r="J979" s="2" t="s">
        <v>60</v>
      </c>
      <c r="K979" s="2">
        <v>2</v>
      </c>
      <c r="L979" s="2" t="s">
        <v>613</v>
      </c>
      <c r="M979" s="2" t="s">
        <v>614</v>
      </c>
      <c r="N979" s="2" t="s">
        <v>100</v>
      </c>
      <c r="O979" s="2" t="s">
        <v>101</v>
      </c>
      <c r="P979" s="2">
        <v>1224122</v>
      </c>
      <c r="Q979" s="2" t="s">
        <v>1193</v>
      </c>
      <c r="R979" s="2">
        <v>6</v>
      </c>
      <c r="S979" s="3">
        <v>89021.13</v>
      </c>
      <c r="T979" s="3">
        <v>5341.2677999999996</v>
      </c>
      <c r="U979" s="3">
        <v>2894.2674415182</v>
      </c>
      <c r="V979" s="3">
        <v>2447.0003584818</v>
      </c>
      <c r="W979" s="4">
        <v>0.74</v>
      </c>
      <c r="X979" s="3">
        <v>2141.7579067234701</v>
      </c>
      <c r="Y979" s="4">
        <v>0.26</v>
      </c>
      <c r="Z979" s="3">
        <v>752.50953479473196</v>
      </c>
    </row>
    <row r="980" spans="1:26" x14ac:dyDescent="0.25">
      <c r="A980" s="2">
        <v>730</v>
      </c>
      <c r="B980" s="2">
        <v>110537</v>
      </c>
      <c r="C980" s="2" t="s">
        <v>1192</v>
      </c>
      <c r="D980" s="2" t="s">
        <v>613</v>
      </c>
      <c r="E980" s="2" t="s">
        <v>614</v>
      </c>
      <c r="F980" s="2" t="s">
        <v>100</v>
      </c>
      <c r="G980" s="2" t="s">
        <v>101</v>
      </c>
      <c r="H980" s="2" t="s">
        <v>700</v>
      </c>
      <c r="I980" s="2" t="s">
        <v>103</v>
      </c>
      <c r="J980" s="2" t="s">
        <v>33</v>
      </c>
      <c r="K980" s="2">
        <v>2</v>
      </c>
      <c r="L980" s="2" t="s">
        <v>613</v>
      </c>
      <c r="M980" s="2" t="s">
        <v>614</v>
      </c>
      <c r="N980" s="2" t="s">
        <v>100</v>
      </c>
      <c r="O980" s="2" t="s">
        <v>101</v>
      </c>
      <c r="P980" s="2">
        <v>1224122</v>
      </c>
      <c r="Q980" s="2" t="s">
        <v>1193</v>
      </c>
      <c r="R980" s="2">
        <v>14</v>
      </c>
      <c r="S980" s="3">
        <v>89021.13</v>
      </c>
      <c r="T980" s="3">
        <v>12462.958199999999</v>
      </c>
      <c r="U980" s="3">
        <v>6753.2906968757998</v>
      </c>
      <c r="V980" s="3">
        <v>5709.6675031242003</v>
      </c>
      <c r="W980" s="4">
        <v>0.74</v>
      </c>
      <c r="X980" s="3">
        <v>4997.4351156880903</v>
      </c>
      <c r="Y980" s="4">
        <v>0.26</v>
      </c>
      <c r="Z980" s="3">
        <v>1755.85558118771</v>
      </c>
    </row>
    <row r="981" spans="1:26" x14ac:dyDescent="0.25">
      <c r="A981" s="2">
        <v>730</v>
      </c>
      <c r="B981" s="2">
        <v>110537</v>
      </c>
      <c r="C981" s="2" t="s">
        <v>1192</v>
      </c>
      <c r="D981" s="2" t="s">
        <v>76</v>
      </c>
      <c r="E981" s="2" t="s">
        <v>77</v>
      </c>
      <c r="F981" s="2" t="s">
        <v>78</v>
      </c>
      <c r="G981" s="2" t="s">
        <v>79</v>
      </c>
      <c r="H981" s="2" t="s">
        <v>80</v>
      </c>
      <c r="I981" s="2" t="s">
        <v>81</v>
      </c>
      <c r="J981" s="2" t="s">
        <v>33</v>
      </c>
      <c r="K981" s="2">
        <v>2</v>
      </c>
      <c r="L981" s="2" t="s">
        <v>76</v>
      </c>
      <c r="M981" s="2" t="s">
        <v>77</v>
      </c>
      <c r="N981" s="2" t="s">
        <v>78</v>
      </c>
      <c r="O981" s="2" t="s">
        <v>79</v>
      </c>
      <c r="P981" s="2">
        <v>82417</v>
      </c>
      <c r="Q981" s="2" t="s">
        <v>165</v>
      </c>
      <c r="R981" s="2">
        <v>18</v>
      </c>
      <c r="S981" s="3">
        <v>89021.13</v>
      </c>
      <c r="T981" s="3">
        <v>16023.803400000001</v>
      </c>
      <c r="U981" s="3">
        <v>8682.8023245545992</v>
      </c>
      <c r="V981" s="3">
        <v>7341.0010754453997</v>
      </c>
      <c r="W981" s="4">
        <v>0.74</v>
      </c>
      <c r="X981" s="3">
        <v>6425.2737201704003</v>
      </c>
      <c r="Y981" s="4">
        <v>0.26</v>
      </c>
      <c r="Z981" s="3">
        <v>2257.5286043842002</v>
      </c>
    </row>
    <row r="982" spans="1:26" x14ac:dyDescent="0.25">
      <c r="A982" s="2">
        <v>730</v>
      </c>
      <c r="B982" s="2">
        <v>110538</v>
      </c>
      <c r="C982" s="2" t="s">
        <v>1194</v>
      </c>
      <c r="D982" s="2" t="s">
        <v>185</v>
      </c>
      <c r="E982" s="2" t="s">
        <v>186</v>
      </c>
      <c r="F982" s="2" t="s">
        <v>61</v>
      </c>
      <c r="G982" s="2" t="s">
        <v>62</v>
      </c>
      <c r="H982" s="2" t="s">
        <v>187</v>
      </c>
      <c r="I982" s="2" t="s">
        <v>67</v>
      </c>
      <c r="J982" s="2" t="s">
        <v>33</v>
      </c>
      <c r="K982" s="2">
        <v>0</v>
      </c>
      <c r="L982" s="2" t="s">
        <v>185</v>
      </c>
      <c r="M982" s="2" t="s">
        <v>186</v>
      </c>
      <c r="N982" s="2" t="s">
        <v>61</v>
      </c>
      <c r="O982" s="2" t="s">
        <v>62</v>
      </c>
      <c r="P982" s="2">
        <v>1062513</v>
      </c>
      <c r="Q982" s="2" t="s">
        <v>1195</v>
      </c>
      <c r="R982" s="2">
        <v>100</v>
      </c>
      <c r="S982" s="3">
        <v>2337.8000000000002</v>
      </c>
      <c r="T982" s="3">
        <v>2337.8000000000002</v>
      </c>
      <c r="U982" s="3">
        <v>1266.7813481999999</v>
      </c>
      <c r="V982" s="3">
        <v>1071.0186518</v>
      </c>
      <c r="W982" s="4">
        <v>0.44</v>
      </c>
      <c r="X982" s="3">
        <v>557.38379320800004</v>
      </c>
      <c r="Y982" s="4">
        <v>0.56000000000000005</v>
      </c>
      <c r="Z982" s="3">
        <v>709.39755499199998</v>
      </c>
    </row>
    <row r="983" spans="1:26" x14ac:dyDescent="0.25">
      <c r="A983" s="2">
        <v>730</v>
      </c>
      <c r="B983" s="2">
        <v>110544</v>
      </c>
      <c r="C983" s="2" t="s">
        <v>1196</v>
      </c>
      <c r="D983" s="2" t="s">
        <v>71</v>
      </c>
      <c r="E983" s="2" t="s">
        <v>72</v>
      </c>
      <c r="F983" s="2" t="s">
        <v>61</v>
      </c>
      <c r="G983" s="2" t="s">
        <v>62</v>
      </c>
      <c r="H983" s="2" t="s">
        <v>73</v>
      </c>
      <c r="I983" s="2" t="s">
        <v>67</v>
      </c>
      <c r="J983" s="2" t="s">
        <v>33</v>
      </c>
      <c r="K983" s="2">
        <v>0</v>
      </c>
      <c r="L983" s="2" t="s">
        <v>71</v>
      </c>
      <c r="M983" s="2" t="s">
        <v>72</v>
      </c>
      <c r="N983" s="2" t="s">
        <v>61</v>
      </c>
      <c r="O983" s="2" t="s">
        <v>62</v>
      </c>
      <c r="P983" s="2">
        <v>1210505</v>
      </c>
      <c r="Q983" s="2" t="s">
        <v>768</v>
      </c>
      <c r="R983" s="2">
        <v>100</v>
      </c>
      <c r="S983" s="3">
        <v>11619.73</v>
      </c>
      <c r="T983" s="3">
        <v>11619.73</v>
      </c>
      <c r="U983" s="3">
        <v>6296.3714753699996</v>
      </c>
      <c r="V983" s="3">
        <v>5323.3585246299999</v>
      </c>
      <c r="W983" s="4">
        <v>0.44</v>
      </c>
      <c r="X983" s="3">
        <v>2770.4034491627999</v>
      </c>
      <c r="Y983" s="4">
        <v>0.56000000000000005</v>
      </c>
      <c r="Z983" s="3">
        <v>3525.9680262072002</v>
      </c>
    </row>
    <row r="984" spans="1:26" x14ac:dyDescent="0.25">
      <c r="A984" s="2">
        <v>730</v>
      </c>
      <c r="B984" s="2">
        <v>110545</v>
      </c>
      <c r="C984" s="2" t="s">
        <v>1197</v>
      </c>
      <c r="D984" s="2" t="s">
        <v>63</v>
      </c>
      <c r="E984" s="2" t="s">
        <v>64</v>
      </c>
      <c r="F984" s="2" t="s">
        <v>61</v>
      </c>
      <c r="G984" s="2" t="s">
        <v>62</v>
      </c>
      <c r="H984" s="2" t="s">
        <v>66</v>
      </c>
      <c r="I984" s="2" t="s">
        <v>67</v>
      </c>
      <c r="J984" s="2" t="s">
        <v>33</v>
      </c>
      <c r="K984" s="2">
        <v>0</v>
      </c>
      <c r="L984" s="2" t="s">
        <v>63</v>
      </c>
      <c r="M984" s="2" t="s">
        <v>64</v>
      </c>
      <c r="N984" s="2" t="s">
        <v>61</v>
      </c>
      <c r="O984" s="2" t="s">
        <v>62</v>
      </c>
      <c r="P984" s="2">
        <v>1399559</v>
      </c>
      <c r="Q984" s="2" t="s">
        <v>926</v>
      </c>
      <c r="R984" s="2">
        <v>100</v>
      </c>
      <c r="S984" s="3">
        <v>14712.61</v>
      </c>
      <c r="T984" s="3">
        <v>14712.61</v>
      </c>
      <c r="U984" s="3">
        <v>7972.3072680900004</v>
      </c>
      <c r="V984" s="3">
        <v>6740.3027319100001</v>
      </c>
      <c r="W984" s="4">
        <v>0.44</v>
      </c>
      <c r="X984" s="3">
        <v>3507.8151979596</v>
      </c>
      <c r="Y984" s="4">
        <v>0.56000000000000005</v>
      </c>
      <c r="Z984" s="3">
        <v>4464.4920701304</v>
      </c>
    </row>
    <row r="985" spans="1:26" x14ac:dyDescent="0.25">
      <c r="A985" s="2">
        <v>730</v>
      </c>
      <c r="B985" s="2">
        <v>110546</v>
      </c>
      <c r="C985" s="2" t="s">
        <v>1198</v>
      </c>
      <c r="D985" s="2" t="s">
        <v>169</v>
      </c>
      <c r="E985" s="2" t="s">
        <v>170</v>
      </c>
      <c r="F985" s="2" t="s">
        <v>61</v>
      </c>
      <c r="G985" s="2" t="s">
        <v>62</v>
      </c>
      <c r="H985" s="2" t="s">
        <v>172</v>
      </c>
      <c r="I985" s="2" t="s">
        <v>67</v>
      </c>
      <c r="J985" s="2" t="s">
        <v>33</v>
      </c>
      <c r="K985" s="2">
        <v>0</v>
      </c>
      <c r="L985" s="2" t="s">
        <v>169</v>
      </c>
      <c r="M985" s="2" t="s">
        <v>170</v>
      </c>
      <c r="N985" s="2" t="s">
        <v>61</v>
      </c>
      <c r="O985" s="2" t="s">
        <v>62</v>
      </c>
      <c r="P985" s="2">
        <v>928907</v>
      </c>
      <c r="Q985" s="2" t="s">
        <v>967</v>
      </c>
      <c r="R985" s="2">
        <v>100</v>
      </c>
      <c r="S985" s="3">
        <v>6231.53</v>
      </c>
      <c r="T985" s="3">
        <v>6231.53</v>
      </c>
      <c r="U985" s="3">
        <v>3376.6729295700002</v>
      </c>
      <c r="V985" s="3">
        <v>2854.85707043</v>
      </c>
      <c r="W985" s="4">
        <v>0.44</v>
      </c>
      <c r="X985" s="3">
        <v>1485.7360890108</v>
      </c>
      <c r="Y985" s="4">
        <v>0.56000000000000005</v>
      </c>
      <c r="Z985" s="3">
        <v>1890.9368405591999</v>
      </c>
    </row>
    <row r="986" spans="1:26" x14ac:dyDescent="0.25">
      <c r="A986" s="2">
        <v>730</v>
      </c>
      <c r="B986" s="2">
        <v>110548</v>
      </c>
      <c r="C986" s="2" t="s">
        <v>1199</v>
      </c>
      <c r="D986" s="2" t="s">
        <v>61</v>
      </c>
      <c r="E986" s="2" t="s">
        <v>62</v>
      </c>
      <c r="F986" s="2" t="s">
        <v>61</v>
      </c>
      <c r="G986" s="2" t="s">
        <v>62</v>
      </c>
      <c r="H986" s="2" t="s">
        <v>67</v>
      </c>
      <c r="I986" s="2" t="s">
        <v>67</v>
      </c>
      <c r="J986" s="2" t="s">
        <v>33</v>
      </c>
      <c r="K986" s="2">
        <v>0</v>
      </c>
      <c r="L986" s="2" t="s">
        <v>169</v>
      </c>
      <c r="M986" s="2" t="s">
        <v>170</v>
      </c>
      <c r="N986" s="2" t="s">
        <v>61</v>
      </c>
      <c r="O986" s="2" t="s">
        <v>62</v>
      </c>
      <c r="P986" s="2">
        <v>1228876</v>
      </c>
      <c r="Q986" s="2" t="s">
        <v>1200</v>
      </c>
      <c r="R986" s="2">
        <v>10</v>
      </c>
      <c r="S986" s="3">
        <v>19075.86</v>
      </c>
      <c r="T986" s="3">
        <v>1907.586</v>
      </c>
      <c r="U986" s="3">
        <v>1033.6617182340001</v>
      </c>
      <c r="V986" s="3">
        <v>873.92428176600004</v>
      </c>
      <c r="W986" s="4">
        <v>0.44</v>
      </c>
      <c r="X986" s="3">
        <v>454.81115602296001</v>
      </c>
      <c r="Y986" s="4">
        <v>0.56000000000000005</v>
      </c>
      <c r="Z986" s="3">
        <v>578.85056221104003</v>
      </c>
    </row>
    <row r="987" spans="1:26" x14ac:dyDescent="0.25">
      <c r="A987" s="2">
        <v>730</v>
      </c>
      <c r="B987" s="2">
        <v>110548</v>
      </c>
      <c r="C987" s="2" t="s">
        <v>1199</v>
      </c>
      <c r="D987" s="2" t="s">
        <v>169</v>
      </c>
      <c r="E987" s="2" t="s">
        <v>170</v>
      </c>
      <c r="F987" s="2" t="s">
        <v>61</v>
      </c>
      <c r="G987" s="2" t="s">
        <v>62</v>
      </c>
      <c r="H987" s="2" t="s">
        <v>172</v>
      </c>
      <c r="I987" s="2" t="s">
        <v>67</v>
      </c>
      <c r="J987" s="2" t="s">
        <v>33</v>
      </c>
      <c r="K987" s="2">
        <v>0</v>
      </c>
      <c r="L987" s="2" t="s">
        <v>169</v>
      </c>
      <c r="M987" s="2" t="s">
        <v>170</v>
      </c>
      <c r="N987" s="2" t="s">
        <v>61</v>
      </c>
      <c r="O987" s="2" t="s">
        <v>62</v>
      </c>
      <c r="P987" s="2">
        <v>1230310</v>
      </c>
      <c r="Q987" s="2" t="s">
        <v>1201</v>
      </c>
      <c r="R987" s="2">
        <v>90</v>
      </c>
      <c r="S987" s="3">
        <v>19075.86</v>
      </c>
      <c r="T987" s="3">
        <v>17168.274000000001</v>
      </c>
      <c r="U987" s="3">
        <v>9302.9554641060004</v>
      </c>
      <c r="V987" s="3">
        <v>7865.318535894</v>
      </c>
      <c r="W987" s="4">
        <v>0.44</v>
      </c>
      <c r="X987" s="3">
        <v>4093.30040420664</v>
      </c>
      <c r="Y987" s="4">
        <v>0.56000000000000005</v>
      </c>
      <c r="Z987" s="3">
        <v>5209.6550598993599</v>
      </c>
    </row>
    <row r="988" spans="1:26" x14ac:dyDescent="0.25">
      <c r="A988" s="2">
        <v>730</v>
      </c>
      <c r="B988" s="2">
        <v>110553</v>
      </c>
      <c r="C988" s="2" t="s">
        <v>1202</v>
      </c>
      <c r="D988" s="2" t="s">
        <v>71</v>
      </c>
      <c r="E988" s="2" t="s">
        <v>72</v>
      </c>
      <c r="F988" s="2" t="s">
        <v>61</v>
      </c>
      <c r="G988" s="2" t="s">
        <v>62</v>
      </c>
      <c r="H988" s="2" t="s">
        <v>73</v>
      </c>
      <c r="I988" s="2" t="s">
        <v>67</v>
      </c>
      <c r="J988" s="2" t="s">
        <v>33</v>
      </c>
      <c r="K988" s="2">
        <v>0</v>
      </c>
      <c r="L988" s="2" t="s">
        <v>71</v>
      </c>
      <c r="M988" s="2" t="s">
        <v>72</v>
      </c>
      <c r="N988" s="2" t="s">
        <v>61</v>
      </c>
      <c r="O988" s="2" t="s">
        <v>62</v>
      </c>
      <c r="P988" s="2">
        <v>900385</v>
      </c>
      <c r="Q988" s="2" t="s">
        <v>417</v>
      </c>
      <c r="R988" s="2">
        <v>65</v>
      </c>
      <c r="S988" s="3">
        <v>43969.18</v>
      </c>
      <c r="T988" s="3">
        <v>28579.967000000001</v>
      </c>
      <c r="U988" s="3">
        <v>15486.598138322999</v>
      </c>
      <c r="V988" s="3">
        <v>13093.368861677</v>
      </c>
      <c r="W988" s="4">
        <v>0.44</v>
      </c>
      <c r="X988" s="3">
        <v>6814.1031808621201</v>
      </c>
      <c r="Y988" s="4">
        <v>0.56000000000000005</v>
      </c>
      <c r="Z988" s="3">
        <v>8672.49495746088</v>
      </c>
    </row>
    <row r="989" spans="1:26" x14ac:dyDescent="0.25">
      <c r="A989" s="2">
        <v>730</v>
      </c>
      <c r="B989" s="2">
        <v>110553</v>
      </c>
      <c r="C989" s="2" t="s">
        <v>1202</v>
      </c>
      <c r="D989" s="2" t="s">
        <v>613</v>
      </c>
      <c r="E989" s="2" t="s">
        <v>614</v>
      </c>
      <c r="F989" s="2" t="s">
        <v>100</v>
      </c>
      <c r="G989" s="2" t="s">
        <v>101</v>
      </c>
      <c r="H989" s="2" t="s">
        <v>700</v>
      </c>
      <c r="I989" s="2" t="s">
        <v>103</v>
      </c>
      <c r="J989" s="2" t="s">
        <v>33</v>
      </c>
      <c r="K989" s="2">
        <v>0</v>
      </c>
      <c r="L989" s="2" t="s">
        <v>613</v>
      </c>
      <c r="M989" s="2" t="s">
        <v>614</v>
      </c>
      <c r="N989" s="2" t="s">
        <v>100</v>
      </c>
      <c r="O989" s="2" t="s">
        <v>101</v>
      </c>
      <c r="P989" s="2">
        <v>166810</v>
      </c>
      <c r="Q989" s="2" t="s">
        <v>701</v>
      </c>
      <c r="R989" s="2">
        <v>25</v>
      </c>
      <c r="S989" s="3">
        <v>43969.18</v>
      </c>
      <c r="T989" s="3">
        <v>10992.295</v>
      </c>
      <c r="U989" s="3">
        <v>5956.3838993549998</v>
      </c>
      <c r="V989" s="3">
        <v>5035.9111006450003</v>
      </c>
      <c r="W989" s="4">
        <v>0.44</v>
      </c>
      <c r="X989" s="3">
        <v>2620.8089157161999</v>
      </c>
      <c r="Y989" s="4">
        <v>0.56000000000000005</v>
      </c>
      <c r="Z989" s="3">
        <v>3335.5749836387999</v>
      </c>
    </row>
    <row r="990" spans="1:26" x14ac:dyDescent="0.25">
      <c r="A990" s="2">
        <v>730</v>
      </c>
      <c r="B990" s="2">
        <v>110553</v>
      </c>
      <c r="C990" s="2" t="s">
        <v>1202</v>
      </c>
      <c r="D990" s="2" t="s">
        <v>185</v>
      </c>
      <c r="E990" s="2" t="s">
        <v>186</v>
      </c>
      <c r="F990" s="2" t="s">
        <v>61</v>
      </c>
      <c r="G990" s="2" t="s">
        <v>62</v>
      </c>
      <c r="H990" s="2" t="s">
        <v>187</v>
      </c>
      <c r="I990" s="2" t="s">
        <v>67</v>
      </c>
      <c r="J990" s="2" t="s">
        <v>33</v>
      </c>
      <c r="K990" s="2">
        <v>0</v>
      </c>
      <c r="L990" s="2" t="s">
        <v>185</v>
      </c>
      <c r="M990" s="2" t="s">
        <v>186</v>
      </c>
      <c r="N990" s="2" t="s">
        <v>61</v>
      </c>
      <c r="O990" s="2" t="s">
        <v>62</v>
      </c>
      <c r="P990" s="2">
        <v>1204208</v>
      </c>
      <c r="Q990" s="2" t="s">
        <v>1203</v>
      </c>
      <c r="R990" s="2">
        <v>10</v>
      </c>
      <c r="S990" s="3">
        <v>43969.18</v>
      </c>
      <c r="T990" s="3">
        <v>4396.9179999999997</v>
      </c>
      <c r="U990" s="3">
        <v>2382.5535597419998</v>
      </c>
      <c r="V990" s="3">
        <v>2014.3644402580001</v>
      </c>
      <c r="W990" s="4">
        <v>0.44</v>
      </c>
      <c r="X990" s="3">
        <v>1048.3235662864799</v>
      </c>
      <c r="Y990" s="4">
        <v>0.56000000000000005</v>
      </c>
      <c r="Z990" s="3">
        <v>1334.2299934555199</v>
      </c>
    </row>
    <row r="991" spans="1:26" x14ac:dyDescent="0.25">
      <c r="A991" s="2">
        <v>730</v>
      </c>
      <c r="B991" s="2">
        <v>110561</v>
      </c>
      <c r="C991" s="2" t="s">
        <v>1204</v>
      </c>
      <c r="D991" s="2" t="s">
        <v>90</v>
      </c>
      <c r="E991" s="2" t="s">
        <v>91</v>
      </c>
      <c r="F991" s="2" t="s">
        <v>92</v>
      </c>
      <c r="G991" s="2" t="s">
        <v>93</v>
      </c>
      <c r="H991" s="2" t="s">
        <v>94</v>
      </c>
      <c r="I991" s="2" t="s">
        <v>95</v>
      </c>
      <c r="J991" s="2" t="s">
        <v>33</v>
      </c>
      <c r="K991" s="2">
        <v>0</v>
      </c>
      <c r="L991" s="2" t="s">
        <v>92</v>
      </c>
      <c r="M991" s="2" t="s">
        <v>93</v>
      </c>
      <c r="N991" s="2" t="s">
        <v>92</v>
      </c>
      <c r="O991" s="2" t="s">
        <v>93</v>
      </c>
      <c r="P991" s="2">
        <v>161499</v>
      </c>
      <c r="Q991" s="2" t="s">
        <v>1091</v>
      </c>
      <c r="R991" s="2">
        <v>50</v>
      </c>
      <c r="S991" s="3">
        <v>21830.09</v>
      </c>
      <c r="T991" s="3">
        <v>10915.045</v>
      </c>
      <c r="U991" s="3">
        <v>5914.5245191049999</v>
      </c>
      <c r="V991" s="3">
        <v>5000.5204808950002</v>
      </c>
      <c r="W991" s="4">
        <v>0.44</v>
      </c>
      <c r="X991" s="3">
        <v>2602.3907884062</v>
      </c>
      <c r="Y991" s="4">
        <v>0.56000000000000005</v>
      </c>
      <c r="Z991" s="3">
        <v>3312.1337306987998</v>
      </c>
    </row>
    <row r="992" spans="1:26" x14ac:dyDescent="0.25">
      <c r="A992" s="2">
        <v>730</v>
      </c>
      <c r="B992" s="2">
        <v>110561</v>
      </c>
      <c r="C992" s="2" t="s">
        <v>1204</v>
      </c>
      <c r="D992" s="2" t="s">
        <v>90</v>
      </c>
      <c r="E992" s="2" t="s">
        <v>91</v>
      </c>
      <c r="F992" s="2" t="s">
        <v>92</v>
      </c>
      <c r="G992" s="2" t="s">
        <v>93</v>
      </c>
      <c r="H992" s="2" t="s">
        <v>94</v>
      </c>
      <c r="I992" s="2" t="s">
        <v>95</v>
      </c>
      <c r="J992" s="2" t="s">
        <v>33</v>
      </c>
      <c r="K992" s="2">
        <v>0</v>
      </c>
      <c r="L992" s="2" t="s">
        <v>92</v>
      </c>
      <c r="M992" s="2" t="s">
        <v>93</v>
      </c>
      <c r="N992" s="2" t="s">
        <v>92</v>
      </c>
      <c r="O992" s="2" t="s">
        <v>93</v>
      </c>
      <c r="P992" s="2">
        <v>884900</v>
      </c>
      <c r="Q992" s="2" t="s">
        <v>477</v>
      </c>
      <c r="R992" s="2">
        <v>50</v>
      </c>
      <c r="S992" s="3">
        <v>21830.09</v>
      </c>
      <c r="T992" s="3">
        <v>10915.045</v>
      </c>
      <c r="U992" s="3">
        <v>5914.5245191049999</v>
      </c>
      <c r="V992" s="3">
        <v>5000.5204808950002</v>
      </c>
      <c r="W992" s="4">
        <v>0.44</v>
      </c>
      <c r="X992" s="3">
        <v>2602.3907884062</v>
      </c>
      <c r="Y992" s="4">
        <v>0.56000000000000005</v>
      </c>
      <c r="Z992" s="3">
        <v>3312.1337306987998</v>
      </c>
    </row>
    <row r="993" spans="1:26" x14ac:dyDescent="0.25">
      <c r="A993" s="2">
        <v>730</v>
      </c>
      <c r="B993" s="2">
        <v>110561</v>
      </c>
      <c r="C993" s="2" t="s">
        <v>1205</v>
      </c>
      <c r="D993" s="2" t="s">
        <v>90</v>
      </c>
      <c r="E993" s="2" t="s">
        <v>91</v>
      </c>
      <c r="F993" s="2" t="s">
        <v>92</v>
      </c>
      <c r="G993" s="2" t="s">
        <v>93</v>
      </c>
      <c r="H993" s="2" t="s">
        <v>94</v>
      </c>
      <c r="I993" s="2" t="s">
        <v>95</v>
      </c>
      <c r="J993" s="2" t="s">
        <v>33</v>
      </c>
      <c r="K993" s="2">
        <v>0</v>
      </c>
      <c r="L993" s="2" t="s">
        <v>92</v>
      </c>
      <c r="M993" s="2" t="s">
        <v>93</v>
      </c>
      <c r="N993" s="2" t="s">
        <v>92</v>
      </c>
      <c r="O993" s="2" t="s">
        <v>93</v>
      </c>
      <c r="P993" s="2">
        <v>884900</v>
      </c>
      <c r="Q993" s="2" t="s">
        <v>477</v>
      </c>
      <c r="R993" s="2">
        <v>100</v>
      </c>
      <c r="S993" s="3">
        <v>56749.120000000003</v>
      </c>
      <c r="T993" s="3">
        <v>56749.120000000003</v>
      </c>
      <c r="U993" s="3">
        <v>30750.588905280001</v>
      </c>
      <c r="V993" s="3">
        <v>25998.531094720001</v>
      </c>
      <c r="W993" s="4">
        <v>0.44</v>
      </c>
      <c r="X993" s="3">
        <v>13530.2591183232</v>
      </c>
      <c r="Y993" s="4">
        <v>0.56000000000000005</v>
      </c>
      <c r="Z993" s="3">
        <v>17220.329786956801</v>
      </c>
    </row>
    <row r="994" spans="1:26" x14ac:dyDescent="0.25">
      <c r="A994" s="2">
        <v>730</v>
      </c>
      <c r="B994" s="2">
        <v>110567</v>
      </c>
      <c r="C994" s="2" t="s">
        <v>1206</v>
      </c>
      <c r="D994" s="2" t="s">
        <v>141</v>
      </c>
      <c r="E994" s="2" t="s">
        <v>142</v>
      </c>
      <c r="F994" s="2" t="s">
        <v>100</v>
      </c>
      <c r="G994" s="2" t="s">
        <v>101</v>
      </c>
      <c r="H994" s="2" t="s">
        <v>140</v>
      </c>
      <c r="I994" s="2" t="s">
        <v>103</v>
      </c>
      <c r="J994" s="2" t="s">
        <v>33</v>
      </c>
      <c r="K994" s="2">
        <v>0</v>
      </c>
      <c r="L994" s="2" t="s">
        <v>141</v>
      </c>
      <c r="M994" s="2" t="s">
        <v>142</v>
      </c>
      <c r="N994" s="2" t="s">
        <v>100</v>
      </c>
      <c r="O994" s="2" t="s">
        <v>101</v>
      </c>
      <c r="P994" s="2">
        <v>137448</v>
      </c>
      <c r="Q994" s="2" t="s">
        <v>1207</v>
      </c>
      <c r="R994" s="2">
        <v>50</v>
      </c>
      <c r="S994" s="3">
        <v>17118.32</v>
      </c>
      <c r="T994" s="3">
        <v>8559.16</v>
      </c>
      <c r="U994" s="3">
        <v>4637.9434700399997</v>
      </c>
      <c r="V994" s="3">
        <v>3921.2165299600001</v>
      </c>
      <c r="W994" s="4">
        <v>0.44</v>
      </c>
      <c r="X994" s="3">
        <v>2040.6951268176001</v>
      </c>
      <c r="Y994" s="4">
        <v>0.56000000000000005</v>
      </c>
      <c r="Z994" s="3">
        <v>2597.2483432223999</v>
      </c>
    </row>
    <row r="995" spans="1:26" x14ac:dyDescent="0.25">
      <c r="A995" s="2">
        <v>730</v>
      </c>
      <c r="B995" s="2">
        <v>110567</v>
      </c>
      <c r="C995" s="2" t="s">
        <v>1206</v>
      </c>
      <c r="D995" s="2" t="s">
        <v>100</v>
      </c>
      <c r="E995" s="2" t="s">
        <v>101</v>
      </c>
      <c r="F995" s="2" t="s">
        <v>100</v>
      </c>
      <c r="G995" s="2" t="s">
        <v>101</v>
      </c>
      <c r="H995" s="2" t="s">
        <v>103</v>
      </c>
      <c r="I995" s="2" t="s">
        <v>103</v>
      </c>
      <c r="J995" s="2" t="s">
        <v>33</v>
      </c>
      <c r="K995" s="2">
        <v>0</v>
      </c>
      <c r="L995" s="2" t="s">
        <v>100</v>
      </c>
      <c r="M995" s="2" t="s">
        <v>101</v>
      </c>
      <c r="N995" s="2" t="s">
        <v>100</v>
      </c>
      <c r="O995" s="2" t="s">
        <v>101</v>
      </c>
      <c r="P995" s="2">
        <v>85895</v>
      </c>
      <c r="Q995" s="2" t="s">
        <v>1208</v>
      </c>
      <c r="R995" s="2">
        <v>50</v>
      </c>
      <c r="S995" s="3">
        <v>17118.32</v>
      </c>
      <c r="T995" s="3">
        <v>8559.16</v>
      </c>
      <c r="U995" s="3">
        <v>4637.9434700399997</v>
      </c>
      <c r="V995" s="3">
        <v>3921.2165299600001</v>
      </c>
      <c r="W995" s="4">
        <v>0.44</v>
      </c>
      <c r="X995" s="3">
        <v>2040.6951268176001</v>
      </c>
      <c r="Y995" s="4">
        <v>0.56000000000000005</v>
      </c>
      <c r="Z995" s="3">
        <v>2597.2483432223999</v>
      </c>
    </row>
    <row r="996" spans="1:26" x14ac:dyDescent="0.25">
      <c r="A996" s="2">
        <v>730</v>
      </c>
      <c r="B996" s="2">
        <v>110567</v>
      </c>
      <c r="C996" s="2" t="s">
        <v>1209</v>
      </c>
      <c r="D996" s="2" t="s">
        <v>141</v>
      </c>
      <c r="E996" s="2" t="s">
        <v>142</v>
      </c>
      <c r="F996" s="2" t="s">
        <v>100</v>
      </c>
      <c r="G996" s="2" t="s">
        <v>101</v>
      </c>
      <c r="H996" s="2" t="s">
        <v>140</v>
      </c>
      <c r="I996" s="2" t="s">
        <v>103</v>
      </c>
      <c r="J996" s="2" t="s">
        <v>33</v>
      </c>
      <c r="K996" s="2">
        <v>0</v>
      </c>
      <c r="L996" s="2" t="s">
        <v>141</v>
      </c>
      <c r="M996" s="2" t="s">
        <v>142</v>
      </c>
      <c r="N996" s="2" t="s">
        <v>100</v>
      </c>
      <c r="O996" s="2" t="s">
        <v>101</v>
      </c>
      <c r="P996" s="2">
        <v>137448</v>
      </c>
      <c r="Q996" s="2" t="s">
        <v>1207</v>
      </c>
      <c r="R996" s="2">
        <v>50</v>
      </c>
      <c r="S996" s="3">
        <v>13845.68</v>
      </c>
      <c r="T996" s="3">
        <v>6922.84</v>
      </c>
      <c r="U996" s="3">
        <v>3751.2723879599998</v>
      </c>
      <c r="V996" s="3">
        <v>3171.5676120399999</v>
      </c>
      <c r="W996" s="4">
        <v>0.44</v>
      </c>
      <c r="X996" s="3">
        <v>1650.5598507023999</v>
      </c>
      <c r="Y996" s="4">
        <v>0.56000000000000005</v>
      </c>
      <c r="Z996" s="3">
        <v>2100.7125372576002</v>
      </c>
    </row>
    <row r="997" spans="1:26" x14ac:dyDescent="0.25">
      <c r="A997" s="2">
        <v>730</v>
      </c>
      <c r="B997" s="2">
        <v>110567</v>
      </c>
      <c r="C997" s="2" t="s">
        <v>1209</v>
      </c>
      <c r="D997" s="2" t="s">
        <v>100</v>
      </c>
      <c r="E997" s="2" t="s">
        <v>101</v>
      </c>
      <c r="F997" s="2" t="s">
        <v>100</v>
      </c>
      <c r="G997" s="2" t="s">
        <v>101</v>
      </c>
      <c r="H997" s="2" t="s">
        <v>103</v>
      </c>
      <c r="I997" s="2" t="s">
        <v>103</v>
      </c>
      <c r="J997" s="2" t="s">
        <v>33</v>
      </c>
      <c r="K997" s="2">
        <v>0</v>
      </c>
      <c r="L997" s="2" t="s">
        <v>100</v>
      </c>
      <c r="M997" s="2" t="s">
        <v>101</v>
      </c>
      <c r="N997" s="2" t="s">
        <v>100</v>
      </c>
      <c r="O997" s="2" t="s">
        <v>101</v>
      </c>
      <c r="P997" s="2">
        <v>85895</v>
      </c>
      <c r="Q997" s="2" t="s">
        <v>1208</v>
      </c>
      <c r="R997" s="2">
        <v>50</v>
      </c>
      <c r="S997" s="3">
        <v>13845.68</v>
      </c>
      <c r="T997" s="3">
        <v>6922.84</v>
      </c>
      <c r="U997" s="3">
        <v>3751.2723879599998</v>
      </c>
      <c r="V997" s="3">
        <v>3171.5676120399999</v>
      </c>
      <c r="W997" s="4">
        <v>0.44</v>
      </c>
      <c r="X997" s="3">
        <v>1650.5598507023999</v>
      </c>
      <c r="Y997" s="4">
        <v>0.56000000000000005</v>
      </c>
      <c r="Z997" s="3">
        <v>2100.7125372576002</v>
      </c>
    </row>
    <row r="998" spans="1:26" x14ac:dyDescent="0.25">
      <c r="A998" s="2">
        <v>730</v>
      </c>
      <c r="B998" s="2">
        <v>110572</v>
      </c>
      <c r="C998" s="2" t="s">
        <v>1210</v>
      </c>
      <c r="D998" s="2" t="s">
        <v>109</v>
      </c>
      <c r="E998" s="2" t="s">
        <v>110</v>
      </c>
      <c r="F998" s="2" t="s">
        <v>61</v>
      </c>
      <c r="G998" s="2" t="s">
        <v>62</v>
      </c>
      <c r="H998" s="2" t="s">
        <v>111</v>
      </c>
      <c r="I998" s="2" t="s">
        <v>67</v>
      </c>
      <c r="J998" s="2" t="s">
        <v>33</v>
      </c>
      <c r="K998" s="2">
        <v>0</v>
      </c>
      <c r="L998" s="2" t="s">
        <v>109</v>
      </c>
      <c r="M998" s="2" t="s">
        <v>110</v>
      </c>
      <c r="N998" s="2" t="s">
        <v>61</v>
      </c>
      <c r="O998" s="2" t="s">
        <v>62</v>
      </c>
      <c r="P998" s="2">
        <v>1268062</v>
      </c>
      <c r="Q998" s="2" t="s">
        <v>902</v>
      </c>
      <c r="R998" s="2">
        <v>100</v>
      </c>
      <c r="S998" s="3">
        <v>13242.36</v>
      </c>
      <c r="T998" s="3">
        <v>13242.36</v>
      </c>
      <c r="U998" s="3">
        <v>7175.6243708399998</v>
      </c>
      <c r="V998" s="3">
        <v>6066.7356291599999</v>
      </c>
      <c r="W998" s="4">
        <v>0.44</v>
      </c>
      <c r="X998" s="3">
        <v>3157.2747231695998</v>
      </c>
      <c r="Y998" s="4">
        <v>0.56000000000000005</v>
      </c>
      <c r="Z998" s="3">
        <v>4018.3496476703999</v>
      </c>
    </row>
    <row r="999" spans="1:26" x14ac:dyDescent="0.25">
      <c r="A999" s="2">
        <v>730</v>
      </c>
      <c r="B999" s="2">
        <v>110577</v>
      </c>
      <c r="C999" s="2" t="s">
        <v>1211</v>
      </c>
      <c r="D999" s="2" t="s">
        <v>939</v>
      </c>
      <c r="E999" s="2" t="s">
        <v>940</v>
      </c>
      <c r="F999" s="2" t="s">
        <v>46</v>
      </c>
      <c r="G999" s="2" t="s">
        <v>47</v>
      </c>
      <c r="H999" s="2" t="s">
        <v>48</v>
      </c>
      <c r="I999" s="2" t="s">
        <v>48</v>
      </c>
      <c r="J999" s="2" t="s">
        <v>33</v>
      </c>
      <c r="K999" s="2">
        <v>0</v>
      </c>
      <c r="L999" s="2" t="s">
        <v>84</v>
      </c>
      <c r="M999" s="2" t="s">
        <v>85</v>
      </c>
      <c r="N999" s="2" t="s">
        <v>46</v>
      </c>
      <c r="O999" s="2" t="s">
        <v>47</v>
      </c>
      <c r="P999" s="2">
        <v>1056290</v>
      </c>
      <c r="Q999" s="2" t="s">
        <v>941</v>
      </c>
      <c r="R999" s="2">
        <v>16</v>
      </c>
      <c r="S999" s="3">
        <v>65012.800000000003</v>
      </c>
      <c r="T999" s="3">
        <v>10402.048000000001</v>
      </c>
      <c r="U999" s="3">
        <v>5636.5473477120004</v>
      </c>
      <c r="V999" s="3">
        <v>4765.5006522880003</v>
      </c>
      <c r="W999" s="4">
        <v>0.44</v>
      </c>
      <c r="X999" s="3">
        <v>2480.0808329932802</v>
      </c>
      <c r="Y999" s="4">
        <v>0.56000000000000005</v>
      </c>
      <c r="Z999" s="3">
        <v>3156.4665147187202</v>
      </c>
    </row>
    <row r="1000" spans="1:26" x14ac:dyDescent="0.25">
      <c r="A1000" s="2">
        <v>730</v>
      </c>
      <c r="B1000" s="2">
        <v>110577</v>
      </c>
      <c r="C1000" s="2" t="s">
        <v>1211</v>
      </c>
      <c r="D1000" s="2" t="s">
        <v>84</v>
      </c>
      <c r="E1000" s="2" t="s">
        <v>85</v>
      </c>
      <c r="F1000" s="2" t="s">
        <v>46</v>
      </c>
      <c r="G1000" s="2" t="s">
        <v>47</v>
      </c>
      <c r="H1000" s="2" t="s">
        <v>48</v>
      </c>
      <c r="I1000" s="2" t="s">
        <v>48</v>
      </c>
      <c r="J1000" s="2" t="s">
        <v>33</v>
      </c>
      <c r="K1000" s="2">
        <v>0</v>
      </c>
      <c r="L1000" s="2" t="s">
        <v>84</v>
      </c>
      <c r="M1000" s="2" t="s">
        <v>85</v>
      </c>
      <c r="N1000" s="2" t="s">
        <v>46</v>
      </c>
      <c r="O1000" s="2" t="s">
        <v>47</v>
      </c>
      <c r="P1000" s="2">
        <v>1056290</v>
      </c>
      <c r="Q1000" s="2" t="s">
        <v>941</v>
      </c>
      <c r="R1000" s="2">
        <v>16</v>
      </c>
      <c r="S1000" s="3">
        <v>65012.800000000003</v>
      </c>
      <c r="T1000" s="3">
        <v>10402.048000000001</v>
      </c>
      <c r="U1000" s="3">
        <v>5636.5473477120004</v>
      </c>
      <c r="V1000" s="3">
        <v>4765.5006522880003</v>
      </c>
      <c r="W1000" s="4">
        <v>0.44</v>
      </c>
      <c r="X1000" s="3">
        <v>2480.0808329932802</v>
      </c>
      <c r="Y1000" s="4">
        <v>0.56000000000000005</v>
      </c>
      <c r="Z1000" s="3">
        <v>3156.4665147187202</v>
      </c>
    </row>
    <row r="1001" spans="1:26" x14ac:dyDescent="0.25">
      <c r="A1001" s="2">
        <v>730</v>
      </c>
      <c r="B1001" s="2">
        <v>110577</v>
      </c>
      <c r="C1001" s="2" t="s">
        <v>1211</v>
      </c>
      <c r="D1001" s="2" t="s">
        <v>939</v>
      </c>
      <c r="E1001" s="2" t="s">
        <v>940</v>
      </c>
      <c r="F1001" s="2" t="s">
        <v>46</v>
      </c>
      <c r="G1001" s="2" t="s">
        <v>47</v>
      </c>
      <c r="H1001" s="2" t="s">
        <v>48</v>
      </c>
      <c r="I1001" s="2" t="s">
        <v>48</v>
      </c>
      <c r="J1001" s="2" t="s">
        <v>33</v>
      </c>
      <c r="K1001" s="2">
        <v>0</v>
      </c>
      <c r="L1001" s="2" t="s">
        <v>84</v>
      </c>
      <c r="M1001" s="2" t="s">
        <v>85</v>
      </c>
      <c r="N1001" s="2" t="s">
        <v>46</v>
      </c>
      <c r="O1001" s="2" t="s">
        <v>47</v>
      </c>
      <c r="P1001" s="2">
        <v>187004</v>
      </c>
      <c r="Q1001" s="2" t="s">
        <v>942</v>
      </c>
      <c r="R1001" s="2">
        <v>18</v>
      </c>
      <c r="S1001" s="3">
        <v>65012.800000000003</v>
      </c>
      <c r="T1001" s="3">
        <v>11702.304</v>
      </c>
      <c r="U1001" s="3">
        <v>6341.1157661759999</v>
      </c>
      <c r="V1001" s="3">
        <v>5361.1882338240002</v>
      </c>
      <c r="W1001" s="4">
        <v>0.44</v>
      </c>
      <c r="X1001" s="3">
        <v>2790.0909371174398</v>
      </c>
      <c r="Y1001" s="4">
        <v>0.56000000000000005</v>
      </c>
      <c r="Z1001" s="3">
        <v>3551.02482905856</v>
      </c>
    </row>
    <row r="1002" spans="1:26" x14ac:dyDescent="0.25">
      <c r="A1002" s="2">
        <v>730</v>
      </c>
      <c r="B1002" s="2">
        <v>110577</v>
      </c>
      <c r="C1002" s="2" t="s">
        <v>1211</v>
      </c>
      <c r="D1002" s="2" t="s">
        <v>84</v>
      </c>
      <c r="E1002" s="2" t="s">
        <v>85</v>
      </c>
      <c r="F1002" s="2" t="s">
        <v>46</v>
      </c>
      <c r="G1002" s="2" t="s">
        <v>47</v>
      </c>
      <c r="H1002" s="2" t="s">
        <v>48</v>
      </c>
      <c r="I1002" s="2" t="s">
        <v>48</v>
      </c>
      <c r="J1002" s="2" t="s">
        <v>33</v>
      </c>
      <c r="K1002" s="2">
        <v>0</v>
      </c>
      <c r="L1002" s="2" t="s">
        <v>84</v>
      </c>
      <c r="M1002" s="2" t="s">
        <v>85</v>
      </c>
      <c r="N1002" s="2" t="s">
        <v>46</v>
      </c>
      <c r="O1002" s="2" t="s">
        <v>47</v>
      </c>
      <c r="P1002" s="2">
        <v>187004</v>
      </c>
      <c r="Q1002" s="2" t="s">
        <v>942</v>
      </c>
      <c r="R1002" s="2">
        <v>18</v>
      </c>
      <c r="S1002" s="3">
        <v>65012.800000000003</v>
      </c>
      <c r="T1002" s="3">
        <v>11702.304</v>
      </c>
      <c r="U1002" s="3">
        <v>6341.1157661759999</v>
      </c>
      <c r="V1002" s="3">
        <v>5361.1882338240002</v>
      </c>
      <c r="W1002" s="4">
        <v>0.44</v>
      </c>
      <c r="X1002" s="3">
        <v>2790.0909371174398</v>
      </c>
      <c r="Y1002" s="4">
        <v>0.56000000000000005</v>
      </c>
      <c r="Z1002" s="3">
        <v>3551.02482905856</v>
      </c>
    </row>
    <row r="1003" spans="1:26" x14ac:dyDescent="0.25">
      <c r="A1003" s="2">
        <v>730</v>
      </c>
      <c r="B1003" s="2">
        <v>110577</v>
      </c>
      <c r="C1003" s="2" t="s">
        <v>1211</v>
      </c>
      <c r="D1003" s="2" t="s">
        <v>939</v>
      </c>
      <c r="E1003" s="2" t="s">
        <v>940</v>
      </c>
      <c r="F1003" s="2" t="s">
        <v>46</v>
      </c>
      <c r="G1003" s="2" t="s">
        <v>47</v>
      </c>
      <c r="H1003" s="2" t="s">
        <v>48</v>
      </c>
      <c r="I1003" s="2" t="s">
        <v>48</v>
      </c>
      <c r="J1003" s="2" t="s">
        <v>33</v>
      </c>
      <c r="K1003" s="2">
        <v>0</v>
      </c>
      <c r="L1003" s="2" t="s">
        <v>496</v>
      </c>
      <c r="M1003" s="2" t="s">
        <v>497</v>
      </c>
      <c r="N1003" s="2" t="s">
        <v>46</v>
      </c>
      <c r="O1003" s="2" t="s">
        <v>47</v>
      </c>
      <c r="P1003" s="2">
        <v>159436</v>
      </c>
      <c r="Q1003" s="2" t="s">
        <v>604</v>
      </c>
      <c r="R1003" s="2">
        <v>16</v>
      </c>
      <c r="S1003" s="3">
        <v>65012.800000000003</v>
      </c>
      <c r="T1003" s="3">
        <v>10402.048000000001</v>
      </c>
      <c r="U1003" s="3">
        <v>5636.5473477120004</v>
      </c>
      <c r="V1003" s="3">
        <v>4765.5006522880003</v>
      </c>
      <c r="W1003" s="4">
        <v>0.44</v>
      </c>
      <c r="X1003" s="3">
        <v>2480.0808329932802</v>
      </c>
      <c r="Y1003" s="4">
        <v>0.56000000000000005</v>
      </c>
      <c r="Z1003" s="3">
        <v>3156.4665147187202</v>
      </c>
    </row>
    <row r="1004" spans="1:26" x14ac:dyDescent="0.25">
      <c r="A1004" s="2">
        <v>730</v>
      </c>
      <c r="B1004" s="2">
        <v>110577</v>
      </c>
      <c r="C1004" s="2" t="s">
        <v>1211</v>
      </c>
      <c r="D1004" s="2" t="s">
        <v>496</v>
      </c>
      <c r="E1004" s="2" t="s">
        <v>497</v>
      </c>
      <c r="F1004" s="2" t="s">
        <v>46</v>
      </c>
      <c r="G1004" s="2" t="s">
        <v>47</v>
      </c>
      <c r="H1004" s="2" t="s">
        <v>48</v>
      </c>
      <c r="I1004" s="2" t="s">
        <v>48</v>
      </c>
      <c r="J1004" s="2" t="s">
        <v>33</v>
      </c>
      <c r="K1004" s="2">
        <v>0</v>
      </c>
      <c r="L1004" s="2" t="s">
        <v>496</v>
      </c>
      <c r="M1004" s="2" t="s">
        <v>497</v>
      </c>
      <c r="N1004" s="2" t="s">
        <v>46</v>
      </c>
      <c r="O1004" s="2" t="s">
        <v>47</v>
      </c>
      <c r="P1004" s="2">
        <v>159436</v>
      </c>
      <c r="Q1004" s="2" t="s">
        <v>604</v>
      </c>
      <c r="R1004" s="2">
        <v>16</v>
      </c>
      <c r="S1004" s="3">
        <v>65012.800000000003</v>
      </c>
      <c r="T1004" s="3">
        <v>10402.048000000001</v>
      </c>
      <c r="U1004" s="3">
        <v>5636.5473477120004</v>
      </c>
      <c r="V1004" s="3">
        <v>4765.5006522880003</v>
      </c>
      <c r="W1004" s="4">
        <v>0.44</v>
      </c>
      <c r="X1004" s="3">
        <v>2480.0808329932802</v>
      </c>
      <c r="Y1004" s="4">
        <v>0.56000000000000005</v>
      </c>
      <c r="Z1004" s="3">
        <v>3156.4665147187202</v>
      </c>
    </row>
    <row r="1005" spans="1:26" x14ac:dyDescent="0.25">
      <c r="A1005" s="2">
        <v>730</v>
      </c>
      <c r="B1005" s="2">
        <v>110604</v>
      </c>
      <c r="C1005" s="2" t="s">
        <v>1212</v>
      </c>
      <c r="D1005" s="2" t="s">
        <v>76</v>
      </c>
      <c r="E1005" s="2" t="s">
        <v>77</v>
      </c>
      <c r="F1005" s="2" t="s">
        <v>78</v>
      </c>
      <c r="G1005" s="2" t="s">
        <v>79</v>
      </c>
      <c r="H1005" s="2" t="s">
        <v>80</v>
      </c>
      <c r="I1005" s="2" t="s">
        <v>81</v>
      </c>
      <c r="J1005" s="2" t="s">
        <v>33</v>
      </c>
      <c r="K1005" s="2">
        <v>0</v>
      </c>
      <c r="L1005" s="2" t="s">
        <v>76</v>
      </c>
      <c r="M1005" s="2" t="s">
        <v>77</v>
      </c>
      <c r="N1005" s="2" t="s">
        <v>78</v>
      </c>
      <c r="O1005" s="2" t="s">
        <v>79</v>
      </c>
      <c r="P1005" s="2">
        <v>1116251</v>
      </c>
      <c r="Q1005" s="2" t="s">
        <v>293</v>
      </c>
      <c r="R1005" s="2">
        <v>20</v>
      </c>
      <c r="S1005" s="3">
        <v>5427.27</v>
      </c>
      <c r="T1005" s="3">
        <v>1085.454</v>
      </c>
      <c r="U1005" s="3">
        <v>588.17387352599997</v>
      </c>
      <c r="V1005" s="3">
        <v>497.28012647399999</v>
      </c>
      <c r="W1005" s="4">
        <v>0.44</v>
      </c>
      <c r="X1005" s="3">
        <v>258.79650435143998</v>
      </c>
      <c r="Y1005" s="4">
        <v>0.56000000000000005</v>
      </c>
      <c r="Z1005" s="3">
        <v>329.37736917455999</v>
      </c>
    </row>
    <row r="1006" spans="1:26" x14ac:dyDescent="0.25">
      <c r="A1006" s="2">
        <v>730</v>
      </c>
      <c r="B1006" s="2">
        <v>110604</v>
      </c>
      <c r="C1006" s="2" t="s">
        <v>1212</v>
      </c>
      <c r="D1006" s="2" t="s">
        <v>76</v>
      </c>
      <c r="E1006" s="2" t="s">
        <v>77</v>
      </c>
      <c r="F1006" s="2" t="s">
        <v>78</v>
      </c>
      <c r="G1006" s="2" t="s">
        <v>79</v>
      </c>
      <c r="H1006" s="2" t="s">
        <v>80</v>
      </c>
      <c r="I1006" s="2" t="s">
        <v>81</v>
      </c>
      <c r="J1006" s="2" t="s">
        <v>33</v>
      </c>
      <c r="K1006" s="2">
        <v>0</v>
      </c>
      <c r="L1006" s="2" t="s">
        <v>76</v>
      </c>
      <c r="M1006" s="2" t="s">
        <v>77</v>
      </c>
      <c r="N1006" s="2" t="s">
        <v>78</v>
      </c>
      <c r="O1006" s="2" t="s">
        <v>79</v>
      </c>
      <c r="P1006" s="2">
        <v>955384</v>
      </c>
      <c r="Q1006" s="2" t="s">
        <v>924</v>
      </c>
      <c r="R1006" s="2">
        <v>40</v>
      </c>
      <c r="S1006" s="3">
        <v>5427.27</v>
      </c>
      <c r="T1006" s="3">
        <v>2170.9079999999999</v>
      </c>
      <c r="U1006" s="3">
        <v>1176.3477470519999</v>
      </c>
      <c r="V1006" s="3">
        <v>994.56025294799997</v>
      </c>
      <c r="W1006" s="4">
        <v>0.44</v>
      </c>
      <c r="X1006" s="3">
        <v>517.59300870287996</v>
      </c>
      <c r="Y1006" s="4">
        <v>0.56000000000000005</v>
      </c>
      <c r="Z1006" s="3">
        <v>658.75473834911998</v>
      </c>
    </row>
    <row r="1007" spans="1:26" x14ac:dyDescent="0.25">
      <c r="A1007" s="2">
        <v>730</v>
      </c>
      <c r="B1007" s="2">
        <v>110604</v>
      </c>
      <c r="C1007" s="2" t="s">
        <v>1212</v>
      </c>
      <c r="D1007" s="2" t="s">
        <v>76</v>
      </c>
      <c r="E1007" s="2" t="s">
        <v>77</v>
      </c>
      <c r="F1007" s="2" t="s">
        <v>78</v>
      </c>
      <c r="G1007" s="2" t="s">
        <v>79</v>
      </c>
      <c r="H1007" s="2" t="s">
        <v>80</v>
      </c>
      <c r="I1007" s="2" t="s">
        <v>81</v>
      </c>
      <c r="J1007" s="2" t="s">
        <v>33</v>
      </c>
      <c r="K1007" s="2">
        <v>0</v>
      </c>
      <c r="L1007" s="2" t="s">
        <v>76</v>
      </c>
      <c r="M1007" s="2" t="s">
        <v>77</v>
      </c>
      <c r="N1007" s="2" t="s">
        <v>78</v>
      </c>
      <c r="O1007" s="2" t="s">
        <v>79</v>
      </c>
      <c r="P1007" s="2">
        <v>230472</v>
      </c>
      <c r="Q1007" s="2" t="s">
        <v>176</v>
      </c>
      <c r="R1007" s="2">
        <v>40</v>
      </c>
      <c r="S1007" s="3">
        <v>5427.27</v>
      </c>
      <c r="T1007" s="3">
        <v>2170.9079999999999</v>
      </c>
      <c r="U1007" s="3">
        <v>1176.3477470519999</v>
      </c>
      <c r="V1007" s="3">
        <v>994.56025294799997</v>
      </c>
      <c r="W1007" s="4">
        <v>0.44</v>
      </c>
      <c r="X1007" s="3">
        <v>517.59300870287996</v>
      </c>
      <c r="Y1007" s="4">
        <v>0.56000000000000005</v>
      </c>
      <c r="Z1007" s="3">
        <v>658.75473834911998</v>
      </c>
    </row>
    <row r="1008" spans="1:26" x14ac:dyDescent="0.25">
      <c r="A1008" s="2">
        <v>730</v>
      </c>
      <c r="B1008" s="2">
        <v>110632</v>
      </c>
      <c r="C1008" s="2" t="s">
        <v>1213</v>
      </c>
      <c r="D1008" s="2" t="s">
        <v>199</v>
      </c>
      <c r="E1008" s="2" t="s">
        <v>200</v>
      </c>
      <c r="F1008" s="2" t="s">
        <v>131</v>
      </c>
      <c r="G1008" s="2" t="s">
        <v>132</v>
      </c>
      <c r="H1008" s="2" t="s">
        <v>133</v>
      </c>
      <c r="I1008" s="2" t="s">
        <v>133</v>
      </c>
      <c r="J1008" s="2" t="s">
        <v>33</v>
      </c>
      <c r="K1008" s="2">
        <v>0</v>
      </c>
      <c r="L1008" s="2" t="s">
        <v>131</v>
      </c>
      <c r="M1008" s="2" t="s">
        <v>132</v>
      </c>
      <c r="N1008" s="2" t="s">
        <v>131</v>
      </c>
      <c r="O1008" s="2" t="s">
        <v>132</v>
      </c>
      <c r="P1008" s="2">
        <v>894122</v>
      </c>
      <c r="Q1008" s="2" t="s">
        <v>384</v>
      </c>
      <c r="R1008" s="2">
        <v>100</v>
      </c>
      <c r="S1008" s="3">
        <v>2753.06</v>
      </c>
      <c r="T1008" s="3">
        <v>2753.06</v>
      </c>
      <c r="U1008" s="3">
        <v>1491.7978691400001</v>
      </c>
      <c r="V1008" s="3">
        <v>1261.2621308600001</v>
      </c>
      <c r="W1008" s="4">
        <v>0.44</v>
      </c>
      <c r="X1008" s="3">
        <v>656.39106242160005</v>
      </c>
      <c r="Y1008" s="4">
        <v>0.56000000000000005</v>
      </c>
      <c r="Z1008" s="3">
        <v>835.40680671840005</v>
      </c>
    </row>
    <row r="1009" spans="1:26" x14ac:dyDescent="0.25">
      <c r="A1009" s="2">
        <v>730</v>
      </c>
      <c r="B1009" s="2">
        <v>110632</v>
      </c>
      <c r="C1009" s="2" t="s">
        <v>1214</v>
      </c>
      <c r="D1009" s="2" t="s">
        <v>131</v>
      </c>
      <c r="E1009" s="2" t="s">
        <v>132</v>
      </c>
      <c r="F1009" s="2" t="s">
        <v>131</v>
      </c>
      <c r="G1009" s="2" t="s">
        <v>132</v>
      </c>
      <c r="H1009" s="2" t="s">
        <v>133</v>
      </c>
      <c r="I1009" s="2" t="s">
        <v>133</v>
      </c>
      <c r="J1009" s="2" t="s">
        <v>33</v>
      </c>
      <c r="K1009" s="2">
        <v>0</v>
      </c>
      <c r="L1009" s="2" t="s">
        <v>131</v>
      </c>
      <c r="M1009" s="2" t="s">
        <v>132</v>
      </c>
      <c r="N1009" s="2" t="s">
        <v>131</v>
      </c>
      <c r="O1009" s="2" t="s">
        <v>132</v>
      </c>
      <c r="P1009" s="2">
        <v>894122</v>
      </c>
      <c r="Q1009" s="2" t="s">
        <v>384</v>
      </c>
      <c r="R1009" s="2">
        <v>100</v>
      </c>
      <c r="S1009" s="3">
        <v>50717.68</v>
      </c>
      <c r="T1009" s="3">
        <v>50717.68</v>
      </c>
      <c r="U1009" s="3">
        <v>27482.338543919999</v>
      </c>
      <c r="V1009" s="3">
        <v>23235.341456080001</v>
      </c>
      <c r="W1009" s="4">
        <v>0.44</v>
      </c>
      <c r="X1009" s="3">
        <v>12092.228959324801</v>
      </c>
      <c r="Y1009" s="4">
        <v>0.56000000000000005</v>
      </c>
      <c r="Z1009" s="3">
        <v>15390.1095845952</v>
      </c>
    </row>
    <row r="1010" spans="1:26" x14ac:dyDescent="0.25">
      <c r="A1010" s="2">
        <v>730</v>
      </c>
      <c r="B1010" s="2">
        <v>110680</v>
      </c>
      <c r="C1010" s="2" t="s">
        <v>1215</v>
      </c>
      <c r="D1010" s="2" t="s">
        <v>576</v>
      </c>
      <c r="E1010" s="2" t="s">
        <v>577</v>
      </c>
      <c r="F1010" s="2" t="s">
        <v>78</v>
      </c>
      <c r="G1010" s="2" t="s">
        <v>79</v>
      </c>
      <c r="H1010" s="2" t="s">
        <v>578</v>
      </c>
      <c r="I1010" s="2" t="s">
        <v>81</v>
      </c>
      <c r="J1010" s="2" t="s">
        <v>33</v>
      </c>
      <c r="K1010" s="2">
        <v>0</v>
      </c>
      <c r="L1010" s="2" t="s">
        <v>576</v>
      </c>
      <c r="M1010" s="2" t="s">
        <v>577</v>
      </c>
      <c r="N1010" s="2" t="s">
        <v>78</v>
      </c>
      <c r="O1010" s="2" t="s">
        <v>79</v>
      </c>
      <c r="P1010" s="2">
        <v>891380</v>
      </c>
      <c r="Q1010" s="2" t="s">
        <v>1216</v>
      </c>
      <c r="R1010" s="2">
        <v>100</v>
      </c>
      <c r="S1010" s="3">
        <v>2239.37</v>
      </c>
      <c r="T1010" s="3">
        <v>2239.37</v>
      </c>
      <c r="U1010" s="3">
        <v>1213.44518253</v>
      </c>
      <c r="V1010" s="3">
        <v>1025.9248174700001</v>
      </c>
      <c r="W1010" s="4">
        <v>0.44</v>
      </c>
      <c r="X1010" s="3">
        <v>533.91588031319998</v>
      </c>
      <c r="Y1010" s="4">
        <v>0.56000000000000005</v>
      </c>
      <c r="Z1010" s="3">
        <v>679.52930221680003</v>
      </c>
    </row>
    <row r="1011" spans="1:26" x14ac:dyDescent="0.25">
      <c r="A1011" s="2">
        <v>730</v>
      </c>
      <c r="B1011" s="2">
        <v>110690</v>
      </c>
      <c r="C1011" s="2" t="s">
        <v>1217</v>
      </c>
      <c r="D1011" s="2" t="s">
        <v>51</v>
      </c>
      <c r="E1011" s="2" t="s">
        <v>52</v>
      </c>
      <c r="F1011" s="2" t="s">
        <v>38</v>
      </c>
      <c r="G1011" s="2" t="s">
        <v>39</v>
      </c>
      <c r="H1011" s="2" t="s">
        <v>53</v>
      </c>
      <c r="I1011" s="2" t="s">
        <v>41</v>
      </c>
      <c r="J1011" s="2" t="s">
        <v>33</v>
      </c>
      <c r="K1011" s="2">
        <v>0</v>
      </c>
      <c r="L1011" s="2" t="s">
        <v>51</v>
      </c>
      <c r="M1011" s="2" t="s">
        <v>52</v>
      </c>
      <c r="N1011" s="2" t="s">
        <v>38</v>
      </c>
      <c r="O1011" s="2" t="s">
        <v>39</v>
      </c>
      <c r="P1011" s="2">
        <v>967016</v>
      </c>
      <c r="Q1011" s="2" t="s">
        <v>345</v>
      </c>
      <c r="R1011" s="2">
        <v>100</v>
      </c>
      <c r="S1011" s="3">
        <v>-211.77</v>
      </c>
      <c r="T1011" s="3">
        <v>-211.77</v>
      </c>
      <c r="U1011" s="3">
        <v>-114.75159813</v>
      </c>
      <c r="V1011" s="3">
        <v>-97.018401870000005</v>
      </c>
      <c r="W1011" s="4">
        <v>0.44</v>
      </c>
      <c r="X1011" s="3">
        <v>-50.490703177199997</v>
      </c>
      <c r="Y1011" s="4">
        <v>0.56000000000000005</v>
      </c>
      <c r="Z1011" s="3">
        <v>-64.260894952800001</v>
      </c>
    </row>
    <row r="1012" spans="1:26" x14ac:dyDescent="0.25">
      <c r="A1012" s="2">
        <v>730</v>
      </c>
      <c r="B1012" s="2">
        <v>110696</v>
      </c>
      <c r="C1012" s="2" t="s">
        <v>1218</v>
      </c>
      <c r="D1012" s="2" t="s">
        <v>63</v>
      </c>
      <c r="E1012" s="2" t="s">
        <v>64</v>
      </c>
      <c r="F1012" s="2" t="s">
        <v>61</v>
      </c>
      <c r="G1012" s="2" t="s">
        <v>62</v>
      </c>
      <c r="H1012" s="2" t="s">
        <v>66</v>
      </c>
      <c r="I1012" s="2" t="s">
        <v>67</v>
      </c>
      <c r="J1012" s="2" t="s">
        <v>33</v>
      </c>
      <c r="K1012" s="2">
        <v>0</v>
      </c>
      <c r="L1012" s="2" t="s">
        <v>63</v>
      </c>
      <c r="M1012" s="2" t="s">
        <v>64</v>
      </c>
      <c r="N1012" s="2" t="s">
        <v>61</v>
      </c>
      <c r="O1012" s="2" t="s">
        <v>62</v>
      </c>
      <c r="P1012" s="2">
        <v>1097401</v>
      </c>
      <c r="Q1012" s="2" t="s">
        <v>810</v>
      </c>
      <c r="R1012" s="2">
        <v>100</v>
      </c>
      <c r="S1012" s="3">
        <v>823.37</v>
      </c>
      <c r="T1012" s="3">
        <v>823.37</v>
      </c>
      <c r="U1012" s="3">
        <v>446.15867852999997</v>
      </c>
      <c r="V1012" s="3">
        <v>377.21132146999997</v>
      </c>
      <c r="W1012" s="4">
        <v>0.44</v>
      </c>
      <c r="X1012" s="3">
        <v>196.30981855319999</v>
      </c>
      <c r="Y1012" s="4">
        <v>0.56000000000000005</v>
      </c>
      <c r="Z1012" s="3">
        <v>249.84885997679999</v>
      </c>
    </row>
    <row r="1013" spans="1:26" x14ac:dyDescent="0.25">
      <c r="A1013" s="2">
        <v>730</v>
      </c>
      <c r="B1013" s="2">
        <v>110698</v>
      </c>
      <c r="C1013" s="2" t="s">
        <v>1219</v>
      </c>
      <c r="D1013" s="2" t="s">
        <v>123</v>
      </c>
      <c r="E1013" s="2" t="s">
        <v>124</v>
      </c>
      <c r="F1013" s="2" t="s">
        <v>125</v>
      </c>
      <c r="G1013" s="2" t="s">
        <v>126</v>
      </c>
      <c r="H1013" s="2" t="s">
        <v>127</v>
      </c>
      <c r="I1013" s="2" t="s">
        <v>128</v>
      </c>
      <c r="J1013" s="2" t="s">
        <v>33</v>
      </c>
      <c r="K1013" s="2">
        <v>0</v>
      </c>
      <c r="L1013" s="2" t="s">
        <v>123</v>
      </c>
      <c r="M1013" s="2" t="s">
        <v>124</v>
      </c>
      <c r="N1013" s="2" t="s">
        <v>125</v>
      </c>
      <c r="O1013" s="2" t="s">
        <v>126</v>
      </c>
      <c r="P1013" s="2">
        <v>1143563</v>
      </c>
      <c r="Q1013" s="2" t="s">
        <v>670</v>
      </c>
      <c r="R1013" s="2">
        <v>100</v>
      </c>
      <c r="S1013" s="3">
        <v>26221.67</v>
      </c>
      <c r="T1013" s="3">
        <v>26221.67</v>
      </c>
      <c r="U1013" s="3">
        <v>14208.710101230001</v>
      </c>
      <c r="V1013" s="3">
        <v>12012.959898769999</v>
      </c>
      <c r="W1013" s="4">
        <v>0.44</v>
      </c>
      <c r="X1013" s="3">
        <v>6251.8324445411999</v>
      </c>
      <c r="Y1013" s="4">
        <v>0.56000000000000005</v>
      </c>
      <c r="Z1013" s="3">
        <v>7956.8776566888</v>
      </c>
    </row>
    <row r="1014" spans="1:26" x14ac:dyDescent="0.25">
      <c r="A1014" s="2">
        <v>730</v>
      </c>
      <c r="B1014" s="2">
        <v>110720</v>
      </c>
      <c r="C1014" s="2" t="s">
        <v>1220</v>
      </c>
      <c r="D1014" s="2" t="s">
        <v>317</v>
      </c>
      <c r="E1014" s="2" t="s">
        <v>318</v>
      </c>
      <c r="F1014" s="2" t="s">
        <v>38</v>
      </c>
      <c r="G1014" s="2" t="s">
        <v>39</v>
      </c>
      <c r="H1014" s="2" t="s">
        <v>319</v>
      </c>
      <c r="I1014" s="2" t="s">
        <v>41</v>
      </c>
      <c r="J1014" s="2" t="s">
        <v>33</v>
      </c>
      <c r="K1014" s="2">
        <v>0</v>
      </c>
      <c r="L1014" s="2" t="s">
        <v>229</v>
      </c>
      <c r="M1014" s="2" t="s">
        <v>230</v>
      </c>
      <c r="N1014" s="2" t="s">
        <v>38</v>
      </c>
      <c r="O1014" s="2" t="s">
        <v>39</v>
      </c>
      <c r="P1014" s="2">
        <v>82328</v>
      </c>
      <c r="Q1014" s="2" t="s">
        <v>320</v>
      </c>
      <c r="R1014" s="2">
        <v>80</v>
      </c>
      <c r="S1014" s="3">
        <v>2276.15</v>
      </c>
      <c r="T1014" s="3">
        <v>1820.92</v>
      </c>
      <c r="U1014" s="3">
        <v>986.70009947999995</v>
      </c>
      <c r="V1014" s="3">
        <v>834.21990052000001</v>
      </c>
      <c r="W1014" s="4">
        <v>0.44</v>
      </c>
      <c r="X1014" s="3">
        <v>434.14804377119998</v>
      </c>
      <c r="Y1014" s="4">
        <v>0.56000000000000005</v>
      </c>
      <c r="Z1014" s="3">
        <v>552.55205570880003</v>
      </c>
    </row>
    <row r="1015" spans="1:26" x14ac:dyDescent="0.25">
      <c r="A1015" s="2">
        <v>730</v>
      </c>
      <c r="B1015" s="2">
        <v>110720</v>
      </c>
      <c r="C1015" s="2" t="s">
        <v>1220</v>
      </c>
      <c r="D1015" s="2" t="s">
        <v>321</v>
      </c>
      <c r="E1015" s="2" t="s">
        <v>322</v>
      </c>
      <c r="F1015" s="2" t="s">
        <v>38</v>
      </c>
      <c r="G1015" s="2" t="s">
        <v>39</v>
      </c>
      <c r="H1015" s="2" t="s">
        <v>1753</v>
      </c>
      <c r="I1015" s="2" t="s">
        <v>41</v>
      </c>
      <c r="J1015" s="2" t="s">
        <v>33</v>
      </c>
      <c r="K1015" s="2">
        <v>0</v>
      </c>
      <c r="L1015" s="2" t="s">
        <v>229</v>
      </c>
      <c r="M1015" s="2" t="s">
        <v>230</v>
      </c>
      <c r="N1015" s="2" t="s">
        <v>38</v>
      </c>
      <c r="O1015" s="2" t="s">
        <v>39</v>
      </c>
      <c r="P1015" s="2">
        <v>82328</v>
      </c>
      <c r="Q1015" s="2" t="s">
        <v>320</v>
      </c>
      <c r="R1015" s="2">
        <v>20</v>
      </c>
      <c r="S1015" s="3">
        <v>2276.15</v>
      </c>
      <c r="T1015" s="3">
        <v>455.23</v>
      </c>
      <c r="U1015" s="3">
        <v>246.67502486999999</v>
      </c>
      <c r="V1015" s="3">
        <v>208.55497513</v>
      </c>
      <c r="W1015" s="4">
        <v>0.44</v>
      </c>
      <c r="X1015" s="3">
        <v>108.53701094279999</v>
      </c>
      <c r="Y1015" s="4">
        <v>0.56000000000000005</v>
      </c>
      <c r="Z1015" s="3">
        <v>138.13801392720001</v>
      </c>
    </row>
    <row r="1016" spans="1:26" x14ac:dyDescent="0.25">
      <c r="A1016" s="2">
        <v>730</v>
      </c>
      <c r="B1016" s="2">
        <v>110733</v>
      </c>
      <c r="C1016" s="2" t="s">
        <v>1221</v>
      </c>
      <c r="D1016" s="2" t="s">
        <v>282</v>
      </c>
      <c r="E1016" s="2" t="s">
        <v>283</v>
      </c>
      <c r="F1016" s="2" t="s">
        <v>125</v>
      </c>
      <c r="G1016" s="2" t="s">
        <v>126</v>
      </c>
      <c r="H1016" s="2" t="s">
        <v>284</v>
      </c>
      <c r="I1016" s="2" t="s">
        <v>128</v>
      </c>
      <c r="J1016" s="2" t="s">
        <v>33</v>
      </c>
      <c r="K1016" s="2">
        <v>0</v>
      </c>
      <c r="L1016" s="2" t="s">
        <v>282</v>
      </c>
      <c r="M1016" s="2" t="s">
        <v>283</v>
      </c>
      <c r="N1016" s="2" t="s">
        <v>125</v>
      </c>
      <c r="O1016" s="2" t="s">
        <v>126</v>
      </c>
      <c r="P1016" s="2">
        <v>81818</v>
      </c>
      <c r="Q1016" s="2" t="s">
        <v>1222</v>
      </c>
      <c r="R1016" s="2">
        <v>50</v>
      </c>
      <c r="S1016" s="3">
        <v>279.04000000000002</v>
      </c>
      <c r="T1016" s="3">
        <v>139.52000000000001</v>
      </c>
      <c r="U1016" s="3">
        <v>75.601562880000003</v>
      </c>
      <c r="V1016" s="3">
        <v>63.91843712</v>
      </c>
      <c r="W1016" s="4">
        <v>0.44</v>
      </c>
      <c r="X1016" s="3">
        <v>33.2646876672</v>
      </c>
      <c r="Y1016" s="4">
        <v>0.56000000000000005</v>
      </c>
      <c r="Z1016" s="3">
        <v>42.336875212800003</v>
      </c>
    </row>
    <row r="1017" spans="1:26" x14ac:dyDescent="0.25">
      <c r="A1017" s="2">
        <v>730</v>
      </c>
      <c r="B1017" s="2">
        <v>110733</v>
      </c>
      <c r="C1017" s="2" t="s">
        <v>1221</v>
      </c>
      <c r="D1017" s="2" t="s">
        <v>1223</v>
      </c>
      <c r="E1017" s="2" t="s">
        <v>1224</v>
      </c>
      <c r="F1017" s="2" t="s">
        <v>125</v>
      </c>
      <c r="G1017" s="2" t="s">
        <v>126</v>
      </c>
      <c r="H1017" s="2" t="s">
        <v>1225</v>
      </c>
      <c r="I1017" s="2" t="s">
        <v>128</v>
      </c>
      <c r="J1017" s="2" t="s">
        <v>33</v>
      </c>
      <c r="K1017" s="2">
        <v>0</v>
      </c>
      <c r="L1017" s="2" t="s">
        <v>282</v>
      </c>
      <c r="M1017" s="2" t="s">
        <v>283</v>
      </c>
      <c r="N1017" s="2" t="s">
        <v>125</v>
      </c>
      <c r="O1017" s="2" t="s">
        <v>126</v>
      </c>
      <c r="P1017" s="2">
        <v>81818</v>
      </c>
      <c r="Q1017" s="2" t="s">
        <v>1222</v>
      </c>
      <c r="R1017" s="2">
        <v>50</v>
      </c>
      <c r="S1017" s="3">
        <v>279.04000000000002</v>
      </c>
      <c r="T1017" s="3">
        <v>139.52000000000001</v>
      </c>
      <c r="U1017" s="3">
        <v>75.601562880000003</v>
      </c>
      <c r="V1017" s="3">
        <v>63.91843712</v>
      </c>
      <c r="W1017" s="4">
        <v>0.44</v>
      </c>
      <c r="X1017" s="3">
        <v>33.2646876672</v>
      </c>
      <c r="Y1017" s="4">
        <v>0.56000000000000005</v>
      </c>
      <c r="Z1017" s="3">
        <v>42.336875212800003</v>
      </c>
    </row>
    <row r="1018" spans="1:26" x14ac:dyDescent="0.25">
      <c r="A1018" s="2">
        <v>730</v>
      </c>
      <c r="B1018" s="2">
        <v>110734</v>
      </c>
      <c r="C1018" s="2" t="s">
        <v>1226</v>
      </c>
      <c r="D1018" s="2" t="s">
        <v>123</v>
      </c>
      <c r="E1018" s="2" t="s">
        <v>124</v>
      </c>
      <c r="F1018" s="2" t="s">
        <v>125</v>
      </c>
      <c r="G1018" s="2" t="s">
        <v>126</v>
      </c>
      <c r="H1018" s="2" t="s">
        <v>127</v>
      </c>
      <c r="I1018" s="2" t="s">
        <v>128</v>
      </c>
      <c r="J1018" s="2" t="s">
        <v>33</v>
      </c>
      <c r="K1018" s="2">
        <v>0</v>
      </c>
      <c r="L1018" s="2" t="s">
        <v>123</v>
      </c>
      <c r="M1018" s="2" t="s">
        <v>124</v>
      </c>
      <c r="N1018" s="2" t="s">
        <v>125</v>
      </c>
      <c r="O1018" s="2" t="s">
        <v>126</v>
      </c>
      <c r="P1018" s="2">
        <v>122766</v>
      </c>
      <c r="Q1018" s="2" t="s">
        <v>559</v>
      </c>
      <c r="R1018" s="2">
        <v>100</v>
      </c>
      <c r="S1018" s="3">
        <v>12126.67</v>
      </c>
      <c r="T1018" s="3">
        <v>12126.67</v>
      </c>
      <c r="U1018" s="3">
        <v>6571.0665462300003</v>
      </c>
      <c r="V1018" s="3">
        <v>5555.6034537699998</v>
      </c>
      <c r="W1018" s="4">
        <v>0.44</v>
      </c>
      <c r="X1018" s="3">
        <v>2891.2692803412001</v>
      </c>
      <c r="Y1018" s="4">
        <v>0.56000000000000005</v>
      </c>
      <c r="Z1018" s="3">
        <v>3679.7972658888002</v>
      </c>
    </row>
    <row r="1019" spans="1:26" x14ac:dyDescent="0.25">
      <c r="A1019" s="2">
        <v>730</v>
      </c>
      <c r="B1019" s="2">
        <v>110748</v>
      </c>
      <c r="C1019" s="2" t="s">
        <v>1227</v>
      </c>
      <c r="D1019" s="2" t="s">
        <v>496</v>
      </c>
      <c r="E1019" s="2" t="s">
        <v>497</v>
      </c>
      <c r="F1019" s="2" t="s">
        <v>46</v>
      </c>
      <c r="G1019" s="2" t="s">
        <v>47</v>
      </c>
      <c r="H1019" s="2" t="s">
        <v>48</v>
      </c>
      <c r="I1019" s="2" t="s">
        <v>48</v>
      </c>
      <c r="J1019" s="2" t="s">
        <v>33</v>
      </c>
      <c r="K1019" s="2">
        <v>0</v>
      </c>
      <c r="L1019" s="2" t="s">
        <v>496</v>
      </c>
      <c r="M1019" s="2" t="s">
        <v>497</v>
      </c>
      <c r="N1019" s="2" t="s">
        <v>46</v>
      </c>
      <c r="O1019" s="2" t="s">
        <v>47</v>
      </c>
      <c r="P1019" s="2">
        <v>15302</v>
      </c>
      <c r="Q1019" s="2" t="s">
        <v>1228</v>
      </c>
      <c r="R1019" s="2">
        <v>100</v>
      </c>
      <c r="S1019" s="3">
        <v>31006.16</v>
      </c>
      <c r="T1019" s="3">
        <v>31006.16</v>
      </c>
      <c r="U1019" s="3">
        <v>16801.276913040001</v>
      </c>
      <c r="V1019" s="3">
        <v>14204.883086960001</v>
      </c>
      <c r="W1019" s="4">
        <v>0.44</v>
      </c>
      <c r="X1019" s="3">
        <v>7392.5618417375999</v>
      </c>
      <c r="Y1019" s="4">
        <v>0.56000000000000005</v>
      </c>
      <c r="Z1019" s="3">
        <v>9408.7150713024002</v>
      </c>
    </row>
    <row r="1020" spans="1:26" x14ac:dyDescent="0.25">
      <c r="A1020" s="2">
        <v>730</v>
      </c>
      <c r="B1020" s="2">
        <v>110757</v>
      </c>
      <c r="C1020" s="2" t="s">
        <v>1229</v>
      </c>
      <c r="D1020" s="2" t="s">
        <v>51</v>
      </c>
      <c r="E1020" s="2" t="s">
        <v>52</v>
      </c>
      <c r="F1020" s="2" t="s">
        <v>38</v>
      </c>
      <c r="G1020" s="2" t="s">
        <v>39</v>
      </c>
      <c r="H1020" s="2" t="s">
        <v>53</v>
      </c>
      <c r="I1020" s="2" t="s">
        <v>41</v>
      </c>
      <c r="J1020" s="2" t="s">
        <v>33</v>
      </c>
      <c r="K1020" s="2">
        <v>0</v>
      </c>
      <c r="L1020" s="2" t="s">
        <v>51</v>
      </c>
      <c r="M1020" s="2" t="s">
        <v>52</v>
      </c>
      <c r="N1020" s="2" t="s">
        <v>38</v>
      </c>
      <c r="O1020" s="2" t="s">
        <v>39</v>
      </c>
      <c r="P1020" s="2">
        <v>1350407</v>
      </c>
      <c r="Q1020" s="2" t="s">
        <v>1230</v>
      </c>
      <c r="R1020" s="2">
        <v>100</v>
      </c>
      <c r="S1020" s="3">
        <v>19569.71</v>
      </c>
      <c r="T1020" s="3">
        <v>19569.71</v>
      </c>
      <c r="U1020" s="3">
        <v>10604.21918799</v>
      </c>
      <c r="V1020" s="3">
        <v>8965.4908120100008</v>
      </c>
      <c r="W1020" s="4">
        <v>0.44</v>
      </c>
      <c r="X1020" s="3">
        <v>4665.8564427155998</v>
      </c>
      <c r="Y1020" s="4">
        <v>0.56000000000000005</v>
      </c>
      <c r="Z1020" s="3">
        <v>5938.3627452744004</v>
      </c>
    </row>
    <row r="1021" spans="1:26" x14ac:dyDescent="0.25">
      <c r="A1021" s="2">
        <v>730</v>
      </c>
      <c r="B1021" s="2">
        <v>110765</v>
      </c>
      <c r="C1021" s="2" t="s">
        <v>1231</v>
      </c>
      <c r="D1021" s="2" t="s">
        <v>296</v>
      </c>
      <c r="E1021" s="2" t="s">
        <v>297</v>
      </c>
      <c r="F1021" s="2" t="s">
        <v>58</v>
      </c>
      <c r="G1021" s="2" t="s">
        <v>59</v>
      </c>
      <c r="H1021" s="2" t="s">
        <v>1749</v>
      </c>
      <c r="I1021" s="2" t="s">
        <v>1750</v>
      </c>
      <c r="J1021" s="2" t="s">
        <v>60</v>
      </c>
      <c r="K1021" s="2">
        <v>1</v>
      </c>
      <c r="L1021" s="2" t="s">
        <v>249</v>
      </c>
      <c r="M1021" s="2" t="s">
        <v>250</v>
      </c>
      <c r="N1021" s="2" t="s">
        <v>78</v>
      </c>
      <c r="O1021" s="2" t="s">
        <v>79</v>
      </c>
      <c r="P1021" s="2">
        <v>8002392</v>
      </c>
      <c r="Q1021" s="2" t="s">
        <v>1232</v>
      </c>
      <c r="R1021" s="2">
        <v>100</v>
      </c>
      <c r="S1021" s="3">
        <v>27571.79</v>
      </c>
      <c r="T1021" s="3">
        <v>27571.79</v>
      </c>
      <c r="U1021" s="3">
        <v>14940.29827551</v>
      </c>
      <c r="V1021" s="3">
        <v>12631.491724490001</v>
      </c>
      <c r="W1021" s="4">
        <v>0.74</v>
      </c>
      <c r="X1021" s="3">
        <v>11055.820723877399</v>
      </c>
      <c r="Y1021" s="4">
        <v>0.26</v>
      </c>
      <c r="Z1021" s="3">
        <v>3884.4775516325999</v>
      </c>
    </row>
    <row r="1022" spans="1:26" x14ac:dyDescent="0.25">
      <c r="A1022" s="2">
        <v>730</v>
      </c>
      <c r="B1022" s="2">
        <v>110782</v>
      </c>
      <c r="C1022" s="2" t="s">
        <v>1233</v>
      </c>
      <c r="D1022" s="2" t="s">
        <v>56</v>
      </c>
      <c r="E1022" s="2" t="s">
        <v>57</v>
      </c>
      <c r="F1022" s="2" t="s">
        <v>58</v>
      </c>
      <c r="G1022" s="2" t="s">
        <v>59</v>
      </c>
      <c r="H1022" s="2" t="s">
        <v>1742</v>
      </c>
      <c r="I1022" s="2" t="s">
        <v>1750</v>
      </c>
      <c r="J1022" s="2" t="s">
        <v>60</v>
      </c>
      <c r="K1022" s="2">
        <v>1</v>
      </c>
      <c r="L1022" s="2" t="s">
        <v>63</v>
      </c>
      <c r="M1022" s="2" t="s">
        <v>64</v>
      </c>
      <c r="N1022" s="2" t="s">
        <v>61</v>
      </c>
      <c r="O1022" s="2" t="s">
        <v>62</v>
      </c>
      <c r="P1022" s="2">
        <v>80332</v>
      </c>
      <c r="Q1022" s="2" t="s">
        <v>536</v>
      </c>
      <c r="R1022" s="2">
        <v>50</v>
      </c>
      <c r="S1022" s="3">
        <v>1039.46</v>
      </c>
      <c r="T1022" s="3">
        <v>519.73</v>
      </c>
      <c r="U1022" s="3">
        <v>281.62557536999998</v>
      </c>
      <c r="V1022" s="3">
        <v>238.10442463000001</v>
      </c>
      <c r="W1022" s="4">
        <v>0.74</v>
      </c>
      <c r="X1022" s="3">
        <v>208.40292577380001</v>
      </c>
      <c r="Y1022" s="4">
        <v>0.26</v>
      </c>
      <c r="Z1022" s="3">
        <v>73.2226495962</v>
      </c>
    </row>
    <row r="1023" spans="1:26" x14ac:dyDescent="0.25">
      <c r="A1023" s="2">
        <v>730</v>
      </c>
      <c r="B1023" s="2">
        <v>110782</v>
      </c>
      <c r="C1023" s="2" t="s">
        <v>1233</v>
      </c>
      <c r="D1023" s="2" t="s">
        <v>63</v>
      </c>
      <c r="E1023" s="2" t="s">
        <v>64</v>
      </c>
      <c r="F1023" s="2" t="s">
        <v>61</v>
      </c>
      <c r="G1023" s="2" t="s">
        <v>62</v>
      </c>
      <c r="H1023" s="2" t="s">
        <v>66</v>
      </c>
      <c r="I1023" s="2" t="s">
        <v>67</v>
      </c>
      <c r="J1023" s="2" t="s">
        <v>33</v>
      </c>
      <c r="K1023" s="2">
        <v>1</v>
      </c>
      <c r="L1023" s="2" t="s">
        <v>63</v>
      </c>
      <c r="M1023" s="2" t="s">
        <v>64</v>
      </c>
      <c r="N1023" s="2" t="s">
        <v>61</v>
      </c>
      <c r="O1023" s="2" t="s">
        <v>62</v>
      </c>
      <c r="P1023" s="2">
        <v>80332</v>
      </c>
      <c r="Q1023" s="2" t="s">
        <v>536</v>
      </c>
      <c r="R1023" s="2">
        <v>50</v>
      </c>
      <c r="S1023" s="3">
        <v>1039.46</v>
      </c>
      <c r="T1023" s="3">
        <v>519.73</v>
      </c>
      <c r="U1023" s="3">
        <v>281.62557536999998</v>
      </c>
      <c r="V1023" s="3">
        <v>238.10442463000001</v>
      </c>
      <c r="W1023" s="4">
        <v>0.74</v>
      </c>
      <c r="X1023" s="3">
        <v>208.40292577380001</v>
      </c>
      <c r="Y1023" s="4">
        <v>0.26</v>
      </c>
      <c r="Z1023" s="3">
        <v>73.2226495962</v>
      </c>
    </row>
    <row r="1024" spans="1:26" x14ac:dyDescent="0.25">
      <c r="A1024" s="2">
        <v>730</v>
      </c>
      <c r="B1024" s="2">
        <v>110784</v>
      </c>
      <c r="C1024" s="2" t="s">
        <v>1234</v>
      </c>
      <c r="D1024" s="2" t="s">
        <v>167</v>
      </c>
      <c r="E1024" s="2" t="s">
        <v>168</v>
      </c>
      <c r="F1024" s="2" t="s">
        <v>58</v>
      </c>
      <c r="G1024" s="2" t="s">
        <v>59</v>
      </c>
      <c r="H1024" s="2" t="s">
        <v>1748</v>
      </c>
      <c r="I1024" s="2" t="s">
        <v>1750</v>
      </c>
      <c r="J1024" s="2" t="s">
        <v>60</v>
      </c>
      <c r="K1024" s="2">
        <v>1</v>
      </c>
      <c r="L1024" s="2" t="s">
        <v>167</v>
      </c>
      <c r="M1024" s="2" t="s">
        <v>168</v>
      </c>
      <c r="N1024" s="2" t="s">
        <v>58</v>
      </c>
      <c r="O1024" s="2" t="s">
        <v>59</v>
      </c>
      <c r="P1024" s="2">
        <v>91489</v>
      </c>
      <c r="Q1024" s="2" t="s">
        <v>1235</v>
      </c>
      <c r="R1024" s="2">
        <v>75</v>
      </c>
      <c r="S1024" s="3">
        <v>17975.39</v>
      </c>
      <c r="T1024" s="3">
        <v>13481.5425</v>
      </c>
      <c r="U1024" s="3">
        <v>7305.2299529325001</v>
      </c>
      <c r="V1024" s="3">
        <v>6176.3125470675004</v>
      </c>
      <c r="W1024" s="4">
        <v>0.74</v>
      </c>
      <c r="X1024" s="3">
        <v>5405.8701651700503</v>
      </c>
      <c r="Y1024" s="4">
        <v>0.26</v>
      </c>
      <c r="Z1024" s="3">
        <v>1899.35978776245</v>
      </c>
    </row>
    <row r="1025" spans="1:26" x14ac:dyDescent="0.25">
      <c r="A1025" s="2">
        <v>730</v>
      </c>
      <c r="B1025" s="2">
        <v>110784</v>
      </c>
      <c r="C1025" s="2" t="s">
        <v>1234</v>
      </c>
      <c r="D1025" s="2" t="s">
        <v>169</v>
      </c>
      <c r="E1025" s="2" t="s">
        <v>170</v>
      </c>
      <c r="F1025" s="2" t="s">
        <v>61</v>
      </c>
      <c r="G1025" s="2" t="s">
        <v>62</v>
      </c>
      <c r="H1025" s="2" t="s">
        <v>172</v>
      </c>
      <c r="I1025" s="2" t="s">
        <v>67</v>
      </c>
      <c r="J1025" s="2" t="s">
        <v>33</v>
      </c>
      <c r="K1025" s="2">
        <v>1</v>
      </c>
      <c r="L1025" s="2" t="s">
        <v>167</v>
      </c>
      <c r="M1025" s="2" t="s">
        <v>168</v>
      </c>
      <c r="N1025" s="2" t="s">
        <v>58</v>
      </c>
      <c r="O1025" s="2" t="s">
        <v>59</v>
      </c>
      <c r="P1025" s="2">
        <v>91489</v>
      </c>
      <c r="Q1025" s="2" t="s">
        <v>1235</v>
      </c>
      <c r="R1025" s="2">
        <v>25</v>
      </c>
      <c r="S1025" s="3">
        <v>17975.39</v>
      </c>
      <c r="T1025" s="3">
        <v>4493.8474999999999</v>
      </c>
      <c r="U1025" s="3">
        <v>2435.0766509774999</v>
      </c>
      <c r="V1025" s="3">
        <v>2058.7708490225</v>
      </c>
      <c r="W1025" s="4">
        <v>0.74</v>
      </c>
      <c r="X1025" s="3">
        <v>1801.95672172335</v>
      </c>
      <c r="Y1025" s="4">
        <v>0.26</v>
      </c>
      <c r="Z1025" s="3">
        <v>633.11992925414995</v>
      </c>
    </row>
    <row r="1026" spans="1:26" x14ac:dyDescent="0.25">
      <c r="A1026" s="2">
        <v>730</v>
      </c>
      <c r="B1026" s="2">
        <v>110785</v>
      </c>
      <c r="C1026" s="2" t="s">
        <v>1236</v>
      </c>
      <c r="D1026" s="2" t="s">
        <v>76</v>
      </c>
      <c r="E1026" s="2" t="s">
        <v>77</v>
      </c>
      <c r="F1026" s="2" t="s">
        <v>78</v>
      </c>
      <c r="G1026" s="2" t="s">
        <v>79</v>
      </c>
      <c r="H1026" s="2" t="s">
        <v>80</v>
      </c>
      <c r="I1026" s="2" t="s">
        <v>81</v>
      </c>
      <c r="J1026" s="2" t="s">
        <v>33</v>
      </c>
      <c r="K1026" s="2">
        <v>1</v>
      </c>
      <c r="L1026" s="2" t="s">
        <v>76</v>
      </c>
      <c r="M1026" s="2" t="s">
        <v>77</v>
      </c>
      <c r="N1026" s="2" t="s">
        <v>78</v>
      </c>
      <c r="O1026" s="2" t="s">
        <v>79</v>
      </c>
      <c r="P1026" s="2">
        <v>8001690</v>
      </c>
      <c r="Q1026" s="2" t="s">
        <v>1237</v>
      </c>
      <c r="R1026" s="2">
        <v>30</v>
      </c>
      <c r="S1026" s="3">
        <v>38970.89</v>
      </c>
      <c r="T1026" s="3">
        <v>11691.267</v>
      </c>
      <c r="U1026" s="3">
        <v>6335.1351580230003</v>
      </c>
      <c r="V1026" s="3">
        <v>5356.1318419769996</v>
      </c>
      <c r="W1026" s="4">
        <v>0.74</v>
      </c>
      <c r="X1026" s="3">
        <v>4688.0000169370196</v>
      </c>
      <c r="Y1026" s="4">
        <v>0.26</v>
      </c>
      <c r="Z1026" s="3">
        <v>1647.13514108598</v>
      </c>
    </row>
    <row r="1027" spans="1:26" x14ac:dyDescent="0.25">
      <c r="A1027" s="2">
        <v>730</v>
      </c>
      <c r="B1027" s="2">
        <v>110785</v>
      </c>
      <c r="C1027" s="2" t="s">
        <v>1236</v>
      </c>
      <c r="D1027" s="2" t="s">
        <v>56</v>
      </c>
      <c r="E1027" s="2" t="s">
        <v>57</v>
      </c>
      <c r="F1027" s="2" t="s">
        <v>58</v>
      </c>
      <c r="G1027" s="2" t="s">
        <v>59</v>
      </c>
      <c r="H1027" s="2" t="s">
        <v>1742</v>
      </c>
      <c r="I1027" s="2" t="s">
        <v>1750</v>
      </c>
      <c r="J1027" s="2" t="s">
        <v>60</v>
      </c>
      <c r="K1027" s="2">
        <v>1</v>
      </c>
      <c r="L1027" s="2" t="s">
        <v>76</v>
      </c>
      <c r="M1027" s="2" t="s">
        <v>77</v>
      </c>
      <c r="N1027" s="2" t="s">
        <v>78</v>
      </c>
      <c r="O1027" s="2" t="s">
        <v>79</v>
      </c>
      <c r="P1027" s="2">
        <v>8001690</v>
      </c>
      <c r="Q1027" s="2" t="s">
        <v>1237</v>
      </c>
      <c r="R1027" s="2">
        <v>70</v>
      </c>
      <c r="S1027" s="3">
        <v>38970.89</v>
      </c>
      <c r="T1027" s="3">
        <v>27279.623</v>
      </c>
      <c r="U1027" s="3">
        <v>14781.982035387</v>
      </c>
      <c r="V1027" s="3">
        <v>12497.640964613</v>
      </c>
      <c r="W1027" s="4">
        <v>0.74</v>
      </c>
      <c r="X1027" s="3">
        <v>10938.666706186399</v>
      </c>
      <c r="Y1027" s="4">
        <v>0.26</v>
      </c>
      <c r="Z1027" s="3">
        <v>3843.31532920062</v>
      </c>
    </row>
    <row r="1028" spans="1:26" x14ac:dyDescent="0.25">
      <c r="A1028" s="2">
        <v>730</v>
      </c>
      <c r="B1028" s="2">
        <v>110789</v>
      </c>
      <c r="C1028" s="2" t="s">
        <v>1238</v>
      </c>
      <c r="D1028" s="2" t="s">
        <v>76</v>
      </c>
      <c r="E1028" s="2" t="s">
        <v>77</v>
      </c>
      <c r="F1028" s="2" t="s">
        <v>78</v>
      </c>
      <c r="G1028" s="2" t="s">
        <v>79</v>
      </c>
      <c r="H1028" s="2" t="s">
        <v>80</v>
      </c>
      <c r="I1028" s="2" t="s">
        <v>81</v>
      </c>
      <c r="J1028" s="2" t="s">
        <v>33</v>
      </c>
      <c r="K1028" s="2">
        <v>0</v>
      </c>
      <c r="L1028" s="2" t="s">
        <v>76</v>
      </c>
      <c r="M1028" s="2" t="s">
        <v>77</v>
      </c>
      <c r="N1028" s="2" t="s">
        <v>78</v>
      </c>
      <c r="O1028" s="2" t="s">
        <v>79</v>
      </c>
      <c r="P1028" s="2">
        <v>95537</v>
      </c>
      <c r="Q1028" s="2" t="s">
        <v>1239</v>
      </c>
      <c r="R1028" s="2">
        <v>100</v>
      </c>
      <c r="S1028" s="3">
        <v>112.5</v>
      </c>
      <c r="T1028" s="3">
        <v>112.5</v>
      </c>
      <c r="U1028" s="3">
        <v>60.960262499999999</v>
      </c>
      <c r="V1028" s="3">
        <v>51.539737500000001</v>
      </c>
      <c r="W1028" s="4">
        <v>0.44</v>
      </c>
      <c r="X1028" s="3">
        <v>26.822515500000002</v>
      </c>
      <c r="Y1028" s="4">
        <v>0.56000000000000005</v>
      </c>
      <c r="Z1028" s="3">
        <v>34.137746999999997</v>
      </c>
    </row>
    <row r="1029" spans="1:26" x14ac:dyDescent="0.25">
      <c r="A1029" s="2">
        <v>730</v>
      </c>
      <c r="B1029" s="2">
        <v>110811</v>
      </c>
      <c r="C1029" s="2" t="s">
        <v>1240</v>
      </c>
      <c r="D1029" s="2" t="s">
        <v>185</v>
      </c>
      <c r="E1029" s="2" t="s">
        <v>186</v>
      </c>
      <c r="F1029" s="2" t="s">
        <v>61</v>
      </c>
      <c r="G1029" s="2" t="s">
        <v>62</v>
      </c>
      <c r="H1029" s="2" t="s">
        <v>187</v>
      </c>
      <c r="I1029" s="2" t="s">
        <v>67</v>
      </c>
      <c r="J1029" s="2" t="s">
        <v>33</v>
      </c>
      <c r="K1029" s="2">
        <v>0</v>
      </c>
      <c r="L1029" s="2" t="s">
        <v>185</v>
      </c>
      <c r="M1029" s="2" t="s">
        <v>186</v>
      </c>
      <c r="N1029" s="2" t="s">
        <v>61</v>
      </c>
      <c r="O1029" s="2" t="s">
        <v>62</v>
      </c>
      <c r="P1029" s="2">
        <v>195895</v>
      </c>
      <c r="Q1029" s="2" t="s">
        <v>1241</v>
      </c>
      <c r="R1029" s="2">
        <v>100</v>
      </c>
      <c r="S1029" s="3">
        <v>24737.42</v>
      </c>
      <c r="T1029" s="3">
        <v>24737.42</v>
      </c>
      <c r="U1029" s="3">
        <v>13404.441037979999</v>
      </c>
      <c r="V1029" s="3">
        <v>11332.978962020001</v>
      </c>
      <c r="W1029" s="4">
        <v>0.44</v>
      </c>
      <c r="X1029" s="3">
        <v>5897.9540567111999</v>
      </c>
      <c r="Y1029" s="4">
        <v>0.56000000000000005</v>
      </c>
      <c r="Z1029" s="3">
        <v>7506.4869812688003</v>
      </c>
    </row>
    <row r="1030" spans="1:26" x14ac:dyDescent="0.25">
      <c r="A1030" s="2">
        <v>730</v>
      </c>
      <c r="B1030" s="2">
        <v>110812</v>
      </c>
      <c r="C1030" s="2" t="s">
        <v>1242</v>
      </c>
      <c r="D1030" s="2" t="s">
        <v>98</v>
      </c>
      <c r="E1030" s="2" t="s">
        <v>99</v>
      </c>
      <c r="F1030" s="2" t="s">
        <v>100</v>
      </c>
      <c r="G1030" s="2" t="s">
        <v>101</v>
      </c>
      <c r="H1030" s="2" t="s">
        <v>102</v>
      </c>
      <c r="I1030" s="2" t="s">
        <v>103</v>
      </c>
      <c r="J1030" s="2" t="s">
        <v>33</v>
      </c>
      <c r="K1030" s="2">
        <v>0</v>
      </c>
      <c r="L1030" s="2" t="s">
        <v>98</v>
      </c>
      <c r="M1030" s="2" t="s">
        <v>99</v>
      </c>
      <c r="N1030" s="2" t="s">
        <v>100</v>
      </c>
      <c r="O1030" s="2" t="s">
        <v>101</v>
      </c>
      <c r="P1030" s="2">
        <v>8001399</v>
      </c>
      <c r="Q1030" s="2" t="s">
        <v>1243</v>
      </c>
      <c r="R1030" s="2">
        <v>100</v>
      </c>
      <c r="S1030" s="3">
        <v>6100.4</v>
      </c>
      <c r="T1030" s="3">
        <v>6100.4</v>
      </c>
      <c r="U1030" s="3">
        <v>3305.6176476000001</v>
      </c>
      <c r="V1030" s="3">
        <v>2794.7823524</v>
      </c>
      <c r="W1030" s="4">
        <v>0.44</v>
      </c>
      <c r="X1030" s="3">
        <v>1454.4717649439999</v>
      </c>
      <c r="Y1030" s="4">
        <v>0.56000000000000005</v>
      </c>
      <c r="Z1030" s="3">
        <v>1851.1458826559999</v>
      </c>
    </row>
    <row r="1031" spans="1:26" x14ac:dyDescent="0.25">
      <c r="A1031" s="2">
        <v>730</v>
      </c>
      <c r="B1031" s="2">
        <v>110824</v>
      </c>
      <c r="C1031" s="2" t="s">
        <v>1244</v>
      </c>
      <c r="D1031" s="2" t="s">
        <v>189</v>
      </c>
      <c r="E1031" s="2" t="s">
        <v>190</v>
      </c>
      <c r="F1031" s="2" t="s">
        <v>61</v>
      </c>
      <c r="G1031" s="2" t="s">
        <v>62</v>
      </c>
      <c r="H1031" s="2" t="s">
        <v>191</v>
      </c>
      <c r="I1031" s="2" t="s">
        <v>67</v>
      </c>
      <c r="J1031" s="2" t="s">
        <v>33</v>
      </c>
      <c r="K1031" s="2">
        <v>1</v>
      </c>
      <c r="L1031" s="2" t="s">
        <v>189</v>
      </c>
      <c r="M1031" s="2" t="s">
        <v>190</v>
      </c>
      <c r="N1031" s="2" t="s">
        <v>61</v>
      </c>
      <c r="O1031" s="2" t="s">
        <v>62</v>
      </c>
      <c r="P1031" s="2">
        <v>1377860</v>
      </c>
      <c r="Q1031" s="2" t="s">
        <v>1245</v>
      </c>
      <c r="R1031" s="2">
        <v>60</v>
      </c>
      <c r="S1031" s="3">
        <v>34139.269999999997</v>
      </c>
      <c r="T1031" s="3">
        <v>20483.562000000002</v>
      </c>
      <c r="U1031" s="3">
        <v>11099.407257377999</v>
      </c>
      <c r="V1031" s="3">
        <v>9384.1547426220004</v>
      </c>
      <c r="W1031" s="4">
        <v>0.74</v>
      </c>
      <c r="X1031" s="3">
        <v>8213.5613704597199</v>
      </c>
      <c r="Y1031" s="4">
        <v>0.26</v>
      </c>
      <c r="Z1031" s="3">
        <v>2885.84588691828</v>
      </c>
    </row>
    <row r="1032" spans="1:26" x14ac:dyDescent="0.25">
      <c r="A1032" s="2">
        <v>730</v>
      </c>
      <c r="B1032" s="2">
        <v>110824</v>
      </c>
      <c r="C1032" s="2" t="s">
        <v>1244</v>
      </c>
      <c r="D1032" s="2" t="s">
        <v>167</v>
      </c>
      <c r="E1032" s="2" t="s">
        <v>168</v>
      </c>
      <c r="F1032" s="2" t="s">
        <v>58</v>
      </c>
      <c r="G1032" s="2" t="s">
        <v>59</v>
      </c>
      <c r="H1032" s="2" t="s">
        <v>1748</v>
      </c>
      <c r="I1032" s="2" t="s">
        <v>1750</v>
      </c>
      <c r="J1032" s="2" t="s">
        <v>60</v>
      </c>
      <c r="K1032" s="2">
        <v>1</v>
      </c>
      <c r="L1032" s="2" t="s">
        <v>189</v>
      </c>
      <c r="M1032" s="2" t="s">
        <v>190</v>
      </c>
      <c r="N1032" s="2" t="s">
        <v>61</v>
      </c>
      <c r="O1032" s="2" t="s">
        <v>62</v>
      </c>
      <c r="P1032" s="2">
        <v>1377860</v>
      </c>
      <c r="Q1032" s="2" t="s">
        <v>1245</v>
      </c>
      <c r="R1032" s="2">
        <v>40</v>
      </c>
      <c r="S1032" s="3">
        <v>34139.269999999997</v>
      </c>
      <c r="T1032" s="3">
        <v>13655.708000000001</v>
      </c>
      <c r="U1032" s="3">
        <v>7399.6048382520003</v>
      </c>
      <c r="V1032" s="3">
        <v>6256.1031617480003</v>
      </c>
      <c r="W1032" s="4">
        <v>0.74</v>
      </c>
      <c r="X1032" s="3">
        <v>5475.7075803064799</v>
      </c>
      <c r="Y1032" s="4">
        <v>0.26</v>
      </c>
      <c r="Z1032" s="3">
        <v>1923.8972579455201</v>
      </c>
    </row>
    <row r="1033" spans="1:26" x14ac:dyDescent="0.25">
      <c r="A1033" s="2">
        <v>730</v>
      </c>
      <c r="B1033" s="2">
        <v>110826</v>
      </c>
      <c r="C1033" s="2" t="s">
        <v>1246</v>
      </c>
      <c r="D1033" s="2" t="s">
        <v>249</v>
      </c>
      <c r="E1033" s="2" t="s">
        <v>250</v>
      </c>
      <c r="F1033" s="2" t="s">
        <v>78</v>
      </c>
      <c r="G1033" s="2" t="s">
        <v>79</v>
      </c>
      <c r="H1033" s="2" t="s">
        <v>251</v>
      </c>
      <c r="I1033" s="2" t="s">
        <v>81</v>
      </c>
      <c r="J1033" s="2" t="s">
        <v>33</v>
      </c>
      <c r="K1033" s="2">
        <v>0</v>
      </c>
      <c r="L1033" s="2" t="s">
        <v>249</v>
      </c>
      <c r="M1033" s="2" t="s">
        <v>250</v>
      </c>
      <c r="N1033" s="2" t="s">
        <v>78</v>
      </c>
      <c r="O1033" s="2" t="s">
        <v>79</v>
      </c>
      <c r="P1033" s="2">
        <v>901788</v>
      </c>
      <c r="Q1033" s="2" t="s">
        <v>261</v>
      </c>
      <c r="R1033" s="2">
        <v>100</v>
      </c>
      <c r="S1033" s="3">
        <v>27170.9</v>
      </c>
      <c r="T1033" s="3">
        <v>27170.9</v>
      </c>
      <c r="U1033" s="3">
        <v>14723.068412099999</v>
      </c>
      <c r="V1033" s="3">
        <v>12447.8315879</v>
      </c>
      <c r="W1033" s="4">
        <v>0.44</v>
      </c>
      <c r="X1033" s="3">
        <v>6478.1501013240004</v>
      </c>
      <c r="Y1033" s="4">
        <v>0.56000000000000005</v>
      </c>
      <c r="Z1033" s="3">
        <v>8244.918310776</v>
      </c>
    </row>
    <row r="1034" spans="1:26" x14ac:dyDescent="0.25">
      <c r="A1034" s="2">
        <v>730</v>
      </c>
      <c r="B1034" s="2">
        <v>110835</v>
      </c>
      <c r="C1034" s="2" t="s">
        <v>1247</v>
      </c>
      <c r="D1034" s="2" t="s">
        <v>118</v>
      </c>
      <c r="E1034" s="2" t="s">
        <v>119</v>
      </c>
      <c r="F1034" s="2" t="s">
        <v>38</v>
      </c>
      <c r="G1034" s="2" t="s">
        <v>39</v>
      </c>
      <c r="H1034" s="2" t="s">
        <v>120</v>
      </c>
      <c r="I1034" s="2" t="s">
        <v>41</v>
      </c>
      <c r="J1034" s="2" t="s">
        <v>33</v>
      </c>
      <c r="K1034" s="2">
        <v>0</v>
      </c>
      <c r="L1034" s="2" t="s">
        <v>118</v>
      </c>
      <c r="M1034" s="2" t="s">
        <v>119</v>
      </c>
      <c r="N1034" s="2" t="s">
        <v>38</v>
      </c>
      <c r="O1034" s="2" t="s">
        <v>39</v>
      </c>
      <c r="P1034" s="2">
        <v>943394</v>
      </c>
      <c r="Q1034" s="2" t="s">
        <v>814</v>
      </c>
      <c r="R1034" s="2">
        <v>100</v>
      </c>
      <c r="S1034" s="3">
        <v>22249.41</v>
      </c>
      <c r="T1034" s="3">
        <v>22249.41</v>
      </c>
      <c r="U1034" s="3">
        <v>12056.265547290001</v>
      </c>
      <c r="V1034" s="3">
        <v>10193.144452709999</v>
      </c>
      <c r="W1034" s="4">
        <v>0.44</v>
      </c>
      <c r="X1034" s="3">
        <v>5304.7568408076004</v>
      </c>
      <c r="Y1034" s="4">
        <v>0.56000000000000005</v>
      </c>
      <c r="Z1034" s="3">
        <v>6751.5087064824002</v>
      </c>
    </row>
    <row r="1035" spans="1:26" x14ac:dyDescent="0.25">
      <c r="A1035" s="2">
        <v>730</v>
      </c>
      <c r="B1035" s="2">
        <v>110839</v>
      </c>
      <c r="C1035" s="2" t="s">
        <v>1248</v>
      </c>
      <c r="D1035" s="2" t="s">
        <v>71</v>
      </c>
      <c r="E1035" s="2" t="s">
        <v>72</v>
      </c>
      <c r="F1035" s="2" t="s">
        <v>61</v>
      </c>
      <c r="G1035" s="2" t="s">
        <v>62</v>
      </c>
      <c r="H1035" s="2" t="s">
        <v>73</v>
      </c>
      <c r="I1035" s="2" t="s">
        <v>67</v>
      </c>
      <c r="J1035" s="2" t="s">
        <v>33</v>
      </c>
      <c r="K1035" s="2">
        <v>0</v>
      </c>
      <c r="L1035" s="2" t="s">
        <v>71</v>
      </c>
      <c r="M1035" s="2" t="s">
        <v>72</v>
      </c>
      <c r="N1035" s="2" t="s">
        <v>61</v>
      </c>
      <c r="O1035" s="2" t="s">
        <v>62</v>
      </c>
      <c r="P1035" s="2">
        <v>1139952</v>
      </c>
      <c r="Q1035" s="2" t="s">
        <v>1014</v>
      </c>
      <c r="R1035" s="2">
        <v>100</v>
      </c>
      <c r="S1035" s="3">
        <v>32993.42</v>
      </c>
      <c r="T1035" s="3">
        <v>32993.42</v>
      </c>
      <c r="U1035" s="3">
        <v>17878.111501980002</v>
      </c>
      <c r="V1035" s="3">
        <v>15115.30849802</v>
      </c>
      <c r="W1035" s="4">
        <v>0.44</v>
      </c>
      <c r="X1035" s="3">
        <v>7866.3690608712004</v>
      </c>
      <c r="Y1035" s="4">
        <v>0.56000000000000005</v>
      </c>
      <c r="Z1035" s="3">
        <v>10011.7424411088</v>
      </c>
    </row>
    <row r="1036" spans="1:26" x14ac:dyDescent="0.25">
      <c r="A1036" s="2">
        <v>730</v>
      </c>
      <c r="B1036" s="2">
        <v>110842</v>
      </c>
      <c r="C1036" s="2" t="s">
        <v>1249</v>
      </c>
      <c r="D1036" s="2" t="s">
        <v>109</v>
      </c>
      <c r="E1036" s="2" t="s">
        <v>110</v>
      </c>
      <c r="F1036" s="2" t="s">
        <v>61</v>
      </c>
      <c r="G1036" s="2" t="s">
        <v>62</v>
      </c>
      <c r="H1036" s="2" t="s">
        <v>111</v>
      </c>
      <c r="I1036" s="2" t="s">
        <v>67</v>
      </c>
      <c r="J1036" s="2" t="s">
        <v>33</v>
      </c>
      <c r="K1036" s="2">
        <v>0</v>
      </c>
      <c r="L1036" s="2" t="s">
        <v>109</v>
      </c>
      <c r="M1036" s="2" t="s">
        <v>110</v>
      </c>
      <c r="N1036" s="2" t="s">
        <v>61</v>
      </c>
      <c r="O1036" s="2" t="s">
        <v>62</v>
      </c>
      <c r="P1036" s="2">
        <v>89436</v>
      </c>
      <c r="Q1036" s="2" t="s">
        <v>1250</v>
      </c>
      <c r="R1036" s="2">
        <v>100</v>
      </c>
      <c r="S1036" s="3">
        <v>0</v>
      </c>
      <c r="T1036" s="3">
        <v>0</v>
      </c>
      <c r="U1036" s="3">
        <v>0</v>
      </c>
      <c r="V1036" s="3">
        <v>0</v>
      </c>
      <c r="W1036" s="4">
        <v>0.44</v>
      </c>
      <c r="X1036" s="3">
        <v>0</v>
      </c>
      <c r="Y1036" s="4">
        <v>0.56000000000000005</v>
      </c>
      <c r="Z1036" s="3">
        <v>0</v>
      </c>
    </row>
    <row r="1037" spans="1:26" x14ac:dyDescent="0.25">
      <c r="A1037" s="2">
        <v>730</v>
      </c>
      <c r="B1037" s="2">
        <v>110857</v>
      </c>
      <c r="C1037" s="2" t="s">
        <v>1251</v>
      </c>
      <c r="D1037" s="2" t="s">
        <v>114</v>
      </c>
      <c r="E1037" s="2" t="s">
        <v>115</v>
      </c>
      <c r="F1037" s="2" t="s">
        <v>61</v>
      </c>
      <c r="G1037" s="2" t="s">
        <v>62</v>
      </c>
      <c r="H1037" s="2" t="s">
        <v>116</v>
      </c>
      <c r="I1037" s="2" t="s">
        <v>67</v>
      </c>
      <c r="J1037" s="2" t="s">
        <v>33</v>
      </c>
      <c r="K1037" s="2">
        <v>0</v>
      </c>
      <c r="L1037" s="2" t="s">
        <v>114</v>
      </c>
      <c r="M1037" s="2" t="s">
        <v>115</v>
      </c>
      <c r="N1037" s="2" t="s">
        <v>61</v>
      </c>
      <c r="O1037" s="2" t="s">
        <v>62</v>
      </c>
      <c r="P1037" s="2">
        <v>186940</v>
      </c>
      <c r="Q1037" s="2" t="s">
        <v>511</v>
      </c>
      <c r="R1037" s="2">
        <v>50</v>
      </c>
      <c r="S1037" s="3">
        <v>509.82</v>
      </c>
      <c r="T1037" s="3">
        <v>254.91</v>
      </c>
      <c r="U1037" s="3">
        <v>138.12782679</v>
      </c>
      <c r="V1037" s="3">
        <v>116.78217321</v>
      </c>
      <c r="W1037" s="4">
        <v>0.44</v>
      </c>
      <c r="X1037" s="3">
        <v>60.776243787600002</v>
      </c>
      <c r="Y1037" s="4">
        <v>0.56000000000000005</v>
      </c>
      <c r="Z1037" s="3">
        <v>77.351583002400005</v>
      </c>
    </row>
    <row r="1038" spans="1:26" x14ac:dyDescent="0.25">
      <c r="A1038" s="2">
        <v>730</v>
      </c>
      <c r="B1038" s="2">
        <v>110857</v>
      </c>
      <c r="C1038" s="2" t="s">
        <v>1251</v>
      </c>
      <c r="D1038" s="2" t="s">
        <v>109</v>
      </c>
      <c r="E1038" s="2" t="s">
        <v>110</v>
      </c>
      <c r="F1038" s="2" t="s">
        <v>61</v>
      </c>
      <c r="G1038" s="2" t="s">
        <v>62</v>
      </c>
      <c r="H1038" s="2" t="s">
        <v>111</v>
      </c>
      <c r="I1038" s="2" t="s">
        <v>67</v>
      </c>
      <c r="J1038" s="2" t="s">
        <v>33</v>
      </c>
      <c r="K1038" s="2">
        <v>0</v>
      </c>
      <c r="L1038" s="2" t="s">
        <v>114</v>
      </c>
      <c r="M1038" s="2" t="s">
        <v>115</v>
      </c>
      <c r="N1038" s="2" t="s">
        <v>61</v>
      </c>
      <c r="O1038" s="2" t="s">
        <v>62</v>
      </c>
      <c r="P1038" s="2">
        <v>186940</v>
      </c>
      <c r="Q1038" s="2" t="s">
        <v>511</v>
      </c>
      <c r="R1038" s="2">
        <v>50</v>
      </c>
      <c r="S1038" s="3">
        <v>509.82</v>
      </c>
      <c r="T1038" s="3">
        <v>254.91</v>
      </c>
      <c r="U1038" s="3">
        <v>138.12782679</v>
      </c>
      <c r="V1038" s="3">
        <v>116.78217321</v>
      </c>
      <c r="W1038" s="4">
        <v>0.44</v>
      </c>
      <c r="X1038" s="3">
        <v>60.776243787600002</v>
      </c>
      <c r="Y1038" s="4">
        <v>0.56000000000000005</v>
      </c>
      <c r="Z1038" s="3">
        <v>77.351583002400005</v>
      </c>
    </row>
    <row r="1039" spans="1:26" x14ac:dyDescent="0.25">
      <c r="A1039" s="2">
        <v>730</v>
      </c>
      <c r="B1039" s="2">
        <v>110861</v>
      </c>
      <c r="C1039" s="2" t="s">
        <v>1252</v>
      </c>
      <c r="D1039" s="2" t="s">
        <v>229</v>
      </c>
      <c r="E1039" s="2" t="s">
        <v>230</v>
      </c>
      <c r="F1039" s="2" t="s">
        <v>38</v>
      </c>
      <c r="G1039" s="2" t="s">
        <v>39</v>
      </c>
      <c r="H1039" s="2" t="s">
        <v>231</v>
      </c>
      <c r="I1039" s="2" t="s">
        <v>41</v>
      </c>
      <c r="J1039" s="2" t="s">
        <v>33</v>
      </c>
      <c r="K1039" s="2">
        <v>0</v>
      </c>
      <c r="L1039" s="2" t="s">
        <v>229</v>
      </c>
      <c r="M1039" s="2" t="s">
        <v>230</v>
      </c>
      <c r="N1039" s="2" t="s">
        <v>38</v>
      </c>
      <c r="O1039" s="2" t="s">
        <v>39</v>
      </c>
      <c r="P1039" s="2">
        <v>965437</v>
      </c>
      <c r="Q1039" s="2" t="s">
        <v>542</v>
      </c>
      <c r="R1039" s="2">
        <v>100</v>
      </c>
      <c r="S1039" s="3">
        <v>2491.08</v>
      </c>
      <c r="T1039" s="3">
        <v>2491.08</v>
      </c>
      <c r="U1039" s="3">
        <v>1349.8390285200001</v>
      </c>
      <c r="V1039" s="3">
        <v>1141.2409714800001</v>
      </c>
      <c r="W1039" s="4">
        <v>0.44</v>
      </c>
      <c r="X1039" s="3">
        <v>593.92917254880001</v>
      </c>
      <c r="Y1039" s="4">
        <v>0.56000000000000005</v>
      </c>
      <c r="Z1039" s="3">
        <v>755.90985597120005</v>
      </c>
    </row>
    <row r="1040" spans="1:26" x14ac:dyDescent="0.25">
      <c r="A1040" s="2">
        <v>730</v>
      </c>
      <c r="B1040" s="2">
        <v>110868</v>
      </c>
      <c r="C1040" s="2" t="s">
        <v>1253</v>
      </c>
      <c r="D1040" s="2" t="s">
        <v>229</v>
      </c>
      <c r="E1040" s="2" t="s">
        <v>230</v>
      </c>
      <c r="F1040" s="2" t="s">
        <v>38</v>
      </c>
      <c r="G1040" s="2" t="s">
        <v>39</v>
      </c>
      <c r="H1040" s="2" t="s">
        <v>231</v>
      </c>
      <c r="I1040" s="2" t="s">
        <v>41</v>
      </c>
      <c r="J1040" s="2" t="s">
        <v>33</v>
      </c>
      <c r="K1040" s="2">
        <v>0</v>
      </c>
      <c r="L1040" s="2" t="s">
        <v>229</v>
      </c>
      <c r="M1040" s="2" t="s">
        <v>230</v>
      </c>
      <c r="N1040" s="2" t="s">
        <v>38</v>
      </c>
      <c r="O1040" s="2" t="s">
        <v>39</v>
      </c>
      <c r="P1040" s="2">
        <v>1140039</v>
      </c>
      <c r="Q1040" s="2" t="s">
        <v>1254</v>
      </c>
      <c r="R1040" s="2">
        <v>30</v>
      </c>
      <c r="S1040" s="3">
        <v>278.61</v>
      </c>
      <c r="T1040" s="3">
        <v>83.582999999999998</v>
      </c>
      <c r="U1040" s="3">
        <v>45.291036626999997</v>
      </c>
      <c r="V1040" s="3">
        <v>38.291963373000002</v>
      </c>
      <c r="W1040" s="4">
        <v>0.44</v>
      </c>
      <c r="X1040" s="3">
        <v>19.92805611588</v>
      </c>
      <c r="Y1040" s="4">
        <v>0.56000000000000005</v>
      </c>
      <c r="Z1040" s="3">
        <v>25.36298051112</v>
      </c>
    </row>
    <row r="1041" spans="1:26" x14ac:dyDescent="0.25">
      <c r="A1041" s="2">
        <v>730</v>
      </c>
      <c r="B1041" s="2">
        <v>110868</v>
      </c>
      <c r="C1041" s="2" t="s">
        <v>1253</v>
      </c>
      <c r="D1041" s="2" t="s">
        <v>118</v>
      </c>
      <c r="E1041" s="2" t="s">
        <v>119</v>
      </c>
      <c r="F1041" s="2" t="s">
        <v>38</v>
      </c>
      <c r="G1041" s="2" t="s">
        <v>39</v>
      </c>
      <c r="H1041" s="2" t="s">
        <v>120</v>
      </c>
      <c r="I1041" s="2" t="s">
        <v>41</v>
      </c>
      <c r="J1041" s="2" t="s">
        <v>33</v>
      </c>
      <c r="K1041" s="2">
        <v>0</v>
      </c>
      <c r="L1041" s="2" t="s">
        <v>118</v>
      </c>
      <c r="M1041" s="2" t="s">
        <v>119</v>
      </c>
      <c r="N1041" s="2" t="s">
        <v>38</v>
      </c>
      <c r="O1041" s="2" t="s">
        <v>39</v>
      </c>
      <c r="P1041" s="2">
        <v>126234</v>
      </c>
      <c r="Q1041" s="2" t="s">
        <v>121</v>
      </c>
      <c r="R1041" s="2">
        <v>70</v>
      </c>
      <c r="S1041" s="3">
        <v>278.61</v>
      </c>
      <c r="T1041" s="3">
        <v>195.02699999999999</v>
      </c>
      <c r="U1041" s="3">
        <v>105.67908546300001</v>
      </c>
      <c r="V1041" s="3">
        <v>89.347914536999994</v>
      </c>
      <c r="W1041" s="4">
        <v>0.44</v>
      </c>
      <c r="X1041" s="3">
        <v>46.49879760372</v>
      </c>
      <c r="Y1041" s="4">
        <v>0.56000000000000005</v>
      </c>
      <c r="Z1041" s="3">
        <v>59.18028785928</v>
      </c>
    </row>
    <row r="1042" spans="1:26" x14ac:dyDescent="0.25">
      <c r="A1042" s="2">
        <v>730</v>
      </c>
      <c r="B1042" s="2">
        <v>110884</v>
      </c>
      <c r="C1042" s="2" t="s">
        <v>1255</v>
      </c>
      <c r="D1042" s="2" t="s">
        <v>109</v>
      </c>
      <c r="E1042" s="2" t="s">
        <v>110</v>
      </c>
      <c r="F1042" s="2" t="s">
        <v>61</v>
      </c>
      <c r="G1042" s="2" t="s">
        <v>62</v>
      </c>
      <c r="H1042" s="2" t="s">
        <v>111</v>
      </c>
      <c r="I1042" s="2" t="s">
        <v>67</v>
      </c>
      <c r="J1042" s="2" t="s">
        <v>33</v>
      </c>
      <c r="K1042" s="2">
        <v>0</v>
      </c>
      <c r="L1042" s="2" t="s">
        <v>114</v>
      </c>
      <c r="M1042" s="2" t="s">
        <v>115</v>
      </c>
      <c r="N1042" s="2" t="s">
        <v>61</v>
      </c>
      <c r="O1042" s="2" t="s">
        <v>62</v>
      </c>
      <c r="P1042" s="2">
        <v>186940</v>
      </c>
      <c r="Q1042" s="2" t="s">
        <v>511</v>
      </c>
      <c r="R1042" s="2">
        <v>50</v>
      </c>
      <c r="S1042" s="3">
        <v>7988.46</v>
      </c>
      <c r="T1042" s="3">
        <v>3994.23</v>
      </c>
      <c r="U1042" s="3">
        <v>2164.34941587</v>
      </c>
      <c r="V1042" s="3">
        <v>1829.88058413</v>
      </c>
      <c r="W1042" s="4">
        <v>0.44</v>
      </c>
      <c r="X1042" s="3">
        <v>952.31374298280002</v>
      </c>
      <c r="Y1042" s="4">
        <v>0.56000000000000005</v>
      </c>
      <c r="Z1042" s="3">
        <v>1212.0356728872</v>
      </c>
    </row>
    <row r="1043" spans="1:26" x14ac:dyDescent="0.25">
      <c r="A1043" s="2">
        <v>730</v>
      </c>
      <c r="B1043" s="2">
        <v>110884</v>
      </c>
      <c r="C1043" s="2" t="s">
        <v>1255</v>
      </c>
      <c r="D1043" s="2" t="s">
        <v>114</v>
      </c>
      <c r="E1043" s="2" t="s">
        <v>115</v>
      </c>
      <c r="F1043" s="2" t="s">
        <v>61</v>
      </c>
      <c r="G1043" s="2" t="s">
        <v>62</v>
      </c>
      <c r="H1043" s="2" t="s">
        <v>116</v>
      </c>
      <c r="I1043" s="2" t="s">
        <v>67</v>
      </c>
      <c r="J1043" s="2" t="s">
        <v>33</v>
      </c>
      <c r="K1043" s="2">
        <v>0</v>
      </c>
      <c r="L1043" s="2" t="s">
        <v>114</v>
      </c>
      <c r="M1043" s="2" t="s">
        <v>115</v>
      </c>
      <c r="N1043" s="2" t="s">
        <v>61</v>
      </c>
      <c r="O1043" s="2" t="s">
        <v>62</v>
      </c>
      <c r="P1043" s="2">
        <v>186940</v>
      </c>
      <c r="Q1043" s="2" t="s">
        <v>511</v>
      </c>
      <c r="R1043" s="2">
        <v>50</v>
      </c>
      <c r="S1043" s="3">
        <v>7988.46</v>
      </c>
      <c r="T1043" s="3">
        <v>3994.23</v>
      </c>
      <c r="U1043" s="3">
        <v>2164.34941587</v>
      </c>
      <c r="V1043" s="3">
        <v>1829.88058413</v>
      </c>
      <c r="W1043" s="4">
        <v>0.44</v>
      </c>
      <c r="X1043" s="3">
        <v>952.31374298280002</v>
      </c>
      <c r="Y1043" s="4">
        <v>0.56000000000000005</v>
      </c>
      <c r="Z1043" s="3">
        <v>1212.0356728872</v>
      </c>
    </row>
    <row r="1044" spans="1:26" x14ac:dyDescent="0.25">
      <c r="A1044" s="2">
        <v>730</v>
      </c>
      <c r="B1044" s="2">
        <v>110895</v>
      </c>
      <c r="C1044" s="2" t="s">
        <v>1256</v>
      </c>
      <c r="D1044" s="2" t="s">
        <v>123</v>
      </c>
      <c r="E1044" s="2" t="s">
        <v>124</v>
      </c>
      <c r="F1044" s="2" t="s">
        <v>125</v>
      </c>
      <c r="G1044" s="2" t="s">
        <v>126</v>
      </c>
      <c r="H1044" s="2" t="s">
        <v>127</v>
      </c>
      <c r="I1044" s="2" t="s">
        <v>128</v>
      </c>
      <c r="J1044" s="2" t="s">
        <v>33</v>
      </c>
      <c r="K1044" s="2">
        <v>0</v>
      </c>
      <c r="L1044" s="2" t="s">
        <v>123</v>
      </c>
      <c r="M1044" s="2" t="s">
        <v>124</v>
      </c>
      <c r="N1044" s="2" t="s">
        <v>125</v>
      </c>
      <c r="O1044" s="2" t="s">
        <v>126</v>
      </c>
      <c r="P1044" s="2">
        <v>122766</v>
      </c>
      <c r="Q1044" s="2" t="s">
        <v>559</v>
      </c>
      <c r="R1044" s="2">
        <v>100</v>
      </c>
      <c r="S1044" s="3">
        <v>1946.23</v>
      </c>
      <c r="T1044" s="3">
        <v>1946.23</v>
      </c>
      <c r="U1044" s="3">
        <v>1054.6017038699999</v>
      </c>
      <c r="V1044" s="3">
        <v>891.62829612999997</v>
      </c>
      <c r="W1044" s="4">
        <v>0.44</v>
      </c>
      <c r="X1044" s="3">
        <v>464.02474970280002</v>
      </c>
      <c r="Y1044" s="4">
        <v>0.56000000000000005</v>
      </c>
      <c r="Z1044" s="3">
        <v>590.57695416720003</v>
      </c>
    </row>
    <row r="1045" spans="1:26" x14ac:dyDescent="0.25">
      <c r="A1045" s="2">
        <v>730</v>
      </c>
      <c r="B1045" s="2">
        <v>110896</v>
      </c>
      <c r="C1045" s="2" t="s">
        <v>1257</v>
      </c>
      <c r="D1045" s="2" t="s">
        <v>199</v>
      </c>
      <c r="E1045" s="2" t="s">
        <v>200</v>
      </c>
      <c r="F1045" s="2" t="s">
        <v>131</v>
      </c>
      <c r="G1045" s="2" t="s">
        <v>132</v>
      </c>
      <c r="H1045" s="2" t="s">
        <v>133</v>
      </c>
      <c r="I1045" s="2" t="s">
        <v>133</v>
      </c>
      <c r="J1045" s="2" t="s">
        <v>33</v>
      </c>
      <c r="K1045" s="2">
        <v>0</v>
      </c>
      <c r="L1045" s="2" t="s">
        <v>131</v>
      </c>
      <c r="M1045" s="2" t="s">
        <v>132</v>
      </c>
      <c r="N1045" s="2" t="s">
        <v>131</v>
      </c>
      <c r="O1045" s="2" t="s">
        <v>132</v>
      </c>
      <c r="P1045" s="2">
        <v>81999</v>
      </c>
      <c r="Q1045" s="2" t="s">
        <v>481</v>
      </c>
      <c r="R1045" s="2">
        <v>100</v>
      </c>
      <c r="S1045" s="3">
        <v>1165.68</v>
      </c>
      <c r="T1045" s="3">
        <v>1165.68</v>
      </c>
      <c r="U1045" s="3">
        <v>631.64585592000003</v>
      </c>
      <c r="V1045" s="3">
        <v>534.03414408000003</v>
      </c>
      <c r="W1045" s="4">
        <v>0.44</v>
      </c>
      <c r="X1045" s="3">
        <v>277.92417660479998</v>
      </c>
      <c r="Y1045" s="4">
        <v>0.56000000000000005</v>
      </c>
      <c r="Z1045" s="3">
        <v>353.72167931519999</v>
      </c>
    </row>
    <row r="1046" spans="1:26" x14ac:dyDescent="0.25">
      <c r="A1046" s="2">
        <v>730</v>
      </c>
      <c r="B1046" s="2">
        <v>110906</v>
      </c>
      <c r="C1046" s="2" t="s">
        <v>1258</v>
      </c>
      <c r="D1046" s="2" t="s">
        <v>240</v>
      </c>
      <c r="E1046" s="2" t="s">
        <v>241</v>
      </c>
      <c r="F1046" s="2" t="s">
        <v>61</v>
      </c>
      <c r="G1046" s="2" t="s">
        <v>62</v>
      </c>
      <c r="H1046" s="2" t="s">
        <v>242</v>
      </c>
      <c r="I1046" s="2" t="s">
        <v>67</v>
      </c>
      <c r="J1046" s="2" t="s">
        <v>33</v>
      </c>
      <c r="K1046" s="2">
        <v>0</v>
      </c>
      <c r="L1046" s="2" t="s">
        <v>240</v>
      </c>
      <c r="M1046" s="2" t="s">
        <v>241</v>
      </c>
      <c r="N1046" s="2" t="s">
        <v>185</v>
      </c>
      <c r="O1046" s="2" t="s">
        <v>186</v>
      </c>
      <c r="P1046" s="2">
        <v>1037076</v>
      </c>
      <c r="Q1046" s="2" t="s">
        <v>807</v>
      </c>
      <c r="R1046" s="2">
        <v>50</v>
      </c>
      <c r="S1046" s="3">
        <v>24062.16</v>
      </c>
      <c r="T1046" s="3">
        <v>12031.08</v>
      </c>
      <c r="U1046" s="3">
        <v>6519.2692885200004</v>
      </c>
      <c r="V1046" s="3">
        <v>5511.8107114799996</v>
      </c>
      <c r="W1046" s="4">
        <v>0.44</v>
      </c>
      <c r="X1046" s="3">
        <v>2868.4784869487999</v>
      </c>
      <c r="Y1046" s="4">
        <v>0.56000000000000005</v>
      </c>
      <c r="Z1046" s="3">
        <v>3650.7908015712001</v>
      </c>
    </row>
    <row r="1047" spans="1:26" x14ac:dyDescent="0.25">
      <c r="A1047" s="2">
        <v>730</v>
      </c>
      <c r="B1047" s="2">
        <v>110906</v>
      </c>
      <c r="C1047" s="2" t="s">
        <v>1258</v>
      </c>
      <c r="D1047" s="2" t="s">
        <v>185</v>
      </c>
      <c r="E1047" s="2" t="s">
        <v>186</v>
      </c>
      <c r="F1047" s="2" t="s">
        <v>61</v>
      </c>
      <c r="G1047" s="2" t="s">
        <v>62</v>
      </c>
      <c r="H1047" s="2" t="s">
        <v>187</v>
      </c>
      <c r="I1047" s="2" t="s">
        <v>67</v>
      </c>
      <c r="J1047" s="2" t="s">
        <v>33</v>
      </c>
      <c r="K1047" s="2">
        <v>0</v>
      </c>
      <c r="L1047" s="2" t="s">
        <v>240</v>
      </c>
      <c r="M1047" s="2" t="s">
        <v>241</v>
      </c>
      <c r="N1047" s="2" t="s">
        <v>185</v>
      </c>
      <c r="O1047" s="2" t="s">
        <v>186</v>
      </c>
      <c r="P1047" s="2">
        <v>1037076</v>
      </c>
      <c r="Q1047" s="2" t="s">
        <v>807</v>
      </c>
      <c r="R1047" s="2">
        <v>50</v>
      </c>
      <c r="S1047" s="3">
        <v>24062.16</v>
      </c>
      <c r="T1047" s="3">
        <v>12031.08</v>
      </c>
      <c r="U1047" s="3">
        <v>6519.2692885200004</v>
      </c>
      <c r="V1047" s="3">
        <v>5511.8107114799996</v>
      </c>
      <c r="W1047" s="4">
        <v>0.44</v>
      </c>
      <c r="X1047" s="3">
        <v>2868.4784869487999</v>
      </c>
      <c r="Y1047" s="4">
        <v>0.56000000000000005</v>
      </c>
      <c r="Z1047" s="3">
        <v>3650.7908015712001</v>
      </c>
    </row>
    <row r="1048" spans="1:26" x14ac:dyDescent="0.25">
      <c r="A1048" s="2">
        <v>730</v>
      </c>
      <c r="B1048" s="2">
        <v>110911</v>
      </c>
      <c r="C1048" s="2" t="s">
        <v>1259</v>
      </c>
      <c r="D1048" s="2" t="s">
        <v>203</v>
      </c>
      <c r="E1048" s="2" t="s">
        <v>204</v>
      </c>
      <c r="F1048" s="2" t="s">
        <v>58</v>
      </c>
      <c r="G1048" s="2" t="s">
        <v>59</v>
      </c>
      <c r="H1048" s="2" t="s">
        <v>1746</v>
      </c>
      <c r="I1048" s="2" t="s">
        <v>1750</v>
      </c>
      <c r="J1048" s="2" t="s">
        <v>60</v>
      </c>
      <c r="K1048" s="2">
        <v>1</v>
      </c>
      <c r="L1048" s="2" t="s">
        <v>203</v>
      </c>
      <c r="M1048" s="2" t="s">
        <v>204</v>
      </c>
      <c r="N1048" s="2" t="s">
        <v>58</v>
      </c>
      <c r="O1048" s="2" t="s">
        <v>59</v>
      </c>
      <c r="P1048" s="2">
        <v>92027</v>
      </c>
      <c r="Q1048" s="2" t="s">
        <v>1260</v>
      </c>
      <c r="R1048" s="2">
        <v>100</v>
      </c>
      <c r="S1048" s="3">
        <v>1499.42</v>
      </c>
      <c r="T1048" s="3">
        <v>1499.42</v>
      </c>
      <c r="U1048" s="3">
        <v>812.48921598000004</v>
      </c>
      <c r="V1048" s="3">
        <v>686.93078402000003</v>
      </c>
      <c r="W1048" s="4">
        <v>0.74</v>
      </c>
      <c r="X1048" s="3">
        <v>601.24201982520003</v>
      </c>
      <c r="Y1048" s="4">
        <v>0.26</v>
      </c>
      <c r="Z1048" s="3">
        <v>211.24719615480001</v>
      </c>
    </row>
    <row r="1049" spans="1:26" x14ac:dyDescent="0.25">
      <c r="A1049" s="2">
        <v>730</v>
      </c>
      <c r="B1049" s="2">
        <v>110918</v>
      </c>
      <c r="C1049" s="2" t="s">
        <v>1261</v>
      </c>
      <c r="D1049" s="2" t="s">
        <v>169</v>
      </c>
      <c r="E1049" s="2" t="s">
        <v>170</v>
      </c>
      <c r="F1049" s="2" t="s">
        <v>61</v>
      </c>
      <c r="G1049" s="2" t="s">
        <v>62</v>
      </c>
      <c r="H1049" s="2" t="s">
        <v>172</v>
      </c>
      <c r="I1049" s="2" t="s">
        <v>67</v>
      </c>
      <c r="J1049" s="2" t="s">
        <v>33</v>
      </c>
      <c r="K1049" s="2">
        <v>0</v>
      </c>
      <c r="L1049" s="2" t="s">
        <v>169</v>
      </c>
      <c r="M1049" s="2" t="s">
        <v>170</v>
      </c>
      <c r="N1049" s="2" t="s">
        <v>61</v>
      </c>
      <c r="O1049" s="2" t="s">
        <v>62</v>
      </c>
      <c r="P1049" s="2">
        <v>89814</v>
      </c>
      <c r="Q1049" s="2" t="s">
        <v>732</v>
      </c>
      <c r="R1049" s="2">
        <v>14</v>
      </c>
      <c r="S1049" s="3">
        <v>25842.01</v>
      </c>
      <c r="T1049" s="3">
        <v>3617.8814000000002</v>
      </c>
      <c r="U1049" s="3">
        <v>1960.4177763365999</v>
      </c>
      <c r="V1049" s="3">
        <v>1657.4636236634001</v>
      </c>
      <c r="W1049" s="4">
        <v>0.44</v>
      </c>
      <c r="X1049" s="3">
        <v>862.583821588104</v>
      </c>
      <c r="Y1049" s="4">
        <v>0.56000000000000005</v>
      </c>
      <c r="Z1049" s="3">
        <v>1097.8339547485</v>
      </c>
    </row>
    <row r="1050" spans="1:26" x14ac:dyDescent="0.25">
      <c r="A1050" s="2">
        <v>730</v>
      </c>
      <c r="B1050" s="2">
        <v>110918</v>
      </c>
      <c r="C1050" s="2" t="s">
        <v>1261</v>
      </c>
      <c r="D1050" s="2" t="s">
        <v>169</v>
      </c>
      <c r="E1050" s="2" t="s">
        <v>170</v>
      </c>
      <c r="F1050" s="2" t="s">
        <v>61</v>
      </c>
      <c r="G1050" s="2" t="s">
        <v>62</v>
      </c>
      <c r="H1050" s="2" t="s">
        <v>172</v>
      </c>
      <c r="I1050" s="2" t="s">
        <v>67</v>
      </c>
      <c r="J1050" s="2" t="s">
        <v>33</v>
      </c>
      <c r="K1050" s="2">
        <v>0</v>
      </c>
      <c r="L1050" s="2" t="s">
        <v>169</v>
      </c>
      <c r="M1050" s="2" t="s">
        <v>170</v>
      </c>
      <c r="N1050" s="2" t="s">
        <v>61</v>
      </c>
      <c r="O1050" s="2" t="s">
        <v>62</v>
      </c>
      <c r="P1050" s="2">
        <v>189773</v>
      </c>
      <c r="Q1050" s="2" t="s">
        <v>211</v>
      </c>
      <c r="R1050" s="2">
        <v>13</v>
      </c>
      <c r="S1050" s="3">
        <v>25842.01</v>
      </c>
      <c r="T1050" s="3">
        <v>3359.4612999999999</v>
      </c>
      <c r="U1050" s="3">
        <v>1820.3879351697001</v>
      </c>
      <c r="V1050" s="3">
        <v>1539.0733648303001</v>
      </c>
      <c r="W1050" s="4">
        <v>0.44</v>
      </c>
      <c r="X1050" s="3">
        <v>800.970691474668</v>
      </c>
      <c r="Y1050" s="4">
        <v>0.56000000000000005</v>
      </c>
      <c r="Z1050" s="3">
        <v>1019.41724369503</v>
      </c>
    </row>
    <row r="1051" spans="1:26" x14ac:dyDescent="0.25">
      <c r="A1051" s="2">
        <v>730</v>
      </c>
      <c r="B1051" s="2">
        <v>110918</v>
      </c>
      <c r="C1051" s="2" t="s">
        <v>1261</v>
      </c>
      <c r="D1051" s="2" t="s">
        <v>141</v>
      </c>
      <c r="E1051" s="2" t="s">
        <v>142</v>
      </c>
      <c r="F1051" s="2" t="s">
        <v>100</v>
      </c>
      <c r="G1051" s="2" t="s">
        <v>101</v>
      </c>
      <c r="H1051" s="2" t="s">
        <v>140</v>
      </c>
      <c r="I1051" s="2" t="s">
        <v>103</v>
      </c>
      <c r="J1051" s="2" t="s">
        <v>33</v>
      </c>
      <c r="K1051" s="2">
        <v>0</v>
      </c>
      <c r="L1051" s="2" t="s">
        <v>141</v>
      </c>
      <c r="M1051" s="2" t="s">
        <v>142</v>
      </c>
      <c r="N1051" s="2" t="s">
        <v>100</v>
      </c>
      <c r="O1051" s="2" t="s">
        <v>101</v>
      </c>
      <c r="P1051" s="2">
        <v>696873</v>
      </c>
      <c r="Q1051" s="2" t="s">
        <v>733</v>
      </c>
      <c r="R1051" s="2">
        <v>73</v>
      </c>
      <c r="S1051" s="3">
        <v>25842.01</v>
      </c>
      <c r="T1051" s="3">
        <v>18864.667300000001</v>
      </c>
      <c r="U1051" s="3">
        <v>10222.1784051837</v>
      </c>
      <c r="V1051" s="3">
        <v>8642.4888948163007</v>
      </c>
      <c r="W1051" s="4">
        <v>0.44</v>
      </c>
      <c r="X1051" s="3">
        <v>4497.7584982808303</v>
      </c>
      <c r="Y1051" s="4">
        <v>0.56000000000000005</v>
      </c>
      <c r="Z1051" s="3">
        <v>5724.41990690287</v>
      </c>
    </row>
    <row r="1052" spans="1:26" x14ac:dyDescent="0.25">
      <c r="A1052" s="2">
        <v>730</v>
      </c>
      <c r="B1052" s="2">
        <v>110924</v>
      </c>
      <c r="C1052" s="2" t="s">
        <v>1262</v>
      </c>
      <c r="D1052" s="2" t="s">
        <v>282</v>
      </c>
      <c r="E1052" s="2" t="s">
        <v>283</v>
      </c>
      <c r="F1052" s="2" t="s">
        <v>125</v>
      </c>
      <c r="G1052" s="2" t="s">
        <v>126</v>
      </c>
      <c r="H1052" s="2" t="s">
        <v>284</v>
      </c>
      <c r="I1052" s="2" t="s">
        <v>128</v>
      </c>
      <c r="J1052" s="2" t="s">
        <v>33</v>
      </c>
      <c r="K1052" s="2">
        <v>0</v>
      </c>
      <c r="L1052" s="2" t="s">
        <v>282</v>
      </c>
      <c r="M1052" s="2" t="s">
        <v>283</v>
      </c>
      <c r="N1052" s="2" t="s">
        <v>125</v>
      </c>
      <c r="O1052" s="2" t="s">
        <v>126</v>
      </c>
      <c r="P1052" s="2">
        <v>1185394</v>
      </c>
      <c r="Q1052" s="2" t="s">
        <v>421</v>
      </c>
      <c r="R1052" s="2">
        <v>100</v>
      </c>
      <c r="S1052" s="3">
        <v>98628.83</v>
      </c>
      <c r="T1052" s="3">
        <v>98628.83</v>
      </c>
      <c r="U1052" s="3">
        <v>53443.905483269999</v>
      </c>
      <c r="V1052" s="3">
        <v>45184.924516730003</v>
      </c>
      <c r="W1052" s="4">
        <v>0.44</v>
      </c>
      <c r="X1052" s="3">
        <v>23515.318412638801</v>
      </c>
      <c r="Y1052" s="4">
        <v>0.56000000000000005</v>
      </c>
      <c r="Z1052" s="3">
        <v>29928.587070631202</v>
      </c>
    </row>
    <row r="1053" spans="1:26" x14ac:dyDescent="0.25">
      <c r="A1053" s="2">
        <v>730</v>
      </c>
      <c r="B1053" s="2">
        <v>110924</v>
      </c>
      <c r="C1053" s="2" t="s">
        <v>1263</v>
      </c>
      <c r="D1053" s="2" t="s">
        <v>282</v>
      </c>
      <c r="E1053" s="2" t="s">
        <v>283</v>
      </c>
      <c r="F1053" s="2" t="s">
        <v>125</v>
      </c>
      <c r="G1053" s="2" t="s">
        <v>126</v>
      </c>
      <c r="H1053" s="2" t="s">
        <v>284</v>
      </c>
      <c r="I1053" s="2" t="s">
        <v>128</v>
      </c>
      <c r="J1053" s="2" t="s">
        <v>33</v>
      </c>
      <c r="K1053" s="2">
        <v>0</v>
      </c>
      <c r="L1053" s="2" t="s">
        <v>282</v>
      </c>
      <c r="M1053" s="2" t="s">
        <v>283</v>
      </c>
      <c r="N1053" s="2" t="s">
        <v>125</v>
      </c>
      <c r="O1053" s="2" t="s">
        <v>126</v>
      </c>
      <c r="P1053" s="2">
        <v>158145</v>
      </c>
      <c r="Q1053" s="2" t="s">
        <v>632</v>
      </c>
      <c r="R1053" s="2">
        <v>100</v>
      </c>
      <c r="S1053" s="3">
        <v>51567.93</v>
      </c>
      <c r="T1053" s="3">
        <v>51567.93</v>
      </c>
      <c r="U1053" s="3">
        <v>27943.062661169999</v>
      </c>
      <c r="V1053" s="3">
        <v>23624.867338830001</v>
      </c>
      <c r="W1053" s="4">
        <v>0.44</v>
      </c>
      <c r="X1053" s="3">
        <v>12294.947570914799</v>
      </c>
      <c r="Y1053" s="4">
        <v>0.56000000000000005</v>
      </c>
      <c r="Z1053" s="3">
        <v>15648.1150902552</v>
      </c>
    </row>
    <row r="1054" spans="1:26" x14ac:dyDescent="0.25">
      <c r="A1054" s="2">
        <v>730</v>
      </c>
      <c r="B1054" s="2">
        <v>110930</v>
      </c>
      <c r="C1054" s="2" t="s">
        <v>1264</v>
      </c>
      <c r="D1054" s="2" t="s">
        <v>229</v>
      </c>
      <c r="E1054" s="2" t="s">
        <v>230</v>
      </c>
      <c r="F1054" s="2" t="s">
        <v>38</v>
      </c>
      <c r="G1054" s="2" t="s">
        <v>39</v>
      </c>
      <c r="H1054" s="2" t="s">
        <v>231</v>
      </c>
      <c r="I1054" s="2" t="s">
        <v>41</v>
      </c>
      <c r="J1054" s="2" t="s">
        <v>33</v>
      </c>
      <c r="K1054" s="2">
        <v>0</v>
      </c>
      <c r="L1054" s="2" t="s">
        <v>229</v>
      </c>
      <c r="M1054" s="2" t="s">
        <v>230</v>
      </c>
      <c r="N1054" s="2" t="s">
        <v>38</v>
      </c>
      <c r="O1054" s="2" t="s">
        <v>39</v>
      </c>
      <c r="P1054" s="2">
        <v>1312397</v>
      </c>
      <c r="Q1054" s="2" t="s">
        <v>1022</v>
      </c>
      <c r="R1054" s="2">
        <v>100</v>
      </c>
      <c r="S1054" s="3">
        <v>3583.71</v>
      </c>
      <c r="T1054" s="3">
        <v>3583.71</v>
      </c>
      <c r="U1054" s="3">
        <v>1941.90135399</v>
      </c>
      <c r="V1054" s="3">
        <v>1641.8086460100001</v>
      </c>
      <c r="W1054" s="4">
        <v>0.44</v>
      </c>
      <c r="X1054" s="3">
        <v>854.43659575560002</v>
      </c>
      <c r="Y1054" s="4">
        <v>0.56000000000000005</v>
      </c>
      <c r="Z1054" s="3">
        <v>1087.4647582344001</v>
      </c>
    </row>
    <row r="1055" spans="1:26" x14ac:dyDescent="0.25">
      <c r="A1055" s="2">
        <v>730</v>
      </c>
      <c r="B1055" s="2">
        <v>110932</v>
      </c>
      <c r="C1055" s="2" t="s">
        <v>1265</v>
      </c>
      <c r="D1055" s="2" t="s">
        <v>51</v>
      </c>
      <c r="E1055" s="2" t="s">
        <v>52</v>
      </c>
      <c r="F1055" s="2" t="s">
        <v>38</v>
      </c>
      <c r="G1055" s="2" t="s">
        <v>39</v>
      </c>
      <c r="H1055" s="2" t="s">
        <v>53</v>
      </c>
      <c r="I1055" s="2" t="s">
        <v>41</v>
      </c>
      <c r="J1055" s="2" t="s">
        <v>33</v>
      </c>
      <c r="K1055" s="2">
        <v>0</v>
      </c>
      <c r="L1055" s="2" t="s">
        <v>51</v>
      </c>
      <c r="M1055" s="2" t="s">
        <v>52</v>
      </c>
      <c r="N1055" s="2" t="s">
        <v>38</v>
      </c>
      <c r="O1055" s="2" t="s">
        <v>39</v>
      </c>
      <c r="P1055" s="2">
        <v>967016</v>
      </c>
      <c r="Q1055" s="2" t="s">
        <v>345</v>
      </c>
      <c r="R1055" s="2">
        <v>50</v>
      </c>
      <c r="S1055" s="3">
        <v>1028.43</v>
      </c>
      <c r="T1055" s="3">
        <v>514.21500000000003</v>
      </c>
      <c r="U1055" s="3">
        <v>278.63716783500001</v>
      </c>
      <c r="V1055" s="3">
        <v>235.57783216499999</v>
      </c>
      <c r="W1055" s="4">
        <v>0.44</v>
      </c>
      <c r="X1055" s="3">
        <v>122.6003538474</v>
      </c>
      <c r="Y1055" s="4">
        <v>0.56000000000000005</v>
      </c>
      <c r="Z1055" s="3">
        <v>156.0368139876</v>
      </c>
    </row>
    <row r="1056" spans="1:26" x14ac:dyDescent="0.25">
      <c r="A1056" s="2">
        <v>730</v>
      </c>
      <c r="B1056" s="2">
        <v>110932</v>
      </c>
      <c r="C1056" s="2" t="s">
        <v>1265</v>
      </c>
      <c r="D1056" s="2" t="s">
        <v>346</v>
      </c>
      <c r="E1056" s="2" t="s">
        <v>347</v>
      </c>
      <c r="F1056" s="2" t="s">
        <v>38</v>
      </c>
      <c r="G1056" s="2" t="s">
        <v>39</v>
      </c>
      <c r="H1056" s="2" t="s">
        <v>53</v>
      </c>
      <c r="I1056" s="2" t="s">
        <v>41</v>
      </c>
      <c r="J1056" s="2" t="s">
        <v>33</v>
      </c>
      <c r="K1056" s="2">
        <v>0</v>
      </c>
      <c r="L1056" s="2" t="s">
        <v>51</v>
      </c>
      <c r="M1056" s="2" t="s">
        <v>52</v>
      </c>
      <c r="N1056" s="2" t="s">
        <v>38</v>
      </c>
      <c r="O1056" s="2" t="s">
        <v>39</v>
      </c>
      <c r="P1056" s="2">
        <v>967016</v>
      </c>
      <c r="Q1056" s="2" t="s">
        <v>345</v>
      </c>
      <c r="R1056" s="2">
        <v>50</v>
      </c>
      <c r="S1056" s="3">
        <v>1028.43</v>
      </c>
      <c r="T1056" s="3">
        <v>514.21500000000003</v>
      </c>
      <c r="U1056" s="3">
        <v>278.63716783500001</v>
      </c>
      <c r="V1056" s="3">
        <v>235.57783216499999</v>
      </c>
      <c r="W1056" s="4">
        <v>0.44</v>
      </c>
      <c r="X1056" s="3">
        <v>122.6003538474</v>
      </c>
      <c r="Y1056" s="4">
        <v>0.56000000000000005</v>
      </c>
      <c r="Z1056" s="3">
        <v>156.0368139876</v>
      </c>
    </row>
    <row r="1057" spans="1:26" x14ac:dyDescent="0.25">
      <c r="A1057" s="2">
        <v>730</v>
      </c>
      <c r="B1057" s="2">
        <v>110941</v>
      </c>
      <c r="C1057" s="2" t="s">
        <v>1266</v>
      </c>
      <c r="D1057" s="2" t="s">
        <v>118</v>
      </c>
      <c r="E1057" s="2" t="s">
        <v>119</v>
      </c>
      <c r="F1057" s="2" t="s">
        <v>38</v>
      </c>
      <c r="G1057" s="2" t="s">
        <v>39</v>
      </c>
      <c r="H1057" s="2" t="s">
        <v>120</v>
      </c>
      <c r="I1057" s="2" t="s">
        <v>41</v>
      </c>
      <c r="J1057" s="2" t="s">
        <v>33</v>
      </c>
      <c r="K1057" s="2">
        <v>0</v>
      </c>
      <c r="L1057" s="2" t="s">
        <v>118</v>
      </c>
      <c r="M1057" s="2" t="s">
        <v>119</v>
      </c>
      <c r="N1057" s="2" t="s">
        <v>38</v>
      </c>
      <c r="O1057" s="2" t="s">
        <v>39</v>
      </c>
      <c r="P1057" s="2">
        <v>1398938</v>
      </c>
      <c r="Q1057" s="2" t="s">
        <v>1164</v>
      </c>
      <c r="R1057" s="2">
        <v>100</v>
      </c>
      <c r="S1057" s="3">
        <v>54410.97</v>
      </c>
      <c r="T1057" s="3">
        <v>54410.97</v>
      </c>
      <c r="U1057" s="3">
        <v>29483.61790293</v>
      </c>
      <c r="V1057" s="3">
        <v>24927.352097070001</v>
      </c>
      <c r="W1057" s="4">
        <v>0.44</v>
      </c>
      <c r="X1057" s="3">
        <v>12972.791877289201</v>
      </c>
      <c r="Y1057" s="4">
        <v>0.56000000000000005</v>
      </c>
      <c r="Z1057" s="3">
        <v>16510.826025640799</v>
      </c>
    </row>
    <row r="1058" spans="1:26" x14ac:dyDescent="0.25">
      <c r="A1058" s="2">
        <v>730</v>
      </c>
      <c r="B1058" s="2">
        <v>110945</v>
      </c>
      <c r="C1058" s="2" t="s">
        <v>1267</v>
      </c>
      <c r="D1058" s="2" t="s">
        <v>229</v>
      </c>
      <c r="E1058" s="2" t="s">
        <v>230</v>
      </c>
      <c r="F1058" s="2" t="s">
        <v>38</v>
      </c>
      <c r="G1058" s="2" t="s">
        <v>39</v>
      </c>
      <c r="H1058" s="2" t="s">
        <v>231</v>
      </c>
      <c r="I1058" s="2" t="s">
        <v>41</v>
      </c>
      <c r="J1058" s="2" t="s">
        <v>33</v>
      </c>
      <c r="K1058" s="2">
        <v>0</v>
      </c>
      <c r="L1058" s="2" t="s">
        <v>229</v>
      </c>
      <c r="M1058" s="2" t="s">
        <v>230</v>
      </c>
      <c r="N1058" s="2" t="s">
        <v>38</v>
      </c>
      <c r="O1058" s="2" t="s">
        <v>39</v>
      </c>
      <c r="P1058" s="2">
        <v>80726</v>
      </c>
      <c r="Q1058" s="2" t="s">
        <v>1268</v>
      </c>
      <c r="R1058" s="2">
        <v>50</v>
      </c>
      <c r="S1058" s="3">
        <v>4.62</v>
      </c>
      <c r="T1058" s="3">
        <v>2.31</v>
      </c>
      <c r="U1058" s="3">
        <v>1.25171739</v>
      </c>
      <c r="V1058" s="3">
        <v>1.05828261</v>
      </c>
      <c r="W1058" s="4">
        <v>0.44</v>
      </c>
      <c r="X1058" s="3">
        <v>0.55075565159999995</v>
      </c>
      <c r="Y1058" s="4">
        <v>0.56000000000000005</v>
      </c>
      <c r="Z1058" s="3">
        <v>0.70096173839999998</v>
      </c>
    </row>
    <row r="1059" spans="1:26" x14ac:dyDescent="0.25">
      <c r="A1059" s="2">
        <v>730</v>
      </c>
      <c r="B1059" s="2">
        <v>110945</v>
      </c>
      <c r="C1059" s="2" t="s">
        <v>1267</v>
      </c>
      <c r="D1059" s="2" t="s">
        <v>229</v>
      </c>
      <c r="E1059" s="2" t="s">
        <v>230</v>
      </c>
      <c r="F1059" s="2" t="s">
        <v>38</v>
      </c>
      <c r="G1059" s="2" t="s">
        <v>39</v>
      </c>
      <c r="H1059" s="2" t="s">
        <v>231</v>
      </c>
      <c r="I1059" s="2" t="s">
        <v>41</v>
      </c>
      <c r="J1059" s="2" t="s">
        <v>33</v>
      </c>
      <c r="K1059" s="2">
        <v>0</v>
      </c>
      <c r="L1059" s="2" t="s">
        <v>229</v>
      </c>
      <c r="M1059" s="2" t="s">
        <v>230</v>
      </c>
      <c r="N1059" s="2" t="s">
        <v>38</v>
      </c>
      <c r="O1059" s="2" t="s">
        <v>39</v>
      </c>
      <c r="P1059" s="2">
        <v>87873</v>
      </c>
      <c r="Q1059" s="2" t="s">
        <v>291</v>
      </c>
      <c r="R1059" s="2">
        <v>50</v>
      </c>
      <c r="S1059" s="3">
        <v>4.62</v>
      </c>
      <c r="T1059" s="3">
        <v>2.31</v>
      </c>
      <c r="U1059" s="3">
        <v>1.25171739</v>
      </c>
      <c r="V1059" s="3">
        <v>1.05828261</v>
      </c>
      <c r="W1059" s="4">
        <v>0.44</v>
      </c>
      <c r="X1059" s="3">
        <v>0.55075565159999995</v>
      </c>
      <c r="Y1059" s="4">
        <v>0.56000000000000005</v>
      </c>
      <c r="Z1059" s="3">
        <v>0.70096173839999998</v>
      </c>
    </row>
    <row r="1060" spans="1:26" x14ac:dyDescent="0.25">
      <c r="A1060" s="2">
        <v>730</v>
      </c>
      <c r="B1060" s="2">
        <v>110946</v>
      </c>
      <c r="C1060" s="2" t="s">
        <v>1269</v>
      </c>
      <c r="D1060" s="2" t="s">
        <v>229</v>
      </c>
      <c r="E1060" s="2" t="s">
        <v>230</v>
      </c>
      <c r="F1060" s="2" t="s">
        <v>38</v>
      </c>
      <c r="G1060" s="2" t="s">
        <v>39</v>
      </c>
      <c r="H1060" s="2" t="s">
        <v>231</v>
      </c>
      <c r="I1060" s="2" t="s">
        <v>41</v>
      </c>
      <c r="J1060" s="2" t="s">
        <v>33</v>
      </c>
      <c r="K1060" s="2">
        <v>0</v>
      </c>
      <c r="L1060" s="2" t="s">
        <v>229</v>
      </c>
      <c r="M1060" s="2" t="s">
        <v>230</v>
      </c>
      <c r="N1060" s="2" t="s">
        <v>38</v>
      </c>
      <c r="O1060" s="2" t="s">
        <v>39</v>
      </c>
      <c r="P1060" s="2">
        <v>87873</v>
      </c>
      <c r="Q1060" s="2" t="s">
        <v>291</v>
      </c>
      <c r="R1060" s="2">
        <v>50</v>
      </c>
      <c r="S1060" s="3">
        <v>2813.2</v>
      </c>
      <c r="T1060" s="3">
        <v>1406.6</v>
      </c>
      <c r="U1060" s="3">
        <v>762.19293540000001</v>
      </c>
      <c r="V1060" s="3">
        <v>644.40706460000001</v>
      </c>
      <c r="W1060" s="4">
        <v>0.44</v>
      </c>
      <c r="X1060" s="3">
        <v>335.36489157599999</v>
      </c>
      <c r="Y1060" s="4">
        <v>0.56000000000000005</v>
      </c>
      <c r="Z1060" s="3">
        <v>426.82804382400002</v>
      </c>
    </row>
    <row r="1061" spans="1:26" x14ac:dyDescent="0.25">
      <c r="A1061" s="2">
        <v>730</v>
      </c>
      <c r="B1061" s="2">
        <v>110946</v>
      </c>
      <c r="C1061" s="2" t="s">
        <v>1269</v>
      </c>
      <c r="D1061" s="2" t="s">
        <v>229</v>
      </c>
      <c r="E1061" s="2" t="s">
        <v>230</v>
      </c>
      <c r="F1061" s="2" t="s">
        <v>38</v>
      </c>
      <c r="G1061" s="2" t="s">
        <v>39</v>
      </c>
      <c r="H1061" s="2" t="s">
        <v>231</v>
      </c>
      <c r="I1061" s="2" t="s">
        <v>41</v>
      </c>
      <c r="J1061" s="2" t="s">
        <v>33</v>
      </c>
      <c r="K1061" s="2">
        <v>0</v>
      </c>
      <c r="L1061" s="2" t="s">
        <v>229</v>
      </c>
      <c r="M1061" s="2" t="s">
        <v>230</v>
      </c>
      <c r="N1061" s="2" t="s">
        <v>38</v>
      </c>
      <c r="O1061" s="2" t="s">
        <v>39</v>
      </c>
      <c r="P1061" s="2">
        <v>80726</v>
      </c>
      <c r="Q1061" s="2" t="s">
        <v>1268</v>
      </c>
      <c r="R1061" s="2">
        <v>50</v>
      </c>
      <c r="S1061" s="3">
        <v>2813.2</v>
      </c>
      <c r="T1061" s="3">
        <v>1406.6</v>
      </c>
      <c r="U1061" s="3">
        <v>762.19293540000001</v>
      </c>
      <c r="V1061" s="3">
        <v>644.40706460000001</v>
      </c>
      <c r="W1061" s="4">
        <v>0.44</v>
      </c>
      <c r="X1061" s="3">
        <v>335.36489157599999</v>
      </c>
      <c r="Y1061" s="4">
        <v>0.56000000000000005</v>
      </c>
      <c r="Z1061" s="3">
        <v>426.82804382400002</v>
      </c>
    </row>
    <row r="1062" spans="1:26" x14ac:dyDescent="0.25">
      <c r="A1062" s="2">
        <v>730</v>
      </c>
      <c r="B1062" s="2">
        <v>110948</v>
      </c>
      <c r="C1062" s="2" t="s">
        <v>1270</v>
      </c>
      <c r="D1062" s="2" t="s">
        <v>339</v>
      </c>
      <c r="E1062" s="2" t="s">
        <v>340</v>
      </c>
      <c r="F1062" s="2" t="s">
        <v>38</v>
      </c>
      <c r="G1062" s="2" t="s">
        <v>39</v>
      </c>
      <c r="H1062" s="2" t="s">
        <v>53</v>
      </c>
      <c r="I1062" s="2" t="s">
        <v>41</v>
      </c>
      <c r="J1062" s="2" t="s">
        <v>33</v>
      </c>
      <c r="K1062" s="2">
        <v>0</v>
      </c>
      <c r="L1062" s="2" t="s">
        <v>51</v>
      </c>
      <c r="M1062" s="2" t="s">
        <v>52</v>
      </c>
      <c r="N1062" s="2" t="s">
        <v>38</v>
      </c>
      <c r="O1062" s="2" t="s">
        <v>39</v>
      </c>
      <c r="P1062" s="2">
        <v>176353</v>
      </c>
      <c r="Q1062" s="2" t="s">
        <v>361</v>
      </c>
      <c r="R1062" s="2">
        <v>25</v>
      </c>
      <c r="S1062" s="3">
        <v>45847.47</v>
      </c>
      <c r="T1062" s="3">
        <v>11461.8675</v>
      </c>
      <c r="U1062" s="3">
        <v>6210.8306803574997</v>
      </c>
      <c r="V1062" s="3">
        <v>5251.0368196424997</v>
      </c>
      <c r="W1062" s="4">
        <v>0.44</v>
      </c>
      <c r="X1062" s="3">
        <v>2732.7654993573001</v>
      </c>
      <c r="Y1062" s="4">
        <v>0.56000000000000005</v>
      </c>
      <c r="Z1062" s="3">
        <v>3478.0651810002</v>
      </c>
    </row>
    <row r="1063" spans="1:26" x14ac:dyDescent="0.25">
      <c r="A1063" s="2">
        <v>730</v>
      </c>
      <c r="B1063" s="2">
        <v>110948</v>
      </c>
      <c r="C1063" s="2" t="s">
        <v>1270</v>
      </c>
      <c r="D1063" s="2" t="s">
        <v>36</v>
      </c>
      <c r="E1063" s="2" t="s">
        <v>37</v>
      </c>
      <c r="F1063" s="2" t="s">
        <v>38</v>
      </c>
      <c r="G1063" s="2" t="s">
        <v>39</v>
      </c>
      <c r="H1063" s="2" t="s">
        <v>40</v>
      </c>
      <c r="I1063" s="2" t="s">
        <v>41</v>
      </c>
      <c r="J1063" s="2" t="s">
        <v>33</v>
      </c>
      <c r="K1063" s="2">
        <v>0</v>
      </c>
      <c r="L1063" s="2" t="s">
        <v>36</v>
      </c>
      <c r="M1063" s="2" t="s">
        <v>37</v>
      </c>
      <c r="N1063" s="2" t="s">
        <v>38</v>
      </c>
      <c r="O1063" s="2" t="s">
        <v>39</v>
      </c>
      <c r="P1063" s="2">
        <v>1072693</v>
      </c>
      <c r="Q1063" s="2" t="s">
        <v>69</v>
      </c>
      <c r="R1063" s="2">
        <v>30</v>
      </c>
      <c r="S1063" s="3">
        <v>45847.47</v>
      </c>
      <c r="T1063" s="3">
        <v>13754.241</v>
      </c>
      <c r="U1063" s="3">
        <v>7452.9968164290003</v>
      </c>
      <c r="V1063" s="3">
        <v>6301.2441835709997</v>
      </c>
      <c r="W1063" s="4">
        <v>0.44</v>
      </c>
      <c r="X1063" s="3">
        <v>3279.3185992287599</v>
      </c>
      <c r="Y1063" s="4">
        <v>0.56000000000000005</v>
      </c>
      <c r="Z1063" s="3">
        <v>4173.6782172002404</v>
      </c>
    </row>
    <row r="1064" spans="1:26" x14ac:dyDescent="0.25">
      <c r="A1064" s="2">
        <v>730</v>
      </c>
      <c r="B1064" s="2">
        <v>110948</v>
      </c>
      <c r="C1064" s="2" t="s">
        <v>1270</v>
      </c>
      <c r="D1064" s="2" t="s">
        <v>51</v>
      </c>
      <c r="E1064" s="2" t="s">
        <v>52</v>
      </c>
      <c r="F1064" s="2" t="s">
        <v>38</v>
      </c>
      <c r="G1064" s="2" t="s">
        <v>39</v>
      </c>
      <c r="H1064" s="2" t="s">
        <v>53</v>
      </c>
      <c r="I1064" s="2" t="s">
        <v>41</v>
      </c>
      <c r="J1064" s="2" t="s">
        <v>33</v>
      </c>
      <c r="K1064" s="2">
        <v>0</v>
      </c>
      <c r="L1064" s="2" t="s">
        <v>51</v>
      </c>
      <c r="M1064" s="2" t="s">
        <v>52</v>
      </c>
      <c r="N1064" s="2" t="s">
        <v>38</v>
      </c>
      <c r="O1064" s="2" t="s">
        <v>39</v>
      </c>
      <c r="P1064" s="2">
        <v>176353</v>
      </c>
      <c r="Q1064" s="2" t="s">
        <v>361</v>
      </c>
      <c r="R1064" s="2">
        <v>45</v>
      </c>
      <c r="S1064" s="3">
        <v>45847.47</v>
      </c>
      <c r="T1064" s="3">
        <v>20631.361499999999</v>
      </c>
      <c r="U1064" s="3">
        <v>11179.4952246435</v>
      </c>
      <c r="V1064" s="3">
        <v>9451.8662753565004</v>
      </c>
      <c r="W1064" s="4">
        <v>0.44</v>
      </c>
      <c r="X1064" s="3">
        <v>4918.9778988431399</v>
      </c>
      <c r="Y1064" s="4">
        <v>0.56000000000000005</v>
      </c>
      <c r="Z1064" s="3">
        <v>6260.5173258003597</v>
      </c>
    </row>
    <row r="1065" spans="1:26" x14ac:dyDescent="0.25">
      <c r="A1065" s="2">
        <v>730</v>
      </c>
      <c r="B1065" s="2">
        <v>110948</v>
      </c>
      <c r="C1065" s="2" t="s">
        <v>1271</v>
      </c>
      <c r="D1065" s="2" t="s">
        <v>189</v>
      </c>
      <c r="E1065" s="2" t="s">
        <v>190</v>
      </c>
      <c r="F1065" s="2" t="s">
        <v>61</v>
      </c>
      <c r="G1065" s="2" t="s">
        <v>62</v>
      </c>
      <c r="H1065" s="2" t="s">
        <v>191</v>
      </c>
      <c r="I1065" s="2" t="s">
        <v>67</v>
      </c>
      <c r="J1065" s="2" t="s">
        <v>33</v>
      </c>
      <c r="K1065" s="2">
        <v>0</v>
      </c>
      <c r="L1065" s="2" t="s">
        <v>189</v>
      </c>
      <c r="M1065" s="2" t="s">
        <v>190</v>
      </c>
      <c r="N1065" s="2" t="s">
        <v>61</v>
      </c>
      <c r="O1065" s="2" t="s">
        <v>62</v>
      </c>
      <c r="P1065" s="2">
        <v>898650</v>
      </c>
      <c r="Q1065" s="2" t="s">
        <v>351</v>
      </c>
      <c r="R1065" s="2">
        <v>100</v>
      </c>
      <c r="S1065" s="3">
        <v>68.8</v>
      </c>
      <c r="T1065" s="3">
        <v>68.8</v>
      </c>
      <c r="U1065" s="3">
        <v>37.280587199999999</v>
      </c>
      <c r="V1065" s="3">
        <v>31.519412800000001</v>
      </c>
      <c r="W1065" s="4">
        <v>0.44</v>
      </c>
      <c r="X1065" s="3">
        <v>16.403458367999999</v>
      </c>
      <c r="Y1065" s="4">
        <v>0.56000000000000005</v>
      </c>
      <c r="Z1065" s="3">
        <v>20.877128832</v>
      </c>
    </row>
    <row r="1066" spans="1:26" x14ac:dyDescent="0.25">
      <c r="A1066" s="2">
        <v>730</v>
      </c>
      <c r="B1066" s="2">
        <v>110956</v>
      </c>
      <c r="C1066" s="2" t="s">
        <v>1272</v>
      </c>
      <c r="D1066" s="2" t="s">
        <v>114</v>
      </c>
      <c r="E1066" s="2" t="s">
        <v>115</v>
      </c>
      <c r="F1066" s="2" t="s">
        <v>61</v>
      </c>
      <c r="G1066" s="2" t="s">
        <v>62</v>
      </c>
      <c r="H1066" s="2" t="s">
        <v>116</v>
      </c>
      <c r="I1066" s="2" t="s">
        <v>67</v>
      </c>
      <c r="J1066" s="2" t="s">
        <v>33</v>
      </c>
      <c r="K1066" s="2">
        <v>0</v>
      </c>
      <c r="L1066" s="2" t="s">
        <v>114</v>
      </c>
      <c r="M1066" s="2" t="s">
        <v>115</v>
      </c>
      <c r="N1066" s="2" t="s">
        <v>61</v>
      </c>
      <c r="O1066" s="2" t="s">
        <v>62</v>
      </c>
      <c r="P1066" s="2">
        <v>186940</v>
      </c>
      <c r="Q1066" s="2" t="s">
        <v>511</v>
      </c>
      <c r="R1066" s="2">
        <v>50</v>
      </c>
      <c r="S1066" s="3">
        <v>10662.88</v>
      </c>
      <c r="T1066" s="3">
        <v>5331.44</v>
      </c>
      <c r="U1066" s="3">
        <v>2888.94206136</v>
      </c>
      <c r="V1066" s="3">
        <v>2442.49793864</v>
      </c>
      <c r="W1066" s="4">
        <v>0.44</v>
      </c>
      <c r="X1066" s="3">
        <v>1271.1345069984</v>
      </c>
      <c r="Y1066" s="4">
        <v>0.56000000000000005</v>
      </c>
      <c r="Z1066" s="3">
        <v>1617.8075543616001</v>
      </c>
    </row>
    <row r="1067" spans="1:26" x14ac:dyDescent="0.25">
      <c r="A1067" s="2">
        <v>730</v>
      </c>
      <c r="B1067" s="2">
        <v>110956</v>
      </c>
      <c r="C1067" s="2" t="s">
        <v>1272</v>
      </c>
      <c r="D1067" s="2" t="s">
        <v>109</v>
      </c>
      <c r="E1067" s="2" t="s">
        <v>110</v>
      </c>
      <c r="F1067" s="2" t="s">
        <v>61</v>
      </c>
      <c r="G1067" s="2" t="s">
        <v>62</v>
      </c>
      <c r="H1067" s="2" t="s">
        <v>111</v>
      </c>
      <c r="I1067" s="2" t="s">
        <v>67</v>
      </c>
      <c r="J1067" s="2" t="s">
        <v>33</v>
      </c>
      <c r="K1067" s="2">
        <v>0</v>
      </c>
      <c r="L1067" s="2" t="s">
        <v>114</v>
      </c>
      <c r="M1067" s="2" t="s">
        <v>115</v>
      </c>
      <c r="N1067" s="2" t="s">
        <v>61</v>
      </c>
      <c r="O1067" s="2" t="s">
        <v>62</v>
      </c>
      <c r="P1067" s="2">
        <v>186940</v>
      </c>
      <c r="Q1067" s="2" t="s">
        <v>511</v>
      </c>
      <c r="R1067" s="2">
        <v>50</v>
      </c>
      <c r="S1067" s="3">
        <v>10662.88</v>
      </c>
      <c r="T1067" s="3">
        <v>5331.44</v>
      </c>
      <c r="U1067" s="3">
        <v>2888.94206136</v>
      </c>
      <c r="V1067" s="3">
        <v>2442.49793864</v>
      </c>
      <c r="W1067" s="4">
        <v>0.44</v>
      </c>
      <c r="X1067" s="3">
        <v>1271.1345069984</v>
      </c>
      <c r="Y1067" s="4">
        <v>0.56000000000000005</v>
      </c>
      <c r="Z1067" s="3">
        <v>1617.8075543616001</v>
      </c>
    </row>
    <row r="1068" spans="1:26" x14ac:dyDescent="0.25">
      <c r="A1068" s="2">
        <v>730</v>
      </c>
      <c r="B1068" s="2">
        <v>110964</v>
      </c>
      <c r="C1068" s="2" t="s">
        <v>1273</v>
      </c>
      <c r="D1068" s="2" t="s">
        <v>249</v>
      </c>
      <c r="E1068" s="2" t="s">
        <v>250</v>
      </c>
      <c r="F1068" s="2" t="s">
        <v>78</v>
      </c>
      <c r="G1068" s="2" t="s">
        <v>79</v>
      </c>
      <c r="H1068" s="2" t="s">
        <v>251</v>
      </c>
      <c r="I1068" s="2" t="s">
        <v>81</v>
      </c>
      <c r="J1068" s="2" t="s">
        <v>33</v>
      </c>
      <c r="K1068" s="2">
        <v>2</v>
      </c>
      <c r="L1068" s="2" t="s">
        <v>249</v>
      </c>
      <c r="M1068" s="2" t="s">
        <v>250</v>
      </c>
      <c r="N1068" s="2" t="s">
        <v>78</v>
      </c>
      <c r="O1068" s="2" t="s">
        <v>79</v>
      </c>
      <c r="P1068" s="2">
        <v>901788</v>
      </c>
      <c r="Q1068" s="2" t="s">
        <v>261</v>
      </c>
      <c r="R1068" s="2">
        <v>25</v>
      </c>
      <c r="S1068" s="3">
        <v>27840.09</v>
      </c>
      <c r="T1068" s="3">
        <v>6960.0225</v>
      </c>
      <c r="U1068" s="3">
        <v>3771.4204320525</v>
      </c>
      <c r="V1068" s="3">
        <v>3188.6020679475</v>
      </c>
      <c r="W1068" s="4">
        <v>0.74</v>
      </c>
      <c r="X1068" s="3">
        <v>2790.85111971885</v>
      </c>
      <c r="Y1068" s="4">
        <v>0.26</v>
      </c>
      <c r="Z1068" s="3">
        <v>980.56931233365003</v>
      </c>
    </row>
    <row r="1069" spans="1:26" x14ac:dyDescent="0.25">
      <c r="A1069" s="2">
        <v>730</v>
      </c>
      <c r="B1069" s="2">
        <v>110964</v>
      </c>
      <c r="C1069" s="2" t="s">
        <v>1273</v>
      </c>
      <c r="D1069" s="2" t="s">
        <v>296</v>
      </c>
      <c r="E1069" s="2" t="s">
        <v>297</v>
      </c>
      <c r="F1069" s="2" t="s">
        <v>58</v>
      </c>
      <c r="G1069" s="2" t="s">
        <v>59</v>
      </c>
      <c r="H1069" s="2" t="s">
        <v>1749</v>
      </c>
      <c r="I1069" s="2" t="s">
        <v>1750</v>
      </c>
      <c r="J1069" s="2" t="s">
        <v>60</v>
      </c>
      <c r="K1069" s="2">
        <v>2</v>
      </c>
      <c r="L1069" s="2" t="s">
        <v>249</v>
      </c>
      <c r="M1069" s="2" t="s">
        <v>250</v>
      </c>
      <c r="N1069" s="2" t="s">
        <v>78</v>
      </c>
      <c r="O1069" s="2" t="s">
        <v>79</v>
      </c>
      <c r="P1069" s="2">
        <v>901788</v>
      </c>
      <c r="Q1069" s="2" t="s">
        <v>261</v>
      </c>
      <c r="R1069" s="2">
        <v>25</v>
      </c>
      <c r="S1069" s="3">
        <v>27840.09</v>
      </c>
      <c r="T1069" s="3">
        <v>6960.0225</v>
      </c>
      <c r="U1069" s="3">
        <v>3771.4204320525</v>
      </c>
      <c r="V1069" s="3">
        <v>3188.6020679475</v>
      </c>
      <c r="W1069" s="4">
        <v>0.74</v>
      </c>
      <c r="X1069" s="3">
        <v>2790.85111971885</v>
      </c>
      <c r="Y1069" s="4">
        <v>0.26</v>
      </c>
      <c r="Z1069" s="3">
        <v>980.56931233365003</v>
      </c>
    </row>
    <row r="1070" spans="1:26" x14ac:dyDescent="0.25">
      <c r="A1070" s="2">
        <v>730</v>
      </c>
      <c r="B1070" s="2">
        <v>110964</v>
      </c>
      <c r="C1070" s="2" t="s">
        <v>1273</v>
      </c>
      <c r="D1070" s="2" t="s">
        <v>249</v>
      </c>
      <c r="E1070" s="2" t="s">
        <v>250</v>
      </c>
      <c r="F1070" s="2" t="s">
        <v>78</v>
      </c>
      <c r="G1070" s="2" t="s">
        <v>79</v>
      </c>
      <c r="H1070" s="2" t="s">
        <v>251</v>
      </c>
      <c r="I1070" s="2" t="s">
        <v>81</v>
      </c>
      <c r="J1070" s="2" t="s">
        <v>33</v>
      </c>
      <c r="K1070" s="2">
        <v>2</v>
      </c>
      <c r="L1070" s="2" t="s">
        <v>249</v>
      </c>
      <c r="M1070" s="2" t="s">
        <v>250</v>
      </c>
      <c r="N1070" s="2" t="s">
        <v>78</v>
      </c>
      <c r="O1070" s="2" t="s">
        <v>79</v>
      </c>
      <c r="P1070" s="2">
        <v>150278</v>
      </c>
      <c r="Q1070" s="2" t="s">
        <v>262</v>
      </c>
      <c r="R1070" s="2">
        <v>25</v>
      </c>
      <c r="S1070" s="3">
        <v>27840.09</v>
      </c>
      <c r="T1070" s="3">
        <v>6960.0225</v>
      </c>
      <c r="U1070" s="3">
        <v>3771.4204320525</v>
      </c>
      <c r="V1070" s="3">
        <v>3188.6020679475</v>
      </c>
      <c r="W1070" s="4">
        <v>0.74</v>
      </c>
      <c r="X1070" s="3">
        <v>2790.85111971885</v>
      </c>
      <c r="Y1070" s="4">
        <v>0.26</v>
      </c>
      <c r="Z1070" s="3">
        <v>980.56931233365003</v>
      </c>
    </row>
    <row r="1071" spans="1:26" x14ac:dyDescent="0.25">
      <c r="A1071" s="2">
        <v>730</v>
      </c>
      <c r="B1071" s="2">
        <v>110964</v>
      </c>
      <c r="C1071" s="2" t="s">
        <v>1273</v>
      </c>
      <c r="D1071" s="2" t="s">
        <v>296</v>
      </c>
      <c r="E1071" s="2" t="s">
        <v>297</v>
      </c>
      <c r="F1071" s="2" t="s">
        <v>58</v>
      </c>
      <c r="G1071" s="2" t="s">
        <v>59</v>
      </c>
      <c r="H1071" s="2" t="s">
        <v>1749</v>
      </c>
      <c r="I1071" s="2" t="s">
        <v>1750</v>
      </c>
      <c r="J1071" s="2" t="s">
        <v>60</v>
      </c>
      <c r="K1071" s="2">
        <v>2</v>
      </c>
      <c r="L1071" s="2" t="s">
        <v>249</v>
      </c>
      <c r="M1071" s="2" t="s">
        <v>250</v>
      </c>
      <c r="N1071" s="2" t="s">
        <v>78</v>
      </c>
      <c r="O1071" s="2" t="s">
        <v>79</v>
      </c>
      <c r="P1071" s="2">
        <v>150278</v>
      </c>
      <c r="Q1071" s="2" t="s">
        <v>262</v>
      </c>
      <c r="R1071" s="2">
        <v>25</v>
      </c>
      <c r="S1071" s="3">
        <v>27840.09</v>
      </c>
      <c r="T1071" s="3">
        <v>6960.0225</v>
      </c>
      <c r="U1071" s="3">
        <v>3771.4204320525</v>
      </c>
      <c r="V1071" s="3">
        <v>3188.6020679475</v>
      </c>
      <c r="W1071" s="4">
        <v>0.74</v>
      </c>
      <c r="X1071" s="3">
        <v>2790.85111971885</v>
      </c>
      <c r="Y1071" s="4">
        <v>0.26</v>
      </c>
      <c r="Z1071" s="3">
        <v>980.56931233365003</v>
      </c>
    </row>
    <row r="1072" spans="1:26" x14ac:dyDescent="0.25">
      <c r="A1072" s="2">
        <v>730</v>
      </c>
      <c r="B1072" s="2">
        <v>110970</v>
      </c>
      <c r="C1072" s="2" t="s">
        <v>1274</v>
      </c>
      <c r="D1072" s="2" t="s">
        <v>199</v>
      </c>
      <c r="E1072" s="2" t="s">
        <v>200</v>
      </c>
      <c r="F1072" s="2" t="s">
        <v>131</v>
      </c>
      <c r="G1072" s="2" t="s">
        <v>132</v>
      </c>
      <c r="H1072" s="2" t="s">
        <v>133</v>
      </c>
      <c r="I1072" s="2" t="s">
        <v>133</v>
      </c>
      <c r="J1072" s="2" t="s">
        <v>33</v>
      </c>
      <c r="K1072" s="2">
        <v>0</v>
      </c>
      <c r="L1072" s="2" t="s">
        <v>131</v>
      </c>
      <c r="M1072" s="2" t="s">
        <v>132</v>
      </c>
      <c r="N1072" s="2" t="s">
        <v>131</v>
      </c>
      <c r="O1072" s="2" t="s">
        <v>132</v>
      </c>
      <c r="P1072" s="2">
        <v>1314295</v>
      </c>
      <c r="Q1072" s="2" t="s">
        <v>1275</v>
      </c>
      <c r="R1072" s="2">
        <v>100</v>
      </c>
      <c r="S1072" s="3">
        <v>556.23</v>
      </c>
      <c r="T1072" s="3">
        <v>556.23</v>
      </c>
      <c r="U1072" s="3">
        <v>301.40379387000002</v>
      </c>
      <c r="V1072" s="3">
        <v>254.82620613</v>
      </c>
      <c r="W1072" s="4">
        <v>0.44</v>
      </c>
      <c r="X1072" s="3">
        <v>132.61766930280001</v>
      </c>
      <c r="Y1072" s="4">
        <v>0.56000000000000005</v>
      </c>
      <c r="Z1072" s="3">
        <v>168.78612456720001</v>
      </c>
    </row>
    <row r="1073" spans="1:26" x14ac:dyDescent="0.25">
      <c r="A1073" s="2">
        <v>730</v>
      </c>
      <c r="B1073" s="2">
        <v>110971</v>
      </c>
      <c r="C1073" s="2" t="s">
        <v>1276</v>
      </c>
      <c r="D1073" s="2" t="s">
        <v>199</v>
      </c>
      <c r="E1073" s="2" t="s">
        <v>200</v>
      </c>
      <c r="F1073" s="2" t="s">
        <v>131</v>
      </c>
      <c r="G1073" s="2" t="s">
        <v>132</v>
      </c>
      <c r="H1073" s="2" t="s">
        <v>133</v>
      </c>
      <c r="I1073" s="2" t="s">
        <v>133</v>
      </c>
      <c r="J1073" s="2" t="s">
        <v>33</v>
      </c>
      <c r="K1073" s="2">
        <v>0</v>
      </c>
      <c r="L1073" s="2" t="s">
        <v>131</v>
      </c>
      <c r="M1073" s="2" t="s">
        <v>132</v>
      </c>
      <c r="N1073" s="2" t="s">
        <v>131</v>
      </c>
      <c r="O1073" s="2" t="s">
        <v>132</v>
      </c>
      <c r="P1073" s="2">
        <v>1314295</v>
      </c>
      <c r="Q1073" s="2" t="s">
        <v>1275</v>
      </c>
      <c r="R1073" s="2">
        <v>100</v>
      </c>
      <c r="S1073" s="3">
        <v>556.17999999999995</v>
      </c>
      <c r="T1073" s="3">
        <v>556.17999999999995</v>
      </c>
      <c r="U1073" s="3">
        <v>301.37670042000002</v>
      </c>
      <c r="V1073" s="3">
        <v>254.80329957999999</v>
      </c>
      <c r="W1073" s="4">
        <v>0.44</v>
      </c>
      <c r="X1073" s="3">
        <v>132.60574818480001</v>
      </c>
      <c r="Y1073" s="4">
        <v>0.56000000000000005</v>
      </c>
      <c r="Z1073" s="3">
        <v>168.77095223520001</v>
      </c>
    </row>
    <row r="1074" spans="1:26" x14ac:dyDescent="0.25">
      <c r="A1074" s="2">
        <v>730</v>
      </c>
      <c r="B1074" s="2">
        <v>110974</v>
      </c>
      <c r="C1074" s="2" t="s">
        <v>1277</v>
      </c>
      <c r="D1074" s="2" t="s">
        <v>118</v>
      </c>
      <c r="E1074" s="2" t="s">
        <v>119</v>
      </c>
      <c r="F1074" s="2" t="s">
        <v>38</v>
      </c>
      <c r="G1074" s="2" t="s">
        <v>39</v>
      </c>
      <c r="H1074" s="2" t="s">
        <v>120</v>
      </c>
      <c r="I1074" s="2" t="s">
        <v>41</v>
      </c>
      <c r="J1074" s="2" t="s">
        <v>33</v>
      </c>
      <c r="K1074" s="2">
        <v>0</v>
      </c>
      <c r="L1074" s="2" t="s">
        <v>118</v>
      </c>
      <c r="M1074" s="2" t="s">
        <v>119</v>
      </c>
      <c r="N1074" s="2" t="s">
        <v>38</v>
      </c>
      <c r="O1074" s="2" t="s">
        <v>39</v>
      </c>
      <c r="P1074" s="2">
        <v>147589</v>
      </c>
      <c r="Q1074" s="2" t="s">
        <v>1278</v>
      </c>
      <c r="R1074" s="2">
        <v>100</v>
      </c>
      <c r="S1074" s="3">
        <v>628.59</v>
      </c>
      <c r="T1074" s="3">
        <v>628.59</v>
      </c>
      <c r="U1074" s="3">
        <v>340.61343470999998</v>
      </c>
      <c r="V1074" s="3">
        <v>287.97656529</v>
      </c>
      <c r="W1074" s="4">
        <v>0.44</v>
      </c>
      <c r="X1074" s="3">
        <v>149.8699112724</v>
      </c>
      <c r="Y1074" s="4">
        <v>0.56000000000000005</v>
      </c>
      <c r="Z1074" s="3">
        <v>190.7435234376</v>
      </c>
    </row>
    <row r="1075" spans="1:26" x14ac:dyDescent="0.25">
      <c r="A1075" s="2">
        <v>730</v>
      </c>
      <c r="B1075" s="2">
        <v>110975</v>
      </c>
      <c r="C1075" s="2" t="s">
        <v>1279</v>
      </c>
      <c r="D1075" s="2" t="s">
        <v>118</v>
      </c>
      <c r="E1075" s="2" t="s">
        <v>119</v>
      </c>
      <c r="F1075" s="2" t="s">
        <v>38</v>
      </c>
      <c r="G1075" s="2" t="s">
        <v>39</v>
      </c>
      <c r="H1075" s="2" t="s">
        <v>120</v>
      </c>
      <c r="I1075" s="2" t="s">
        <v>41</v>
      </c>
      <c r="J1075" s="2" t="s">
        <v>33</v>
      </c>
      <c r="K1075" s="2">
        <v>0</v>
      </c>
      <c r="L1075" s="2" t="s">
        <v>118</v>
      </c>
      <c r="M1075" s="2" t="s">
        <v>119</v>
      </c>
      <c r="N1075" s="2" t="s">
        <v>38</v>
      </c>
      <c r="O1075" s="2" t="s">
        <v>39</v>
      </c>
      <c r="P1075" s="2">
        <v>126234</v>
      </c>
      <c r="Q1075" s="2" t="s">
        <v>121</v>
      </c>
      <c r="R1075" s="2">
        <v>100</v>
      </c>
      <c r="S1075" s="3">
        <v>-353.23</v>
      </c>
      <c r="T1075" s="3">
        <v>-353.23</v>
      </c>
      <c r="U1075" s="3">
        <v>-191.40438687</v>
      </c>
      <c r="V1075" s="3">
        <v>-161.82561312999999</v>
      </c>
      <c r="W1075" s="4">
        <v>0.44</v>
      </c>
      <c r="X1075" s="3">
        <v>-84.217930222800007</v>
      </c>
      <c r="Y1075" s="4">
        <v>0.56000000000000005</v>
      </c>
      <c r="Z1075" s="3">
        <v>-107.1864566472</v>
      </c>
    </row>
    <row r="1076" spans="1:26" x14ac:dyDescent="0.25">
      <c r="A1076" s="2">
        <v>730</v>
      </c>
      <c r="B1076" s="2">
        <v>110987</v>
      </c>
      <c r="C1076" s="2" t="s">
        <v>1280</v>
      </c>
      <c r="D1076" s="2" t="s">
        <v>185</v>
      </c>
      <c r="E1076" s="2" t="s">
        <v>186</v>
      </c>
      <c r="F1076" s="2" t="s">
        <v>61</v>
      </c>
      <c r="G1076" s="2" t="s">
        <v>62</v>
      </c>
      <c r="H1076" s="2" t="s">
        <v>187</v>
      </c>
      <c r="I1076" s="2" t="s">
        <v>67</v>
      </c>
      <c r="J1076" s="2" t="s">
        <v>33</v>
      </c>
      <c r="K1076" s="2">
        <v>0</v>
      </c>
      <c r="L1076" s="2" t="s">
        <v>185</v>
      </c>
      <c r="M1076" s="2" t="s">
        <v>186</v>
      </c>
      <c r="N1076" s="2" t="s">
        <v>61</v>
      </c>
      <c r="O1076" s="2" t="s">
        <v>62</v>
      </c>
      <c r="P1076" s="2">
        <v>172720</v>
      </c>
      <c r="Q1076" s="2" t="s">
        <v>432</v>
      </c>
      <c r="R1076" s="2">
        <v>100</v>
      </c>
      <c r="S1076" s="3">
        <v>30293.41</v>
      </c>
      <c r="T1076" s="3">
        <v>30293.41</v>
      </c>
      <c r="U1076" s="3">
        <v>16415.059783289998</v>
      </c>
      <c r="V1076" s="3">
        <v>13878.35021671</v>
      </c>
      <c r="W1076" s="4">
        <v>0.44</v>
      </c>
      <c r="X1076" s="3">
        <v>7222.6263046475997</v>
      </c>
      <c r="Y1076" s="4">
        <v>0.56000000000000005</v>
      </c>
      <c r="Z1076" s="3">
        <v>9192.4334786424006</v>
      </c>
    </row>
    <row r="1077" spans="1:26" x14ac:dyDescent="0.25">
      <c r="A1077" s="2">
        <v>730</v>
      </c>
      <c r="B1077" s="2">
        <v>110992</v>
      </c>
      <c r="C1077" s="2" t="s">
        <v>1281</v>
      </c>
      <c r="D1077" s="2" t="s">
        <v>169</v>
      </c>
      <c r="E1077" s="2" t="s">
        <v>170</v>
      </c>
      <c r="F1077" s="2" t="s">
        <v>61</v>
      </c>
      <c r="G1077" s="2" t="s">
        <v>62</v>
      </c>
      <c r="H1077" s="2" t="s">
        <v>172</v>
      </c>
      <c r="I1077" s="2" t="s">
        <v>67</v>
      </c>
      <c r="J1077" s="2" t="s">
        <v>33</v>
      </c>
      <c r="K1077" s="2">
        <v>0</v>
      </c>
      <c r="L1077" s="2" t="s">
        <v>169</v>
      </c>
      <c r="M1077" s="2" t="s">
        <v>170</v>
      </c>
      <c r="N1077" s="2" t="s">
        <v>61</v>
      </c>
      <c r="O1077" s="2" t="s">
        <v>62</v>
      </c>
      <c r="P1077" s="2">
        <v>90274</v>
      </c>
      <c r="Q1077" s="2" t="s">
        <v>215</v>
      </c>
      <c r="R1077" s="2">
        <v>100</v>
      </c>
      <c r="S1077" s="3">
        <v>123047.74</v>
      </c>
      <c r="T1077" s="3">
        <v>123047.74</v>
      </c>
      <c r="U1077" s="3">
        <v>66675.755826060005</v>
      </c>
      <c r="V1077" s="3">
        <v>56371.98417394</v>
      </c>
      <c r="W1077" s="4">
        <v>0.44</v>
      </c>
      <c r="X1077" s="3">
        <v>29337.3325634664</v>
      </c>
      <c r="Y1077" s="4">
        <v>0.56000000000000005</v>
      </c>
      <c r="Z1077" s="3">
        <v>37338.423262593598</v>
      </c>
    </row>
    <row r="1078" spans="1:26" x14ac:dyDescent="0.25">
      <c r="A1078" s="2">
        <v>730</v>
      </c>
      <c r="B1078" s="2">
        <v>110994</v>
      </c>
      <c r="C1078" s="2" t="s">
        <v>1282</v>
      </c>
      <c r="D1078" s="2" t="s">
        <v>51</v>
      </c>
      <c r="E1078" s="2" t="s">
        <v>52</v>
      </c>
      <c r="F1078" s="2" t="s">
        <v>38</v>
      </c>
      <c r="G1078" s="2" t="s">
        <v>39</v>
      </c>
      <c r="H1078" s="2" t="s">
        <v>53</v>
      </c>
      <c r="I1078" s="2" t="s">
        <v>41</v>
      </c>
      <c r="J1078" s="2" t="s">
        <v>33</v>
      </c>
      <c r="K1078" s="2">
        <v>0</v>
      </c>
      <c r="L1078" s="2" t="s">
        <v>51</v>
      </c>
      <c r="M1078" s="2" t="s">
        <v>52</v>
      </c>
      <c r="N1078" s="2" t="s">
        <v>38</v>
      </c>
      <c r="O1078" s="2" t="s">
        <v>39</v>
      </c>
      <c r="P1078" s="2">
        <v>8001791</v>
      </c>
      <c r="Q1078" s="2" t="s">
        <v>1283</v>
      </c>
      <c r="R1078" s="2">
        <v>100</v>
      </c>
      <c r="S1078" s="3">
        <v>24347.37</v>
      </c>
      <c r="T1078" s="3">
        <v>24347.37</v>
      </c>
      <c r="U1078" s="3">
        <v>13193.08503453</v>
      </c>
      <c r="V1078" s="3">
        <v>11154.28496547</v>
      </c>
      <c r="W1078" s="4">
        <v>0.44</v>
      </c>
      <c r="X1078" s="3">
        <v>5804.9574151932002</v>
      </c>
      <c r="Y1078" s="4">
        <v>0.56000000000000005</v>
      </c>
      <c r="Z1078" s="3">
        <v>7388.1276193368003</v>
      </c>
    </row>
    <row r="1079" spans="1:26" x14ac:dyDescent="0.25">
      <c r="A1079" s="2">
        <v>730</v>
      </c>
      <c r="B1079" s="2">
        <v>110995</v>
      </c>
      <c r="C1079" s="2" t="s">
        <v>1284</v>
      </c>
      <c r="D1079" s="2" t="s">
        <v>51</v>
      </c>
      <c r="E1079" s="2" t="s">
        <v>52</v>
      </c>
      <c r="F1079" s="2" t="s">
        <v>38</v>
      </c>
      <c r="G1079" s="2" t="s">
        <v>39</v>
      </c>
      <c r="H1079" s="2" t="s">
        <v>53</v>
      </c>
      <c r="I1079" s="2" t="s">
        <v>41</v>
      </c>
      <c r="J1079" s="2" t="s">
        <v>33</v>
      </c>
      <c r="K1079" s="2">
        <v>0</v>
      </c>
      <c r="L1079" s="2" t="s">
        <v>51</v>
      </c>
      <c r="M1079" s="2" t="s">
        <v>52</v>
      </c>
      <c r="N1079" s="2" t="s">
        <v>38</v>
      </c>
      <c r="O1079" s="2" t="s">
        <v>39</v>
      </c>
      <c r="P1079" s="2">
        <v>8001791</v>
      </c>
      <c r="Q1079" s="2" t="s">
        <v>1283</v>
      </c>
      <c r="R1079" s="2">
        <v>100</v>
      </c>
      <c r="S1079" s="3">
        <v>25069.040000000001</v>
      </c>
      <c r="T1079" s="3">
        <v>25069.040000000001</v>
      </c>
      <c r="U1079" s="3">
        <v>13584.13563576</v>
      </c>
      <c r="V1079" s="3">
        <v>11484.904364239999</v>
      </c>
      <c r="W1079" s="4">
        <v>0.44</v>
      </c>
      <c r="X1079" s="3">
        <v>5977.0196797343997</v>
      </c>
      <c r="Y1079" s="4">
        <v>0.56000000000000005</v>
      </c>
      <c r="Z1079" s="3">
        <v>7607.1159560256001</v>
      </c>
    </row>
    <row r="1080" spans="1:26" x14ac:dyDescent="0.25">
      <c r="A1080" s="2">
        <v>730</v>
      </c>
      <c r="B1080" s="2">
        <v>110997</v>
      </c>
      <c r="C1080" s="2" t="s">
        <v>1285</v>
      </c>
      <c r="D1080" s="2" t="s">
        <v>249</v>
      </c>
      <c r="E1080" s="2" t="s">
        <v>250</v>
      </c>
      <c r="F1080" s="2" t="s">
        <v>78</v>
      </c>
      <c r="G1080" s="2" t="s">
        <v>79</v>
      </c>
      <c r="H1080" s="2" t="s">
        <v>251</v>
      </c>
      <c r="I1080" s="2" t="s">
        <v>81</v>
      </c>
      <c r="J1080" s="2" t="s">
        <v>33</v>
      </c>
      <c r="K1080" s="2">
        <v>0</v>
      </c>
      <c r="L1080" s="2" t="s">
        <v>249</v>
      </c>
      <c r="M1080" s="2" t="s">
        <v>250</v>
      </c>
      <c r="N1080" s="2" t="s">
        <v>78</v>
      </c>
      <c r="O1080" s="2" t="s">
        <v>79</v>
      </c>
      <c r="P1080" s="2">
        <v>743027</v>
      </c>
      <c r="Q1080" s="2" t="s">
        <v>256</v>
      </c>
      <c r="R1080" s="2">
        <v>100</v>
      </c>
      <c r="S1080" s="3">
        <v>5431.25</v>
      </c>
      <c r="T1080" s="3">
        <v>5431.25</v>
      </c>
      <c r="U1080" s="3">
        <v>2943.0260062500001</v>
      </c>
      <c r="V1080" s="3">
        <v>2488.2239937499999</v>
      </c>
      <c r="W1080" s="4">
        <v>0.44</v>
      </c>
      <c r="X1080" s="3">
        <v>1294.9314427500001</v>
      </c>
      <c r="Y1080" s="4">
        <v>0.56000000000000005</v>
      </c>
      <c r="Z1080" s="3">
        <v>1648.0945635</v>
      </c>
    </row>
    <row r="1081" spans="1:26" x14ac:dyDescent="0.25">
      <c r="A1081" s="2">
        <v>730</v>
      </c>
      <c r="B1081" s="2">
        <v>111001</v>
      </c>
      <c r="C1081" s="2" t="s">
        <v>1286</v>
      </c>
      <c r="D1081" s="2" t="s">
        <v>109</v>
      </c>
      <c r="E1081" s="2" t="s">
        <v>110</v>
      </c>
      <c r="F1081" s="2" t="s">
        <v>61</v>
      </c>
      <c r="G1081" s="2" t="s">
        <v>62</v>
      </c>
      <c r="H1081" s="2" t="s">
        <v>111</v>
      </c>
      <c r="I1081" s="2" t="s">
        <v>67</v>
      </c>
      <c r="J1081" s="2" t="s">
        <v>33</v>
      </c>
      <c r="K1081" s="2">
        <v>0</v>
      </c>
      <c r="L1081" s="2" t="s">
        <v>109</v>
      </c>
      <c r="M1081" s="2" t="s">
        <v>110</v>
      </c>
      <c r="N1081" s="2" t="s">
        <v>61</v>
      </c>
      <c r="O1081" s="2" t="s">
        <v>62</v>
      </c>
      <c r="P1081" s="2">
        <v>136679</v>
      </c>
      <c r="Q1081" s="2" t="s">
        <v>1287</v>
      </c>
      <c r="R1081" s="2">
        <v>100</v>
      </c>
      <c r="S1081" s="3">
        <v>26049.55</v>
      </c>
      <c r="T1081" s="3">
        <v>26049.55</v>
      </c>
      <c r="U1081" s="3">
        <v>14115.44360895</v>
      </c>
      <c r="V1081" s="3">
        <v>11934.10639105</v>
      </c>
      <c r="W1081" s="4">
        <v>0.44</v>
      </c>
      <c r="X1081" s="3">
        <v>6210.7951879379998</v>
      </c>
      <c r="Y1081" s="4">
        <v>0.56000000000000005</v>
      </c>
      <c r="Z1081" s="3">
        <v>7904.6484210119997</v>
      </c>
    </row>
    <row r="1082" spans="1:26" x14ac:dyDescent="0.25">
      <c r="A1082" s="2">
        <v>730</v>
      </c>
      <c r="B1082" s="2">
        <v>111006</v>
      </c>
      <c r="C1082" s="2" t="s">
        <v>1288</v>
      </c>
      <c r="D1082" s="2" t="s">
        <v>229</v>
      </c>
      <c r="E1082" s="2" t="s">
        <v>230</v>
      </c>
      <c r="F1082" s="2" t="s">
        <v>38</v>
      </c>
      <c r="G1082" s="2" t="s">
        <v>39</v>
      </c>
      <c r="H1082" s="2" t="s">
        <v>231</v>
      </c>
      <c r="I1082" s="2" t="s">
        <v>41</v>
      </c>
      <c r="J1082" s="2" t="s">
        <v>33</v>
      </c>
      <c r="K1082" s="2">
        <v>0</v>
      </c>
      <c r="L1082" s="2" t="s">
        <v>229</v>
      </c>
      <c r="M1082" s="2" t="s">
        <v>230</v>
      </c>
      <c r="N1082" s="2" t="s">
        <v>38</v>
      </c>
      <c r="O1082" s="2" t="s">
        <v>39</v>
      </c>
      <c r="P1082" s="2">
        <v>222451</v>
      </c>
      <c r="Q1082" s="2" t="s">
        <v>543</v>
      </c>
      <c r="R1082" s="2">
        <v>60</v>
      </c>
      <c r="S1082" s="3">
        <v>227.92</v>
      </c>
      <c r="T1082" s="3">
        <v>136.75200000000001</v>
      </c>
      <c r="U1082" s="3">
        <v>74.101669487999999</v>
      </c>
      <c r="V1082" s="3">
        <v>62.650330511999996</v>
      </c>
      <c r="W1082" s="4">
        <v>0.44</v>
      </c>
      <c r="X1082" s="3">
        <v>32.604734574719998</v>
      </c>
      <c r="Y1082" s="4">
        <v>0.56000000000000005</v>
      </c>
      <c r="Z1082" s="3">
        <v>41.496934913280001</v>
      </c>
    </row>
    <row r="1083" spans="1:26" x14ac:dyDescent="0.25">
      <c r="A1083" s="2">
        <v>730</v>
      </c>
      <c r="B1083" s="2">
        <v>111006</v>
      </c>
      <c r="C1083" s="2" t="s">
        <v>1288</v>
      </c>
      <c r="D1083" s="2" t="s">
        <v>229</v>
      </c>
      <c r="E1083" s="2" t="s">
        <v>230</v>
      </c>
      <c r="F1083" s="2" t="s">
        <v>38</v>
      </c>
      <c r="G1083" s="2" t="s">
        <v>39</v>
      </c>
      <c r="H1083" s="2" t="s">
        <v>231</v>
      </c>
      <c r="I1083" s="2" t="s">
        <v>41</v>
      </c>
      <c r="J1083" s="2" t="s">
        <v>33</v>
      </c>
      <c r="K1083" s="2">
        <v>0</v>
      </c>
      <c r="L1083" s="2" t="s">
        <v>229</v>
      </c>
      <c r="M1083" s="2" t="s">
        <v>230</v>
      </c>
      <c r="N1083" s="2" t="s">
        <v>38</v>
      </c>
      <c r="O1083" s="2" t="s">
        <v>39</v>
      </c>
      <c r="P1083" s="2">
        <v>965437</v>
      </c>
      <c r="Q1083" s="2" t="s">
        <v>542</v>
      </c>
      <c r="R1083" s="2">
        <v>40</v>
      </c>
      <c r="S1083" s="3">
        <v>227.92</v>
      </c>
      <c r="T1083" s="3">
        <v>91.168000000000006</v>
      </c>
      <c r="U1083" s="3">
        <v>49.401112992000002</v>
      </c>
      <c r="V1083" s="3">
        <v>41.766887007999998</v>
      </c>
      <c r="W1083" s="4">
        <v>0.44</v>
      </c>
      <c r="X1083" s="3">
        <v>21.736489716480001</v>
      </c>
      <c r="Y1083" s="4">
        <v>0.56000000000000005</v>
      </c>
      <c r="Z1083" s="3">
        <v>27.66462327552</v>
      </c>
    </row>
    <row r="1084" spans="1:26" x14ac:dyDescent="0.25">
      <c r="A1084" s="2">
        <v>730</v>
      </c>
      <c r="B1084" s="2">
        <v>111023</v>
      </c>
      <c r="C1084" s="2" t="s">
        <v>1289</v>
      </c>
      <c r="D1084" s="2" t="s">
        <v>56</v>
      </c>
      <c r="E1084" s="2" t="s">
        <v>57</v>
      </c>
      <c r="F1084" s="2" t="s">
        <v>58</v>
      </c>
      <c r="G1084" s="2" t="s">
        <v>59</v>
      </c>
      <c r="H1084" s="2" t="s">
        <v>1742</v>
      </c>
      <c r="I1084" s="2" t="s">
        <v>1750</v>
      </c>
      <c r="J1084" s="2" t="s">
        <v>60</v>
      </c>
      <c r="K1084" s="2">
        <v>1</v>
      </c>
      <c r="L1084" s="2" t="s">
        <v>76</v>
      </c>
      <c r="M1084" s="2" t="s">
        <v>77</v>
      </c>
      <c r="N1084" s="2" t="s">
        <v>78</v>
      </c>
      <c r="O1084" s="2" t="s">
        <v>79</v>
      </c>
      <c r="P1084" s="2">
        <v>8001691</v>
      </c>
      <c r="Q1084" s="2" t="s">
        <v>1290</v>
      </c>
      <c r="R1084" s="2">
        <v>70</v>
      </c>
      <c r="S1084" s="3">
        <v>88144.93</v>
      </c>
      <c r="T1084" s="3">
        <v>61701.451000000001</v>
      </c>
      <c r="U1084" s="3">
        <v>33434.103551918997</v>
      </c>
      <c r="V1084" s="3">
        <v>28267.347448081</v>
      </c>
      <c r="W1084" s="4">
        <v>0.74</v>
      </c>
      <c r="X1084" s="3">
        <v>24741.236628420102</v>
      </c>
      <c r="Y1084" s="4">
        <v>0.26</v>
      </c>
      <c r="Z1084" s="3">
        <v>8692.8669234989393</v>
      </c>
    </row>
    <row r="1085" spans="1:26" x14ac:dyDescent="0.25">
      <c r="A1085" s="2">
        <v>730</v>
      </c>
      <c r="B1085" s="2">
        <v>111023</v>
      </c>
      <c r="C1085" s="2" t="s">
        <v>1289</v>
      </c>
      <c r="D1085" s="2" t="s">
        <v>76</v>
      </c>
      <c r="E1085" s="2" t="s">
        <v>77</v>
      </c>
      <c r="F1085" s="2" t="s">
        <v>78</v>
      </c>
      <c r="G1085" s="2" t="s">
        <v>79</v>
      </c>
      <c r="H1085" s="2" t="s">
        <v>80</v>
      </c>
      <c r="I1085" s="2" t="s">
        <v>81</v>
      </c>
      <c r="J1085" s="2" t="s">
        <v>33</v>
      </c>
      <c r="K1085" s="2">
        <v>1</v>
      </c>
      <c r="L1085" s="2" t="s">
        <v>76</v>
      </c>
      <c r="M1085" s="2" t="s">
        <v>77</v>
      </c>
      <c r="N1085" s="2" t="s">
        <v>78</v>
      </c>
      <c r="O1085" s="2" t="s">
        <v>79</v>
      </c>
      <c r="P1085" s="2">
        <v>8001691</v>
      </c>
      <c r="Q1085" s="2" t="s">
        <v>1290</v>
      </c>
      <c r="R1085" s="2">
        <v>30</v>
      </c>
      <c r="S1085" s="3">
        <v>88144.93</v>
      </c>
      <c r="T1085" s="3">
        <v>26443.478999999999</v>
      </c>
      <c r="U1085" s="3">
        <v>14328.901522251001</v>
      </c>
      <c r="V1085" s="3">
        <v>12114.577477749001</v>
      </c>
      <c r="W1085" s="4">
        <v>0.74</v>
      </c>
      <c r="X1085" s="3">
        <v>10603.387126465699</v>
      </c>
      <c r="Y1085" s="4">
        <v>0.26</v>
      </c>
      <c r="Z1085" s="3">
        <v>3725.5143957852601</v>
      </c>
    </row>
    <row r="1086" spans="1:26" x14ac:dyDescent="0.25">
      <c r="A1086" s="2">
        <v>730</v>
      </c>
      <c r="B1086" s="2">
        <v>111034</v>
      </c>
      <c r="C1086" s="2" t="s">
        <v>1291</v>
      </c>
      <c r="D1086" s="2" t="s">
        <v>71</v>
      </c>
      <c r="E1086" s="2" t="s">
        <v>72</v>
      </c>
      <c r="F1086" s="2" t="s">
        <v>61</v>
      </c>
      <c r="G1086" s="2" t="s">
        <v>62</v>
      </c>
      <c r="H1086" s="2" t="s">
        <v>73</v>
      </c>
      <c r="I1086" s="2" t="s">
        <v>67</v>
      </c>
      <c r="J1086" s="2" t="s">
        <v>33</v>
      </c>
      <c r="K1086" s="2">
        <v>0</v>
      </c>
      <c r="L1086" s="2" t="s">
        <v>71</v>
      </c>
      <c r="M1086" s="2" t="s">
        <v>72</v>
      </c>
      <c r="N1086" s="2" t="s">
        <v>61</v>
      </c>
      <c r="O1086" s="2" t="s">
        <v>62</v>
      </c>
      <c r="P1086" s="2">
        <v>8001181</v>
      </c>
      <c r="Q1086" s="2" t="s">
        <v>1292</v>
      </c>
      <c r="R1086" s="2">
        <v>100</v>
      </c>
      <c r="S1086" s="3">
        <v>10710.35</v>
      </c>
      <c r="T1086" s="3">
        <v>10710.35</v>
      </c>
      <c r="U1086" s="3">
        <v>5803.6066441499997</v>
      </c>
      <c r="V1086" s="3">
        <v>4906.7433558499997</v>
      </c>
      <c r="W1086" s="4">
        <v>0.44</v>
      </c>
      <c r="X1086" s="3">
        <v>2553.5869234259999</v>
      </c>
      <c r="Y1086" s="4">
        <v>0.56000000000000005</v>
      </c>
      <c r="Z1086" s="3">
        <v>3250.0197207239999</v>
      </c>
    </row>
    <row r="1087" spans="1:26" x14ac:dyDescent="0.25">
      <c r="A1087" s="2">
        <v>730</v>
      </c>
      <c r="B1087" s="2">
        <v>111043</v>
      </c>
      <c r="C1087" s="2" t="s">
        <v>1293</v>
      </c>
      <c r="D1087" s="2" t="s">
        <v>1294</v>
      </c>
      <c r="E1087" s="2" t="s">
        <v>1295</v>
      </c>
      <c r="F1087" s="2" t="s">
        <v>1296</v>
      </c>
      <c r="G1087" s="2" t="s">
        <v>1297</v>
      </c>
      <c r="H1087" s="2" t="s">
        <v>1298</v>
      </c>
      <c r="I1087" s="2" t="s">
        <v>1298</v>
      </c>
      <c r="J1087" s="2" t="s">
        <v>33</v>
      </c>
      <c r="K1087" s="2">
        <v>0</v>
      </c>
      <c r="L1087" s="2" t="s">
        <v>1296</v>
      </c>
      <c r="M1087" s="2" t="s">
        <v>1297</v>
      </c>
      <c r="N1087" s="2" t="s">
        <v>1296</v>
      </c>
      <c r="O1087" s="2" t="s">
        <v>1297</v>
      </c>
      <c r="P1087" s="2">
        <v>1224152</v>
      </c>
      <c r="Q1087" s="2" t="s">
        <v>1299</v>
      </c>
      <c r="R1087" s="2">
        <v>100</v>
      </c>
      <c r="S1087" s="3">
        <v>1341.97</v>
      </c>
      <c r="T1087" s="3">
        <v>1341.97</v>
      </c>
      <c r="U1087" s="3">
        <v>727.17194193</v>
      </c>
      <c r="V1087" s="3">
        <v>614.79805807000002</v>
      </c>
      <c r="W1087" s="4">
        <v>0.44</v>
      </c>
      <c r="X1087" s="3">
        <v>319.95565444919998</v>
      </c>
      <c r="Y1087" s="4">
        <v>0.56000000000000005</v>
      </c>
      <c r="Z1087" s="3">
        <v>407.21628748080002</v>
      </c>
    </row>
    <row r="1088" spans="1:26" x14ac:dyDescent="0.25">
      <c r="A1088" s="2">
        <v>730</v>
      </c>
      <c r="B1088" s="2">
        <v>111049</v>
      </c>
      <c r="C1088" s="2" t="s">
        <v>1300</v>
      </c>
      <c r="D1088" s="2" t="s">
        <v>282</v>
      </c>
      <c r="E1088" s="2" t="s">
        <v>283</v>
      </c>
      <c r="F1088" s="2" t="s">
        <v>125</v>
      </c>
      <c r="G1088" s="2" t="s">
        <v>126</v>
      </c>
      <c r="H1088" s="2" t="s">
        <v>284</v>
      </c>
      <c r="I1088" s="2" t="s">
        <v>128</v>
      </c>
      <c r="J1088" s="2" t="s">
        <v>33</v>
      </c>
      <c r="K1088" s="2">
        <v>0</v>
      </c>
      <c r="L1088" s="2" t="s">
        <v>282</v>
      </c>
      <c r="M1088" s="2" t="s">
        <v>283</v>
      </c>
      <c r="N1088" s="2" t="s">
        <v>125</v>
      </c>
      <c r="O1088" s="2" t="s">
        <v>126</v>
      </c>
      <c r="P1088" s="2">
        <v>840906</v>
      </c>
      <c r="Q1088" s="2" t="s">
        <v>1301</v>
      </c>
      <c r="R1088" s="2">
        <v>15</v>
      </c>
      <c r="S1088" s="3">
        <v>116015.46</v>
      </c>
      <c r="T1088" s="3">
        <v>17402.319</v>
      </c>
      <c r="U1088" s="3">
        <v>9429.7771942109994</v>
      </c>
      <c r="V1088" s="3">
        <v>7972.5418057890001</v>
      </c>
      <c r="W1088" s="4">
        <v>0.44</v>
      </c>
      <c r="X1088" s="3">
        <v>4149.10196545284</v>
      </c>
      <c r="Y1088" s="4">
        <v>0.56000000000000005</v>
      </c>
      <c r="Z1088" s="3">
        <v>5280.6752287581603</v>
      </c>
    </row>
    <row r="1089" spans="1:26" x14ac:dyDescent="0.25">
      <c r="A1089" s="2">
        <v>730</v>
      </c>
      <c r="B1089" s="2">
        <v>111049</v>
      </c>
      <c r="C1089" s="2" t="s">
        <v>1300</v>
      </c>
      <c r="D1089" s="2" t="s">
        <v>282</v>
      </c>
      <c r="E1089" s="2" t="s">
        <v>283</v>
      </c>
      <c r="F1089" s="2" t="s">
        <v>125</v>
      </c>
      <c r="G1089" s="2" t="s">
        <v>126</v>
      </c>
      <c r="H1089" s="2" t="s">
        <v>284</v>
      </c>
      <c r="I1089" s="2" t="s">
        <v>128</v>
      </c>
      <c r="J1089" s="2" t="s">
        <v>33</v>
      </c>
      <c r="K1089" s="2">
        <v>0</v>
      </c>
      <c r="L1089" s="2" t="s">
        <v>282</v>
      </c>
      <c r="M1089" s="2" t="s">
        <v>283</v>
      </c>
      <c r="N1089" s="2" t="s">
        <v>125</v>
      </c>
      <c r="O1089" s="2" t="s">
        <v>126</v>
      </c>
      <c r="P1089" s="2">
        <v>158145</v>
      </c>
      <c r="Q1089" s="2" t="s">
        <v>632</v>
      </c>
      <c r="R1089" s="2">
        <v>60</v>
      </c>
      <c r="S1089" s="3">
        <v>116015.46</v>
      </c>
      <c r="T1089" s="3">
        <v>69609.275999999998</v>
      </c>
      <c r="U1089" s="3">
        <v>37719.108776843997</v>
      </c>
      <c r="V1089" s="3">
        <v>31890.167223156001</v>
      </c>
      <c r="W1089" s="4">
        <v>0.44</v>
      </c>
      <c r="X1089" s="3">
        <v>16596.4078618114</v>
      </c>
      <c r="Y1089" s="4">
        <v>0.56000000000000005</v>
      </c>
      <c r="Z1089" s="3">
        <v>21122.700915032601</v>
      </c>
    </row>
    <row r="1090" spans="1:26" x14ac:dyDescent="0.25">
      <c r="A1090" s="2">
        <v>730</v>
      </c>
      <c r="B1090" s="2">
        <v>111049</v>
      </c>
      <c r="C1090" s="2" t="s">
        <v>1300</v>
      </c>
      <c r="D1090" s="2" t="s">
        <v>282</v>
      </c>
      <c r="E1090" s="2" t="s">
        <v>283</v>
      </c>
      <c r="F1090" s="2" t="s">
        <v>125</v>
      </c>
      <c r="G1090" s="2" t="s">
        <v>126</v>
      </c>
      <c r="H1090" s="2" t="s">
        <v>284</v>
      </c>
      <c r="I1090" s="2" t="s">
        <v>128</v>
      </c>
      <c r="J1090" s="2" t="s">
        <v>33</v>
      </c>
      <c r="K1090" s="2">
        <v>0</v>
      </c>
      <c r="L1090" s="2" t="s">
        <v>282</v>
      </c>
      <c r="M1090" s="2" t="s">
        <v>283</v>
      </c>
      <c r="N1090" s="2" t="s">
        <v>125</v>
      </c>
      <c r="O1090" s="2" t="s">
        <v>126</v>
      </c>
      <c r="P1090" s="2">
        <v>81818</v>
      </c>
      <c r="Q1090" s="2" t="s">
        <v>1222</v>
      </c>
      <c r="R1090" s="2">
        <v>12.5</v>
      </c>
      <c r="S1090" s="3">
        <v>116015.46</v>
      </c>
      <c r="T1090" s="3">
        <v>14501.932500000001</v>
      </c>
      <c r="U1090" s="3">
        <v>7858.1476618425004</v>
      </c>
      <c r="V1090" s="3">
        <v>6643.7848381575004</v>
      </c>
      <c r="W1090" s="4">
        <v>0.44</v>
      </c>
      <c r="X1090" s="3">
        <v>3457.5849712107001</v>
      </c>
      <c r="Y1090" s="4">
        <v>0.56000000000000005</v>
      </c>
      <c r="Z1090" s="3">
        <v>4400.5626906318003</v>
      </c>
    </row>
    <row r="1091" spans="1:26" x14ac:dyDescent="0.25">
      <c r="A1091" s="2">
        <v>730</v>
      </c>
      <c r="B1091" s="2">
        <v>111049</v>
      </c>
      <c r="C1091" s="2" t="s">
        <v>1300</v>
      </c>
      <c r="D1091" s="2" t="s">
        <v>1223</v>
      </c>
      <c r="E1091" s="2" t="s">
        <v>1224</v>
      </c>
      <c r="F1091" s="2" t="s">
        <v>125</v>
      </c>
      <c r="G1091" s="2" t="s">
        <v>126</v>
      </c>
      <c r="H1091" s="2" t="s">
        <v>1225</v>
      </c>
      <c r="I1091" s="2" t="s">
        <v>128</v>
      </c>
      <c r="J1091" s="2" t="s">
        <v>33</v>
      </c>
      <c r="K1091" s="2">
        <v>0</v>
      </c>
      <c r="L1091" s="2" t="s">
        <v>282</v>
      </c>
      <c r="M1091" s="2" t="s">
        <v>283</v>
      </c>
      <c r="N1091" s="2" t="s">
        <v>125</v>
      </c>
      <c r="O1091" s="2" t="s">
        <v>126</v>
      </c>
      <c r="P1091" s="2">
        <v>81818</v>
      </c>
      <c r="Q1091" s="2" t="s">
        <v>1222</v>
      </c>
      <c r="R1091" s="2">
        <v>12.5</v>
      </c>
      <c r="S1091" s="3">
        <v>116015.46</v>
      </c>
      <c r="T1091" s="3">
        <v>14501.932500000001</v>
      </c>
      <c r="U1091" s="3">
        <v>7858.1476618425004</v>
      </c>
      <c r="V1091" s="3">
        <v>6643.7848381575004</v>
      </c>
      <c r="W1091" s="4">
        <v>0.44</v>
      </c>
      <c r="X1091" s="3">
        <v>3457.5849712107001</v>
      </c>
      <c r="Y1091" s="4">
        <v>0.56000000000000005</v>
      </c>
      <c r="Z1091" s="3">
        <v>4400.5626906318003</v>
      </c>
    </row>
    <row r="1092" spans="1:26" x14ac:dyDescent="0.25">
      <c r="A1092" s="2">
        <v>730</v>
      </c>
      <c r="B1092" s="2">
        <v>111049</v>
      </c>
      <c r="C1092" s="2" t="s">
        <v>1302</v>
      </c>
      <c r="D1092" s="2" t="s">
        <v>1223</v>
      </c>
      <c r="E1092" s="2" t="s">
        <v>1224</v>
      </c>
      <c r="F1092" s="2" t="s">
        <v>125</v>
      </c>
      <c r="G1092" s="2" t="s">
        <v>126</v>
      </c>
      <c r="H1092" s="2" t="s">
        <v>1225</v>
      </c>
      <c r="I1092" s="2" t="s">
        <v>128</v>
      </c>
      <c r="J1092" s="2" t="s">
        <v>33</v>
      </c>
      <c r="K1092" s="2">
        <v>0</v>
      </c>
      <c r="L1092" s="2" t="s">
        <v>282</v>
      </c>
      <c r="M1092" s="2" t="s">
        <v>283</v>
      </c>
      <c r="N1092" s="2" t="s">
        <v>125</v>
      </c>
      <c r="O1092" s="2" t="s">
        <v>126</v>
      </c>
      <c r="P1092" s="2">
        <v>81818</v>
      </c>
      <c r="Q1092" s="2" t="s">
        <v>1222</v>
      </c>
      <c r="R1092" s="2">
        <v>12.5</v>
      </c>
      <c r="S1092" s="3">
        <v>9235.14</v>
      </c>
      <c r="T1092" s="3">
        <v>1154.3924999999999</v>
      </c>
      <c r="U1092" s="3">
        <v>625.52950958250005</v>
      </c>
      <c r="V1092" s="3">
        <v>528.86299041749999</v>
      </c>
      <c r="W1092" s="4">
        <v>0.44</v>
      </c>
      <c r="X1092" s="3">
        <v>275.2329842163</v>
      </c>
      <c r="Y1092" s="4">
        <v>0.56000000000000005</v>
      </c>
      <c r="Z1092" s="3">
        <v>350.2965253662</v>
      </c>
    </row>
    <row r="1093" spans="1:26" x14ac:dyDescent="0.25">
      <c r="A1093" s="2">
        <v>730</v>
      </c>
      <c r="B1093" s="2">
        <v>111049</v>
      </c>
      <c r="C1093" s="2" t="s">
        <v>1302</v>
      </c>
      <c r="D1093" s="2" t="s">
        <v>282</v>
      </c>
      <c r="E1093" s="2" t="s">
        <v>283</v>
      </c>
      <c r="F1093" s="2" t="s">
        <v>125</v>
      </c>
      <c r="G1093" s="2" t="s">
        <v>126</v>
      </c>
      <c r="H1093" s="2" t="s">
        <v>284</v>
      </c>
      <c r="I1093" s="2" t="s">
        <v>128</v>
      </c>
      <c r="J1093" s="2" t="s">
        <v>33</v>
      </c>
      <c r="K1093" s="2">
        <v>0</v>
      </c>
      <c r="L1093" s="2" t="s">
        <v>282</v>
      </c>
      <c r="M1093" s="2" t="s">
        <v>283</v>
      </c>
      <c r="N1093" s="2" t="s">
        <v>125</v>
      </c>
      <c r="O1093" s="2" t="s">
        <v>126</v>
      </c>
      <c r="P1093" s="2">
        <v>81818</v>
      </c>
      <c r="Q1093" s="2" t="s">
        <v>1222</v>
      </c>
      <c r="R1093" s="2">
        <v>12.5</v>
      </c>
      <c r="S1093" s="3">
        <v>9235.14</v>
      </c>
      <c r="T1093" s="3">
        <v>1154.3924999999999</v>
      </c>
      <c r="U1093" s="3">
        <v>625.52950958250005</v>
      </c>
      <c r="V1093" s="3">
        <v>528.86299041749999</v>
      </c>
      <c r="W1093" s="4">
        <v>0.44</v>
      </c>
      <c r="X1093" s="3">
        <v>275.2329842163</v>
      </c>
      <c r="Y1093" s="4">
        <v>0.56000000000000005</v>
      </c>
      <c r="Z1093" s="3">
        <v>350.2965253662</v>
      </c>
    </row>
    <row r="1094" spans="1:26" x14ac:dyDescent="0.25">
      <c r="A1094" s="2">
        <v>730</v>
      </c>
      <c r="B1094" s="2">
        <v>111049</v>
      </c>
      <c r="C1094" s="2" t="s">
        <v>1302</v>
      </c>
      <c r="D1094" s="2" t="s">
        <v>282</v>
      </c>
      <c r="E1094" s="2" t="s">
        <v>283</v>
      </c>
      <c r="F1094" s="2" t="s">
        <v>125</v>
      </c>
      <c r="G1094" s="2" t="s">
        <v>126</v>
      </c>
      <c r="H1094" s="2" t="s">
        <v>284</v>
      </c>
      <c r="I1094" s="2" t="s">
        <v>128</v>
      </c>
      <c r="J1094" s="2" t="s">
        <v>33</v>
      </c>
      <c r="K1094" s="2">
        <v>0</v>
      </c>
      <c r="L1094" s="2" t="s">
        <v>282</v>
      </c>
      <c r="M1094" s="2" t="s">
        <v>283</v>
      </c>
      <c r="N1094" s="2" t="s">
        <v>125</v>
      </c>
      <c r="O1094" s="2" t="s">
        <v>126</v>
      </c>
      <c r="P1094" s="2">
        <v>840906</v>
      </c>
      <c r="Q1094" s="2" t="s">
        <v>1301</v>
      </c>
      <c r="R1094" s="2">
        <v>15</v>
      </c>
      <c r="S1094" s="3">
        <v>9235.14</v>
      </c>
      <c r="T1094" s="3">
        <v>1385.271</v>
      </c>
      <c r="U1094" s="3">
        <v>750.63541149900004</v>
      </c>
      <c r="V1094" s="3">
        <v>634.63558850100003</v>
      </c>
      <c r="W1094" s="4">
        <v>0.44</v>
      </c>
      <c r="X1094" s="3">
        <v>330.27958105955997</v>
      </c>
      <c r="Y1094" s="4">
        <v>0.56000000000000005</v>
      </c>
      <c r="Z1094" s="3">
        <v>420.35583043944001</v>
      </c>
    </row>
    <row r="1095" spans="1:26" x14ac:dyDescent="0.25">
      <c r="A1095" s="2">
        <v>730</v>
      </c>
      <c r="B1095" s="2">
        <v>111049</v>
      </c>
      <c r="C1095" s="2" t="s">
        <v>1302</v>
      </c>
      <c r="D1095" s="2" t="s">
        <v>282</v>
      </c>
      <c r="E1095" s="2" t="s">
        <v>283</v>
      </c>
      <c r="F1095" s="2" t="s">
        <v>125</v>
      </c>
      <c r="G1095" s="2" t="s">
        <v>126</v>
      </c>
      <c r="H1095" s="2" t="s">
        <v>284</v>
      </c>
      <c r="I1095" s="2" t="s">
        <v>128</v>
      </c>
      <c r="J1095" s="2" t="s">
        <v>33</v>
      </c>
      <c r="K1095" s="2">
        <v>0</v>
      </c>
      <c r="L1095" s="2" t="s">
        <v>282</v>
      </c>
      <c r="M1095" s="2" t="s">
        <v>283</v>
      </c>
      <c r="N1095" s="2" t="s">
        <v>125</v>
      </c>
      <c r="O1095" s="2" t="s">
        <v>126</v>
      </c>
      <c r="P1095" s="2">
        <v>158145</v>
      </c>
      <c r="Q1095" s="2" t="s">
        <v>632</v>
      </c>
      <c r="R1095" s="2">
        <v>60</v>
      </c>
      <c r="S1095" s="3">
        <v>9235.14</v>
      </c>
      <c r="T1095" s="3">
        <v>5541.0839999999998</v>
      </c>
      <c r="U1095" s="3">
        <v>3002.5416459960002</v>
      </c>
      <c r="V1095" s="3">
        <v>2538.5423540040001</v>
      </c>
      <c r="W1095" s="4">
        <v>0.44</v>
      </c>
      <c r="X1095" s="3">
        <v>1321.1183242382399</v>
      </c>
      <c r="Y1095" s="4">
        <v>0.56000000000000005</v>
      </c>
      <c r="Z1095" s="3">
        <v>1681.42332175776</v>
      </c>
    </row>
    <row r="1096" spans="1:26" x14ac:dyDescent="0.25">
      <c r="A1096" s="2">
        <v>730</v>
      </c>
      <c r="B1096" s="2">
        <v>111051</v>
      </c>
      <c r="C1096" s="2" t="s">
        <v>1303</v>
      </c>
      <c r="D1096" s="2" t="s">
        <v>123</v>
      </c>
      <c r="E1096" s="2" t="s">
        <v>124</v>
      </c>
      <c r="F1096" s="2" t="s">
        <v>125</v>
      </c>
      <c r="G1096" s="2" t="s">
        <v>126</v>
      </c>
      <c r="H1096" s="2" t="s">
        <v>127</v>
      </c>
      <c r="I1096" s="2" t="s">
        <v>128</v>
      </c>
      <c r="J1096" s="2" t="s">
        <v>33</v>
      </c>
      <c r="K1096" s="2">
        <v>0</v>
      </c>
      <c r="L1096" s="2" t="s">
        <v>123</v>
      </c>
      <c r="M1096" s="2" t="s">
        <v>124</v>
      </c>
      <c r="N1096" s="2" t="s">
        <v>125</v>
      </c>
      <c r="O1096" s="2" t="s">
        <v>126</v>
      </c>
      <c r="P1096" s="2">
        <v>94186</v>
      </c>
      <c r="Q1096" s="2" t="s">
        <v>129</v>
      </c>
      <c r="R1096" s="2">
        <v>40</v>
      </c>
      <c r="S1096" s="3">
        <v>2081.36</v>
      </c>
      <c r="T1096" s="3">
        <v>832.54399999999998</v>
      </c>
      <c r="U1096" s="3">
        <v>451.12978473599998</v>
      </c>
      <c r="V1096" s="3">
        <v>381.41421526400001</v>
      </c>
      <c r="W1096" s="4">
        <v>0.44</v>
      </c>
      <c r="X1096" s="3">
        <v>198.49710528384</v>
      </c>
      <c r="Y1096" s="4">
        <v>0.56000000000000005</v>
      </c>
      <c r="Z1096" s="3">
        <v>252.63267945216</v>
      </c>
    </row>
    <row r="1097" spans="1:26" x14ac:dyDescent="0.25">
      <c r="A1097" s="2">
        <v>730</v>
      </c>
      <c r="B1097" s="2">
        <v>111051</v>
      </c>
      <c r="C1097" s="2" t="s">
        <v>1303</v>
      </c>
      <c r="D1097" s="2" t="s">
        <v>123</v>
      </c>
      <c r="E1097" s="2" t="s">
        <v>124</v>
      </c>
      <c r="F1097" s="2" t="s">
        <v>125</v>
      </c>
      <c r="G1097" s="2" t="s">
        <v>126</v>
      </c>
      <c r="H1097" s="2" t="s">
        <v>127</v>
      </c>
      <c r="I1097" s="2" t="s">
        <v>128</v>
      </c>
      <c r="J1097" s="2" t="s">
        <v>33</v>
      </c>
      <c r="K1097" s="2">
        <v>0</v>
      </c>
      <c r="L1097" s="2" t="s">
        <v>123</v>
      </c>
      <c r="M1097" s="2" t="s">
        <v>124</v>
      </c>
      <c r="N1097" s="2" t="s">
        <v>125</v>
      </c>
      <c r="O1097" s="2" t="s">
        <v>126</v>
      </c>
      <c r="P1097" s="2">
        <v>618180</v>
      </c>
      <c r="Q1097" s="2" t="s">
        <v>757</v>
      </c>
      <c r="R1097" s="2">
        <v>20</v>
      </c>
      <c r="S1097" s="3">
        <v>2081.36</v>
      </c>
      <c r="T1097" s="3">
        <v>416.27199999999999</v>
      </c>
      <c r="U1097" s="3">
        <v>225.56489236799999</v>
      </c>
      <c r="V1097" s="3">
        <v>190.707107632</v>
      </c>
      <c r="W1097" s="4">
        <v>0.44</v>
      </c>
      <c r="X1097" s="3">
        <v>99.24855264192</v>
      </c>
      <c r="Y1097" s="4">
        <v>0.56000000000000005</v>
      </c>
      <c r="Z1097" s="3">
        <v>126.31633972608</v>
      </c>
    </row>
    <row r="1098" spans="1:26" x14ac:dyDescent="0.25">
      <c r="A1098" s="2">
        <v>730</v>
      </c>
      <c r="B1098" s="2">
        <v>111051</v>
      </c>
      <c r="C1098" s="2" t="s">
        <v>1303</v>
      </c>
      <c r="D1098" s="2" t="s">
        <v>123</v>
      </c>
      <c r="E1098" s="2" t="s">
        <v>124</v>
      </c>
      <c r="F1098" s="2" t="s">
        <v>125</v>
      </c>
      <c r="G1098" s="2" t="s">
        <v>126</v>
      </c>
      <c r="H1098" s="2" t="s">
        <v>127</v>
      </c>
      <c r="I1098" s="2" t="s">
        <v>128</v>
      </c>
      <c r="J1098" s="2" t="s">
        <v>33</v>
      </c>
      <c r="K1098" s="2">
        <v>0</v>
      </c>
      <c r="L1098" s="2" t="s">
        <v>123</v>
      </c>
      <c r="M1098" s="2" t="s">
        <v>124</v>
      </c>
      <c r="N1098" s="2" t="s">
        <v>125</v>
      </c>
      <c r="O1098" s="2" t="s">
        <v>126</v>
      </c>
      <c r="P1098" s="2">
        <v>1143563</v>
      </c>
      <c r="Q1098" s="2" t="s">
        <v>670</v>
      </c>
      <c r="R1098" s="2">
        <v>20</v>
      </c>
      <c r="S1098" s="3">
        <v>2081.36</v>
      </c>
      <c r="T1098" s="3">
        <v>416.27199999999999</v>
      </c>
      <c r="U1098" s="3">
        <v>225.56489236799999</v>
      </c>
      <c r="V1098" s="3">
        <v>190.707107632</v>
      </c>
      <c r="W1098" s="4">
        <v>0.44</v>
      </c>
      <c r="X1098" s="3">
        <v>99.24855264192</v>
      </c>
      <c r="Y1098" s="4">
        <v>0.56000000000000005</v>
      </c>
      <c r="Z1098" s="3">
        <v>126.31633972608</v>
      </c>
    </row>
    <row r="1099" spans="1:26" x14ac:dyDescent="0.25">
      <c r="A1099" s="2">
        <v>730</v>
      </c>
      <c r="B1099" s="2">
        <v>111051</v>
      </c>
      <c r="C1099" s="2" t="s">
        <v>1303</v>
      </c>
      <c r="D1099" s="2" t="s">
        <v>123</v>
      </c>
      <c r="E1099" s="2" t="s">
        <v>124</v>
      </c>
      <c r="F1099" s="2" t="s">
        <v>125</v>
      </c>
      <c r="G1099" s="2" t="s">
        <v>126</v>
      </c>
      <c r="H1099" s="2" t="s">
        <v>127</v>
      </c>
      <c r="I1099" s="2" t="s">
        <v>128</v>
      </c>
      <c r="J1099" s="2" t="s">
        <v>33</v>
      </c>
      <c r="K1099" s="2">
        <v>0</v>
      </c>
      <c r="L1099" s="2" t="s">
        <v>123</v>
      </c>
      <c r="M1099" s="2" t="s">
        <v>124</v>
      </c>
      <c r="N1099" s="2" t="s">
        <v>125</v>
      </c>
      <c r="O1099" s="2" t="s">
        <v>126</v>
      </c>
      <c r="P1099" s="2">
        <v>884715</v>
      </c>
      <c r="Q1099" s="2" t="s">
        <v>1172</v>
      </c>
      <c r="R1099" s="2">
        <v>20</v>
      </c>
      <c r="S1099" s="3">
        <v>2081.36</v>
      </c>
      <c r="T1099" s="3">
        <v>416.27199999999999</v>
      </c>
      <c r="U1099" s="3">
        <v>225.56489236799999</v>
      </c>
      <c r="V1099" s="3">
        <v>190.707107632</v>
      </c>
      <c r="W1099" s="4">
        <v>0.44</v>
      </c>
      <c r="X1099" s="3">
        <v>99.24855264192</v>
      </c>
      <c r="Y1099" s="4">
        <v>0.56000000000000005</v>
      </c>
      <c r="Z1099" s="3">
        <v>126.31633972608</v>
      </c>
    </row>
    <row r="1100" spans="1:26" x14ac:dyDescent="0.25">
      <c r="A1100" s="2">
        <v>730</v>
      </c>
      <c r="B1100" s="2">
        <v>111052</v>
      </c>
      <c r="C1100" s="2" t="s">
        <v>1304</v>
      </c>
      <c r="D1100" s="2" t="s">
        <v>63</v>
      </c>
      <c r="E1100" s="2" t="s">
        <v>64</v>
      </c>
      <c r="F1100" s="2" t="s">
        <v>61</v>
      </c>
      <c r="G1100" s="2" t="s">
        <v>62</v>
      </c>
      <c r="H1100" s="2" t="s">
        <v>66</v>
      </c>
      <c r="I1100" s="2" t="s">
        <v>67</v>
      </c>
      <c r="J1100" s="2" t="s">
        <v>33</v>
      </c>
      <c r="K1100" s="2">
        <v>0</v>
      </c>
      <c r="L1100" s="2" t="s">
        <v>63</v>
      </c>
      <c r="M1100" s="2" t="s">
        <v>64</v>
      </c>
      <c r="N1100" s="2" t="s">
        <v>61</v>
      </c>
      <c r="O1100" s="2" t="s">
        <v>62</v>
      </c>
      <c r="P1100" s="2">
        <v>80332</v>
      </c>
      <c r="Q1100" s="2" t="s">
        <v>536</v>
      </c>
      <c r="R1100" s="2">
        <v>10</v>
      </c>
      <c r="S1100" s="3">
        <v>17361.11</v>
      </c>
      <c r="T1100" s="3">
        <v>1736.1110000000001</v>
      </c>
      <c r="U1100" s="3">
        <v>940.74473145900004</v>
      </c>
      <c r="V1100" s="3">
        <v>795.36626854099995</v>
      </c>
      <c r="W1100" s="4">
        <v>0.44</v>
      </c>
      <c r="X1100" s="3">
        <v>413.92768184196001</v>
      </c>
      <c r="Y1100" s="4">
        <v>0.56000000000000005</v>
      </c>
      <c r="Z1100" s="3">
        <v>526.81704961703997</v>
      </c>
    </row>
    <row r="1101" spans="1:26" x14ac:dyDescent="0.25">
      <c r="A1101" s="2">
        <v>730</v>
      </c>
      <c r="B1101" s="2">
        <v>111052</v>
      </c>
      <c r="C1101" s="2" t="s">
        <v>1304</v>
      </c>
      <c r="D1101" s="2" t="s">
        <v>123</v>
      </c>
      <c r="E1101" s="2" t="s">
        <v>124</v>
      </c>
      <c r="F1101" s="2" t="s">
        <v>125</v>
      </c>
      <c r="G1101" s="2" t="s">
        <v>126</v>
      </c>
      <c r="H1101" s="2" t="s">
        <v>127</v>
      </c>
      <c r="I1101" s="2" t="s">
        <v>128</v>
      </c>
      <c r="J1101" s="2" t="s">
        <v>33</v>
      </c>
      <c r="K1101" s="2">
        <v>0</v>
      </c>
      <c r="L1101" s="2" t="s">
        <v>123</v>
      </c>
      <c r="M1101" s="2" t="s">
        <v>124</v>
      </c>
      <c r="N1101" s="2" t="s">
        <v>125</v>
      </c>
      <c r="O1101" s="2" t="s">
        <v>126</v>
      </c>
      <c r="P1101" s="2">
        <v>94186</v>
      </c>
      <c r="Q1101" s="2" t="s">
        <v>129</v>
      </c>
      <c r="R1101" s="2">
        <v>60</v>
      </c>
      <c r="S1101" s="3">
        <v>17361.11</v>
      </c>
      <c r="T1101" s="3">
        <v>10416.665999999999</v>
      </c>
      <c r="U1101" s="3">
        <v>5644.4683887540004</v>
      </c>
      <c r="V1101" s="3">
        <v>4772.1976112459997</v>
      </c>
      <c r="W1101" s="4">
        <v>0.44</v>
      </c>
      <c r="X1101" s="3">
        <v>2483.5660910517599</v>
      </c>
      <c r="Y1101" s="4">
        <v>0.56000000000000005</v>
      </c>
      <c r="Z1101" s="3">
        <v>3160.90229770224</v>
      </c>
    </row>
    <row r="1102" spans="1:26" x14ac:dyDescent="0.25">
      <c r="A1102" s="2">
        <v>730</v>
      </c>
      <c r="B1102" s="2">
        <v>111052</v>
      </c>
      <c r="C1102" s="2" t="s">
        <v>1304</v>
      </c>
      <c r="D1102" s="2" t="s">
        <v>123</v>
      </c>
      <c r="E1102" s="2" t="s">
        <v>124</v>
      </c>
      <c r="F1102" s="2" t="s">
        <v>125</v>
      </c>
      <c r="G1102" s="2" t="s">
        <v>126</v>
      </c>
      <c r="H1102" s="2" t="s">
        <v>127</v>
      </c>
      <c r="I1102" s="2" t="s">
        <v>128</v>
      </c>
      <c r="J1102" s="2" t="s">
        <v>33</v>
      </c>
      <c r="K1102" s="2">
        <v>0</v>
      </c>
      <c r="L1102" s="2" t="s">
        <v>123</v>
      </c>
      <c r="M1102" s="2" t="s">
        <v>124</v>
      </c>
      <c r="N1102" s="2" t="s">
        <v>125</v>
      </c>
      <c r="O1102" s="2" t="s">
        <v>126</v>
      </c>
      <c r="P1102" s="2">
        <v>1159118</v>
      </c>
      <c r="Q1102" s="2" t="s">
        <v>793</v>
      </c>
      <c r="R1102" s="2">
        <v>30</v>
      </c>
      <c r="S1102" s="3">
        <v>17361.11</v>
      </c>
      <c r="T1102" s="3">
        <v>5208.3329999999996</v>
      </c>
      <c r="U1102" s="3">
        <v>2822.2341943770002</v>
      </c>
      <c r="V1102" s="3">
        <v>2386.0988056229999</v>
      </c>
      <c r="W1102" s="4">
        <v>0.44</v>
      </c>
      <c r="X1102" s="3">
        <v>1241.78304552588</v>
      </c>
      <c r="Y1102" s="4">
        <v>0.56000000000000005</v>
      </c>
      <c r="Z1102" s="3">
        <v>1580.45114885112</v>
      </c>
    </row>
    <row r="1103" spans="1:26" x14ac:dyDescent="0.25">
      <c r="A1103" s="2">
        <v>730</v>
      </c>
      <c r="B1103" s="2">
        <v>111053</v>
      </c>
      <c r="C1103" s="2" t="s">
        <v>1305</v>
      </c>
      <c r="D1103" s="2" t="s">
        <v>109</v>
      </c>
      <c r="E1103" s="2" t="s">
        <v>110</v>
      </c>
      <c r="F1103" s="2" t="s">
        <v>61</v>
      </c>
      <c r="G1103" s="2" t="s">
        <v>62</v>
      </c>
      <c r="H1103" s="2" t="s">
        <v>111</v>
      </c>
      <c r="I1103" s="2" t="s">
        <v>67</v>
      </c>
      <c r="J1103" s="2" t="s">
        <v>33</v>
      </c>
      <c r="K1103" s="2">
        <v>0</v>
      </c>
      <c r="L1103" s="2" t="s">
        <v>109</v>
      </c>
      <c r="M1103" s="2" t="s">
        <v>110</v>
      </c>
      <c r="N1103" s="2" t="s">
        <v>61</v>
      </c>
      <c r="O1103" s="2" t="s">
        <v>62</v>
      </c>
      <c r="P1103" s="2">
        <v>1389876</v>
      </c>
      <c r="Q1103" s="2" t="s">
        <v>1306</v>
      </c>
      <c r="R1103" s="2">
        <v>100</v>
      </c>
      <c r="S1103" s="3">
        <v>12949.42</v>
      </c>
      <c r="T1103" s="3">
        <v>12949.42</v>
      </c>
      <c r="U1103" s="3">
        <v>7016.8892659800003</v>
      </c>
      <c r="V1103" s="3">
        <v>5932.5307340199997</v>
      </c>
      <c r="W1103" s="4">
        <v>0.44</v>
      </c>
      <c r="X1103" s="3">
        <v>3087.4312770311999</v>
      </c>
      <c r="Y1103" s="4">
        <v>0.56000000000000005</v>
      </c>
      <c r="Z1103" s="3">
        <v>3929.4579889488</v>
      </c>
    </row>
    <row r="1104" spans="1:26" x14ac:dyDescent="0.25">
      <c r="A1104" s="2">
        <v>730</v>
      </c>
      <c r="B1104" s="2">
        <v>111061</v>
      </c>
      <c r="C1104" s="2" t="s">
        <v>1307</v>
      </c>
      <c r="D1104" s="2" t="s">
        <v>90</v>
      </c>
      <c r="E1104" s="2" t="s">
        <v>91</v>
      </c>
      <c r="F1104" s="2" t="s">
        <v>92</v>
      </c>
      <c r="G1104" s="2" t="s">
        <v>93</v>
      </c>
      <c r="H1104" s="2" t="s">
        <v>94</v>
      </c>
      <c r="I1104" s="2" t="s">
        <v>95</v>
      </c>
      <c r="J1104" s="2" t="s">
        <v>33</v>
      </c>
      <c r="K1104" s="2">
        <v>0</v>
      </c>
      <c r="L1104" s="2" t="s">
        <v>92</v>
      </c>
      <c r="M1104" s="2" t="s">
        <v>93</v>
      </c>
      <c r="N1104" s="2" t="s">
        <v>92</v>
      </c>
      <c r="O1104" s="2" t="s">
        <v>93</v>
      </c>
      <c r="P1104" s="2">
        <v>189286</v>
      </c>
      <c r="Q1104" s="2" t="s">
        <v>1308</v>
      </c>
      <c r="R1104" s="2">
        <v>100</v>
      </c>
      <c r="S1104" s="3">
        <v>1575.4</v>
      </c>
      <c r="T1104" s="3">
        <v>1575.4</v>
      </c>
      <c r="U1104" s="3">
        <v>853.66042259999995</v>
      </c>
      <c r="V1104" s="3">
        <v>721.73957740000003</v>
      </c>
      <c r="W1104" s="4">
        <v>0.44</v>
      </c>
      <c r="X1104" s="3">
        <v>375.61058594399998</v>
      </c>
      <c r="Y1104" s="4">
        <v>0.56000000000000005</v>
      </c>
      <c r="Z1104" s="3">
        <v>478.04983665600002</v>
      </c>
    </row>
    <row r="1105" spans="1:26" x14ac:dyDescent="0.25">
      <c r="A1105" s="2">
        <v>730</v>
      </c>
      <c r="B1105" s="2">
        <v>111075</v>
      </c>
      <c r="C1105" s="2" t="s">
        <v>1309</v>
      </c>
      <c r="D1105" s="2" t="s">
        <v>185</v>
      </c>
      <c r="E1105" s="2" t="s">
        <v>186</v>
      </c>
      <c r="F1105" s="2" t="s">
        <v>61</v>
      </c>
      <c r="G1105" s="2" t="s">
        <v>62</v>
      </c>
      <c r="H1105" s="2" t="s">
        <v>187</v>
      </c>
      <c r="I1105" s="2" t="s">
        <v>67</v>
      </c>
      <c r="J1105" s="2" t="s">
        <v>33</v>
      </c>
      <c r="K1105" s="2">
        <v>0</v>
      </c>
      <c r="L1105" s="2" t="s">
        <v>185</v>
      </c>
      <c r="M1105" s="2" t="s">
        <v>186</v>
      </c>
      <c r="N1105" s="2" t="s">
        <v>61</v>
      </c>
      <c r="O1105" s="2" t="s">
        <v>62</v>
      </c>
      <c r="P1105" s="2">
        <v>80884</v>
      </c>
      <c r="Q1105" s="2" t="s">
        <v>639</v>
      </c>
      <c r="R1105" s="2">
        <v>100</v>
      </c>
      <c r="S1105" s="3">
        <v>17861.87</v>
      </c>
      <c r="T1105" s="3">
        <v>17861.87</v>
      </c>
      <c r="U1105" s="3">
        <v>9678.7936350300006</v>
      </c>
      <c r="V1105" s="3">
        <v>8183.0763649700002</v>
      </c>
      <c r="W1105" s="4">
        <v>0.44</v>
      </c>
      <c r="X1105" s="3">
        <v>4258.6691994131997</v>
      </c>
      <c r="Y1105" s="4">
        <v>0.56000000000000005</v>
      </c>
      <c r="Z1105" s="3">
        <v>5420.1244356167999</v>
      </c>
    </row>
    <row r="1106" spans="1:26" x14ac:dyDescent="0.25">
      <c r="A1106" s="2">
        <v>730</v>
      </c>
      <c r="B1106" s="2">
        <v>111076</v>
      </c>
      <c r="C1106" s="2" t="s">
        <v>1310</v>
      </c>
      <c r="D1106" s="2" t="s">
        <v>249</v>
      </c>
      <c r="E1106" s="2" t="s">
        <v>250</v>
      </c>
      <c r="F1106" s="2" t="s">
        <v>78</v>
      </c>
      <c r="G1106" s="2" t="s">
        <v>79</v>
      </c>
      <c r="H1106" s="2" t="s">
        <v>251</v>
      </c>
      <c r="I1106" s="2" t="s">
        <v>81</v>
      </c>
      <c r="J1106" s="2" t="s">
        <v>33</v>
      </c>
      <c r="K1106" s="2">
        <v>0</v>
      </c>
      <c r="L1106" s="2" t="s">
        <v>249</v>
      </c>
      <c r="M1106" s="2" t="s">
        <v>250</v>
      </c>
      <c r="N1106" s="2" t="s">
        <v>78</v>
      </c>
      <c r="O1106" s="2" t="s">
        <v>79</v>
      </c>
      <c r="P1106" s="2">
        <v>8002407</v>
      </c>
      <c r="Q1106" s="2" t="s">
        <v>1311</v>
      </c>
      <c r="R1106" s="2">
        <v>50</v>
      </c>
      <c r="S1106" s="3">
        <v>13096.87</v>
      </c>
      <c r="T1106" s="3">
        <v>6548.4350000000004</v>
      </c>
      <c r="U1106" s="3">
        <v>3548.3939250150001</v>
      </c>
      <c r="V1106" s="3">
        <v>3000.0410749849998</v>
      </c>
      <c r="W1106" s="4">
        <v>0.44</v>
      </c>
      <c r="X1106" s="3">
        <v>1561.2933270066001</v>
      </c>
      <c r="Y1106" s="4">
        <v>0.56000000000000005</v>
      </c>
      <c r="Z1106" s="3">
        <v>1987.1005980084001</v>
      </c>
    </row>
    <row r="1107" spans="1:26" x14ac:dyDescent="0.25">
      <c r="A1107" s="2">
        <v>730</v>
      </c>
      <c r="B1107" s="2">
        <v>111076</v>
      </c>
      <c r="C1107" s="2" t="s">
        <v>1310</v>
      </c>
      <c r="D1107" s="2" t="s">
        <v>249</v>
      </c>
      <c r="E1107" s="2" t="s">
        <v>250</v>
      </c>
      <c r="F1107" s="2" t="s">
        <v>78</v>
      </c>
      <c r="G1107" s="2" t="s">
        <v>79</v>
      </c>
      <c r="H1107" s="2" t="s">
        <v>251</v>
      </c>
      <c r="I1107" s="2" t="s">
        <v>81</v>
      </c>
      <c r="J1107" s="2" t="s">
        <v>33</v>
      </c>
      <c r="K1107" s="2">
        <v>0</v>
      </c>
      <c r="L1107" s="2" t="s">
        <v>249</v>
      </c>
      <c r="M1107" s="2" t="s">
        <v>250</v>
      </c>
      <c r="N1107" s="2" t="s">
        <v>78</v>
      </c>
      <c r="O1107" s="2" t="s">
        <v>79</v>
      </c>
      <c r="P1107" s="2">
        <v>1210878</v>
      </c>
      <c r="Q1107" s="2" t="s">
        <v>1085</v>
      </c>
      <c r="R1107" s="2">
        <v>50</v>
      </c>
      <c r="S1107" s="3">
        <v>13096.87</v>
      </c>
      <c r="T1107" s="3">
        <v>6548.4350000000004</v>
      </c>
      <c r="U1107" s="3">
        <v>3548.3939250150001</v>
      </c>
      <c r="V1107" s="3">
        <v>3000.0410749849998</v>
      </c>
      <c r="W1107" s="4">
        <v>0.44</v>
      </c>
      <c r="X1107" s="3">
        <v>1561.2933270066001</v>
      </c>
      <c r="Y1107" s="4">
        <v>0.56000000000000005</v>
      </c>
      <c r="Z1107" s="3">
        <v>1987.1005980084001</v>
      </c>
    </row>
    <row r="1108" spans="1:26" x14ac:dyDescent="0.25">
      <c r="A1108" s="2">
        <v>730</v>
      </c>
      <c r="B1108" s="2">
        <v>111080</v>
      </c>
      <c r="C1108" s="2" t="s">
        <v>1312</v>
      </c>
      <c r="D1108" s="2" t="s">
        <v>1068</v>
      </c>
      <c r="E1108" s="2" t="s">
        <v>1069</v>
      </c>
      <c r="F1108" s="2" t="s">
        <v>61</v>
      </c>
      <c r="G1108" s="2" t="s">
        <v>62</v>
      </c>
      <c r="H1108" s="2" t="s">
        <v>1070</v>
      </c>
      <c r="I1108" s="2" t="s">
        <v>67</v>
      </c>
      <c r="J1108" s="2" t="s">
        <v>33</v>
      </c>
      <c r="K1108" s="2">
        <v>0</v>
      </c>
      <c r="L1108" s="2" t="s">
        <v>185</v>
      </c>
      <c r="M1108" s="2" t="s">
        <v>186</v>
      </c>
      <c r="N1108" s="2" t="s">
        <v>61</v>
      </c>
      <c r="O1108" s="2" t="s">
        <v>62</v>
      </c>
      <c r="P1108" s="2">
        <v>8003134</v>
      </c>
      <c r="Q1108" s="2" t="s">
        <v>1313</v>
      </c>
      <c r="R1108" s="2">
        <v>50</v>
      </c>
      <c r="S1108" s="3">
        <v>8300.74</v>
      </c>
      <c r="T1108" s="3">
        <v>4150.37</v>
      </c>
      <c r="U1108" s="3">
        <v>2248.95684153</v>
      </c>
      <c r="V1108" s="3">
        <v>1901.4131584700001</v>
      </c>
      <c r="W1108" s="4">
        <v>0.44</v>
      </c>
      <c r="X1108" s="3">
        <v>989.54101027319996</v>
      </c>
      <c r="Y1108" s="4">
        <v>0.56000000000000005</v>
      </c>
      <c r="Z1108" s="3">
        <v>1259.4158312567999</v>
      </c>
    </row>
    <row r="1109" spans="1:26" x14ac:dyDescent="0.25">
      <c r="A1109" s="2">
        <v>730</v>
      </c>
      <c r="B1109" s="2">
        <v>111080</v>
      </c>
      <c r="C1109" s="2" t="s">
        <v>1312</v>
      </c>
      <c r="D1109" s="2" t="s">
        <v>185</v>
      </c>
      <c r="E1109" s="2" t="s">
        <v>186</v>
      </c>
      <c r="F1109" s="2" t="s">
        <v>61</v>
      </c>
      <c r="G1109" s="2" t="s">
        <v>62</v>
      </c>
      <c r="H1109" s="2" t="s">
        <v>187</v>
      </c>
      <c r="I1109" s="2" t="s">
        <v>67</v>
      </c>
      <c r="J1109" s="2" t="s">
        <v>33</v>
      </c>
      <c r="K1109" s="2">
        <v>0</v>
      </c>
      <c r="L1109" s="2" t="s">
        <v>185</v>
      </c>
      <c r="M1109" s="2" t="s">
        <v>186</v>
      </c>
      <c r="N1109" s="2" t="s">
        <v>61</v>
      </c>
      <c r="O1109" s="2" t="s">
        <v>62</v>
      </c>
      <c r="P1109" s="2">
        <v>8003134</v>
      </c>
      <c r="Q1109" s="2" t="s">
        <v>1313</v>
      </c>
      <c r="R1109" s="2">
        <v>50</v>
      </c>
      <c r="S1109" s="3">
        <v>8300.74</v>
      </c>
      <c r="T1109" s="3">
        <v>4150.37</v>
      </c>
      <c r="U1109" s="3">
        <v>2248.95684153</v>
      </c>
      <c r="V1109" s="3">
        <v>1901.4131584700001</v>
      </c>
      <c r="W1109" s="4">
        <v>0.44</v>
      </c>
      <c r="X1109" s="3">
        <v>989.54101027319996</v>
      </c>
      <c r="Y1109" s="4">
        <v>0.56000000000000005</v>
      </c>
      <c r="Z1109" s="3">
        <v>1259.4158312567999</v>
      </c>
    </row>
    <row r="1110" spans="1:26" x14ac:dyDescent="0.25">
      <c r="A1110" s="2">
        <v>730</v>
      </c>
      <c r="B1110" s="2">
        <v>111085</v>
      </c>
      <c r="C1110" s="2" t="s">
        <v>1314</v>
      </c>
      <c r="D1110" s="2" t="s">
        <v>36</v>
      </c>
      <c r="E1110" s="2" t="s">
        <v>37</v>
      </c>
      <c r="F1110" s="2" t="s">
        <v>38</v>
      </c>
      <c r="G1110" s="2" t="s">
        <v>39</v>
      </c>
      <c r="H1110" s="2" t="s">
        <v>40</v>
      </c>
      <c r="I1110" s="2" t="s">
        <v>41</v>
      </c>
      <c r="J1110" s="2" t="s">
        <v>33</v>
      </c>
      <c r="K1110" s="2">
        <v>0</v>
      </c>
      <c r="L1110" s="2" t="s">
        <v>36</v>
      </c>
      <c r="M1110" s="2" t="s">
        <v>37</v>
      </c>
      <c r="N1110" s="2" t="s">
        <v>38</v>
      </c>
      <c r="O1110" s="2" t="s">
        <v>39</v>
      </c>
      <c r="P1110" s="2">
        <v>126216</v>
      </c>
      <c r="Q1110" s="2" t="s">
        <v>716</v>
      </c>
      <c r="R1110" s="2">
        <v>100</v>
      </c>
      <c r="S1110" s="3">
        <v>32168.35</v>
      </c>
      <c r="T1110" s="3">
        <v>32168.35</v>
      </c>
      <c r="U1110" s="3">
        <v>17431.031646150001</v>
      </c>
      <c r="V1110" s="3">
        <v>14737.31835385</v>
      </c>
      <c r="W1110" s="4">
        <v>0.44</v>
      </c>
      <c r="X1110" s="3">
        <v>7669.6539243059997</v>
      </c>
      <c r="Y1110" s="4">
        <v>0.56000000000000005</v>
      </c>
      <c r="Z1110" s="3">
        <v>9761.3777218439991</v>
      </c>
    </row>
    <row r="1111" spans="1:26" x14ac:dyDescent="0.25">
      <c r="A1111" s="2">
        <v>730</v>
      </c>
      <c r="B1111" s="2">
        <v>111091</v>
      </c>
      <c r="C1111" s="2" t="s">
        <v>1315</v>
      </c>
      <c r="D1111" s="2" t="s">
        <v>71</v>
      </c>
      <c r="E1111" s="2" t="s">
        <v>72</v>
      </c>
      <c r="F1111" s="2" t="s">
        <v>61</v>
      </c>
      <c r="G1111" s="2" t="s">
        <v>62</v>
      </c>
      <c r="H1111" s="2" t="s">
        <v>73</v>
      </c>
      <c r="I1111" s="2" t="s">
        <v>67</v>
      </c>
      <c r="J1111" s="2" t="s">
        <v>33</v>
      </c>
      <c r="K1111" s="2">
        <v>0</v>
      </c>
      <c r="L1111" s="2" t="s">
        <v>71</v>
      </c>
      <c r="M1111" s="2" t="s">
        <v>72</v>
      </c>
      <c r="N1111" s="2" t="s">
        <v>61</v>
      </c>
      <c r="O1111" s="2" t="s">
        <v>62</v>
      </c>
      <c r="P1111" s="2">
        <v>90956</v>
      </c>
      <c r="Q1111" s="2" t="s">
        <v>74</v>
      </c>
      <c r="R1111" s="2">
        <v>100</v>
      </c>
      <c r="S1111" s="3">
        <v>4223</v>
      </c>
      <c r="T1111" s="3">
        <v>4223</v>
      </c>
      <c r="U1111" s="3">
        <v>2288.3127869999998</v>
      </c>
      <c r="V1111" s="3">
        <v>1934.6872129999999</v>
      </c>
      <c r="W1111" s="4">
        <v>0.44</v>
      </c>
      <c r="X1111" s="3">
        <v>1006.85762628</v>
      </c>
      <c r="Y1111" s="4">
        <v>0.56000000000000005</v>
      </c>
      <c r="Z1111" s="3">
        <v>1281.4551607200001</v>
      </c>
    </row>
    <row r="1112" spans="1:26" x14ac:dyDescent="0.25">
      <c r="A1112" s="2">
        <v>730</v>
      </c>
      <c r="B1112" s="2">
        <v>111110</v>
      </c>
      <c r="C1112" s="2" t="s">
        <v>1316</v>
      </c>
      <c r="D1112" s="2" t="s">
        <v>71</v>
      </c>
      <c r="E1112" s="2" t="s">
        <v>72</v>
      </c>
      <c r="F1112" s="2" t="s">
        <v>61</v>
      </c>
      <c r="G1112" s="2" t="s">
        <v>62</v>
      </c>
      <c r="H1112" s="2" t="s">
        <v>73</v>
      </c>
      <c r="I1112" s="2" t="s">
        <v>67</v>
      </c>
      <c r="J1112" s="2" t="s">
        <v>33</v>
      </c>
      <c r="K1112" s="2">
        <v>0</v>
      </c>
      <c r="L1112" s="2" t="s">
        <v>71</v>
      </c>
      <c r="M1112" s="2" t="s">
        <v>72</v>
      </c>
      <c r="N1112" s="2" t="s">
        <v>61</v>
      </c>
      <c r="O1112" s="2" t="s">
        <v>62</v>
      </c>
      <c r="P1112" s="2">
        <v>137723</v>
      </c>
      <c r="Q1112" s="2" t="s">
        <v>1317</v>
      </c>
      <c r="R1112" s="2">
        <v>100</v>
      </c>
      <c r="S1112" s="3">
        <v>23464.75</v>
      </c>
      <c r="T1112" s="3">
        <v>23464.75</v>
      </c>
      <c r="U1112" s="3">
        <v>12714.82061775</v>
      </c>
      <c r="V1112" s="3">
        <v>10749.92938225</v>
      </c>
      <c r="W1112" s="4">
        <v>0.44</v>
      </c>
      <c r="X1112" s="3">
        <v>5594.5210718099997</v>
      </c>
      <c r="Y1112" s="4">
        <v>0.56000000000000005</v>
      </c>
      <c r="Z1112" s="3">
        <v>7120.2995459399999</v>
      </c>
    </row>
    <row r="1113" spans="1:26" x14ac:dyDescent="0.25">
      <c r="A1113" s="2">
        <v>730</v>
      </c>
      <c r="B1113" s="2">
        <v>111123</v>
      </c>
      <c r="C1113" s="2" t="s">
        <v>1318</v>
      </c>
      <c r="D1113" s="2" t="s">
        <v>71</v>
      </c>
      <c r="E1113" s="2" t="s">
        <v>72</v>
      </c>
      <c r="F1113" s="2" t="s">
        <v>61</v>
      </c>
      <c r="G1113" s="2" t="s">
        <v>62</v>
      </c>
      <c r="H1113" s="2" t="s">
        <v>73</v>
      </c>
      <c r="I1113" s="2" t="s">
        <v>67</v>
      </c>
      <c r="J1113" s="2" t="s">
        <v>33</v>
      </c>
      <c r="K1113" s="2">
        <v>0</v>
      </c>
      <c r="L1113" s="2" t="s">
        <v>71</v>
      </c>
      <c r="M1113" s="2" t="s">
        <v>72</v>
      </c>
      <c r="N1113" s="2" t="s">
        <v>61</v>
      </c>
      <c r="O1113" s="2" t="s">
        <v>62</v>
      </c>
      <c r="P1113" s="2">
        <v>126226</v>
      </c>
      <c r="Q1113" s="2" t="s">
        <v>364</v>
      </c>
      <c r="R1113" s="2">
        <v>50</v>
      </c>
      <c r="S1113" s="3">
        <v>38945.82</v>
      </c>
      <c r="T1113" s="3">
        <v>19472.91</v>
      </c>
      <c r="U1113" s="3">
        <v>10551.766268789999</v>
      </c>
      <c r="V1113" s="3">
        <v>8921.1437312100006</v>
      </c>
      <c r="W1113" s="4">
        <v>0.44</v>
      </c>
      <c r="X1113" s="3">
        <v>4642.7771582675996</v>
      </c>
      <c r="Y1113" s="4">
        <v>0.56000000000000005</v>
      </c>
      <c r="Z1113" s="3">
        <v>5908.9891105223996</v>
      </c>
    </row>
    <row r="1114" spans="1:26" x14ac:dyDescent="0.25">
      <c r="A1114" s="2">
        <v>730</v>
      </c>
      <c r="B1114" s="2">
        <v>111123</v>
      </c>
      <c r="C1114" s="2" t="s">
        <v>1318</v>
      </c>
      <c r="D1114" s="2" t="s">
        <v>71</v>
      </c>
      <c r="E1114" s="2" t="s">
        <v>72</v>
      </c>
      <c r="F1114" s="2" t="s">
        <v>61</v>
      </c>
      <c r="G1114" s="2" t="s">
        <v>62</v>
      </c>
      <c r="H1114" s="2" t="s">
        <v>73</v>
      </c>
      <c r="I1114" s="2" t="s">
        <v>67</v>
      </c>
      <c r="J1114" s="2" t="s">
        <v>33</v>
      </c>
      <c r="K1114" s="2">
        <v>0</v>
      </c>
      <c r="L1114" s="2" t="s">
        <v>71</v>
      </c>
      <c r="M1114" s="2" t="s">
        <v>72</v>
      </c>
      <c r="N1114" s="2" t="s">
        <v>61</v>
      </c>
      <c r="O1114" s="2" t="s">
        <v>62</v>
      </c>
      <c r="P1114" s="2">
        <v>900634</v>
      </c>
      <c r="Q1114" s="2" t="s">
        <v>363</v>
      </c>
      <c r="R1114" s="2">
        <v>50</v>
      </c>
      <c r="S1114" s="3">
        <v>38945.82</v>
      </c>
      <c r="T1114" s="3">
        <v>19472.91</v>
      </c>
      <c r="U1114" s="3">
        <v>10551.766268789999</v>
      </c>
      <c r="V1114" s="3">
        <v>8921.1437312100006</v>
      </c>
      <c r="W1114" s="4">
        <v>0.44</v>
      </c>
      <c r="X1114" s="3">
        <v>4642.7771582675996</v>
      </c>
      <c r="Y1114" s="4">
        <v>0.56000000000000005</v>
      </c>
      <c r="Z1114" s="3">
        <v>5908.9891105223996</v>
      </c>
    </row>
    <row r="1115" spans="1:26" x14ac:dyDescent="0.25">
      <c r="A1115" s="2">
        <v>730</v>
      </c>
      <c r="B1115" s="2">
        <v>111125</v>
      </c>
      <c r="C1115" s="2" t="s">
        <v>1319</v>
      </c>
      <c r="D1115" s="2" t="s">
        <v>63</v>
      </c>
      <c r="E1115" s="2" t="s">
        <v>64</v>
      </c>
      <c r="F1115" s="2" t="s">
        <v>61</v>
      </c>
      <c r="G1115" s="2" t="s">
        <v>62</v>
      </c>
      <c r="H1115" s="2" t="s">
        <v>66</v>
      </c>
      <c r="I1115" s="2" t="s">
        <v>67</v>
      </c>
      <c r="J1115" s="2" t="s">
        <v>33</v>
      </c>
      <c r="K1115" s="2">
        <v>0</v>
      </c>
      <c r="L1115" s="2" t="s">
        <v>63</v>
      </c>
      <c r="M1115" s="2" t="s">
        <v>64</v>
      </c>
      <c r="N1115" s="2" t="s">
        <v>61</v>
      </c>
      <c r="O1115" s="2" t="s">
        <v>62</v>
      </c>
      <c r="P1115" s="2">
        <v>1399559</v>
      </c>
      <c r="Q1115" s="2" t="s">
        <v>926</v>
      </c>
      <c r="R1115" s="2">
        <v>50</v>
      </c>
      <c r="S1115" s="3">
        <v>4021.59</v>
      </c>
      <c r="T1115" s="3">
        <v>2010.7950000000001</v>
      </c>
      <c r="U1115" s="3">
        <v>1089.5874758550001</v>
      </c>
      <c r="V1115" s="3">
        <v>921.20752414499998</v>
      </c>
      <c r="W1115" s="4">
        <v>0.44</v>
      </c>
      <c r="X1115" s="3">
        <v>479.4184893762</v>
      </c>
      <c r="Y1115" s="4">
        <v>0.56000000000000005</v>
      </c>
      <c r="Z1115" s="3">
        <v>610.16898647879998</v>
      </c>
    </row>
    <row r="1116" spans="1:26" x14ac:dyDescent="0.25">
      <c r="A1116" s="2">
        <v>730</v>
      </c>
      <c r="B1116" s="2">
        <v>111125</v>
      </c>
      <c r="C1116" s="2" t="s">
        <v>1319</v>
      </c>
      <c r="D1116" s="2" t="s">
        <v>63</v>
      </c>
      <c r="E1116" s="2" t="s">
        <v>64</v>
      </c>
      <c r="F1116" s="2" t="s">
        <v>61</v>
      </c>
      <c r="G1116" s="2" t="s">
        <v>62</v>
      </c>
      <c r="H1116" s="2" t="s">
        <v>66</v>
      </c>
      <c r="I1116" s="2" t="s">
        <v>67</v>
      </c>
      <c r="J1116" s="2" t="s">
        <v>33</v>
      </c>
      <c r="K1116" s="2">
        <v>0</v>
      </c>
      <c r="L1116" s="2" t="s">
        <v>63</v>
      </c>
      <c r="M1116" s="2" t="s">
        <v>64</v>
      </c>
      <c r="N1116" s="2" t="s">
        <v>61</v>
      </c>
      <c r="O1116" s="2" t="s">
        <v>62</v>
      </c>
      <c r="P1116" s="2">
        <v>80801</v>
      </c>
      <c r="Q1116" s="2" t="s">
        <v>438</v>
      </c>
      <c r="R1116" s="2">
        <v>50</v>
      </c>
      <c r="S1116" s="3">
        <v>4021.59</v>
      </c>
      <c r="T1116" s="3">
        <v>2010.7950000000001</v>
      </c>
      <c r="U1116" s="3">
        <v>1089.5874758550001</v>
      </c>
      <c r="V1116" s="3">
        <v>921.20752414499998</v>
      </c>
      <c r="W1116" s="4">
        <v>0.44</v>
      </c>
      <c r="X1116" s="3">
        <v>479.4184893762</v>
      </c>
      <c r="Y1116" s="4">
        <v>0.56000000000000005</v>
      </c>
      <c r="Z1116" s="3">
        <v>610.16898647879998</v>
      </c>
    </row>
    <row r="1117" spans="1:26" x14ac:dyDescent="0.25">
      <c r="A1117" s="2">
        <v>730</v>
      </c>
      <c r="B1117" s="2">
        <v>111129</v>
      </c>
      <c r="C1117" s="2" t="s">
        <v>1320</v>
      </c>
      <c r="D1117" s="2" t="s">
        <v>71</v>
      </c>
      <c r="E1117" s="2" t="s">
        <v>72</v>
      </c>
      <c r="F1117" s="2" t="s">
        <v>61</v>
      </c>
      <c r="G1117" s="2" t="s">
        <v>62</v>
      </c>
      <c r="H1117" s="2" t="s">
        <v>73</v>
      </c>
      <c r="I1117" s="2" t="s">
        <v>67</v>
      </c>
      <c r="J1117" s="2" t="s">
        <v>33</v>
      </c>
      <c r="K1117" s="2">
        <v>0</v>
      </c>
      <c r="L1117" s="2" t="s">
        <v>71</v>
      </c>
      <c r="M1117" s="2" t="s">
        <v>72</v>
      </c>
      <c r="N1117" s="2" t="s">
        <v>61</v>
      </c>
      <c r="O1117" s="2" t="s">
        <v>62</v>
      </c>
      <c r="P1117" s="2">
        <v>80870</v>
      </c>
      <c r="Q1117" s="2" t="s">
        <v>487</v>
      </c>
      <c r="R1117" s="2">
        <v>100</v>
      </c>
      <c r="S1117" s="3">
        <v>35193.68</v>
      </c>
      <c r="T1117" s="3">
        <v>35193.68</v>
      </c>
      <c r="U1117" s="3">
        <v>19070.36418792</v>
      </c>
      <c r="V1117" s="3">
        <v>16123.31581208</v>
      </c>
      <c r="W1117" s="4">
        <v>0.44</v>
      </c>
      <c r="X1117" s="3">
        <v>8390.9602426847996</v>
      </c>
      <c r="Y1117" s="4">
        <v>0.56000000000000005</v>
      </c>
      <c r="Z1117" s="3">
        <v>10679.403945235201</v>
      </c>
    </row>
    <row r="1118" spans="1:26" x14ac:dyDescent="0.25">
      <c r="A1118" s="2">
        <v>730</v>
      </c>
      <c r="B1118" s="2">
        <v>111133</v>
      </c>
      <c r="C1118" s="2" t="s">
        <v>1321</v>
      </c>
      <c r="D1118" s="2" t="s">
        <v>92</v>
      </c>
      <c r="E1118" s="2" t="s">
        <v>93</v>
      </c>
      <c r="F1118" s="2" t="s">
        <v>92</v>
      </c>
      <c r="G1118" s="2" t="s">
        <v>93</v>
      </c>
      <c r="H1118" s="2" t="s">
        <v>95</v>
      </c>
      <c r="I1118" s="2" t="s">
        <v>95</v>
      </c>
      <c r="J1118" s="2" t="s">
        <v>33</v>
      </c>
      <c r="K1118" s="2">
        <v>0</v>
      </c>
      <c r="L1118" s="2" t="s">
        <v>92</v>
      </c>
      <c r="M1118" s="2" t="s">
        <v>93</v>
      </c>
      <c r="N1118" s="2" t="s">
        <v>92</v>
      </c>
      <c r="O1118" s="2" t="s">
        <v>93</v>
      </c>
      <c r="P1118" s="2">
        <v>8000968</v>
      </c>
      <c r="Q1118" s="2" t="s">
        <v>107</v>
      </c>
      <c r="R1118" s="2">
        <v>100</v>
      </c>
      <c r="S1118" s="3">
        <v>6410.07</v>
      </c>
      <c r="T1118" s="3">
        <v>6410.07</v>
      </c>
      <c r="U1118" s="3">
        <v>3473.4182208299999</v>
      </c>
      <c r="V1118" s="3">
        <v>2936.6517791699998</v>
      </c>
      <c r="W1118" s="4">
        <v>0.44</v>
      </c>
      <c r="X1118" s="3">
        <v>1528.3040171652001</v>
      </c>
      <c r="Y1118" s="4">
        <v>0.56000000000000005</v>
      </c>
      <c r="Z1118" s="3">
        <v>1945.1142036648</v>
      </c>
    </row>
    <row r="1119" spans="1:26" x14ac:dyDescent="0.25">
      <c r="A1119" s="2">
        <v>730</v>
      </c>
      <c r="B1119" s="2">
        <v>111141</v>
      </c>
      <c r="C1119" s="2" t="s">
        <v>1322</v>
      </c>
      <c r="D1119" s="2" t="s">
        <v>169</v>
      </c>
      <c r="E1119" s="2" t="s">
        <v>170</v>
      </c>
      <c r="F1119" s="2" t="s">
        <v>61</v>
      </c>
      <c r="G1119" s="2" t="s">
        <v>62</v>
      </c>
      <c r="H1119" s="2" t="s">
        <v>172</v>
      </c>
      <c r="I1119" s="2" t="s">
        <v>67</v>
      </c>
      <c r="J1119" s="2" t="s">
        <v>33</v>
      </c>
      <c r="K1119" s="2">
        <v>0</v>
      </c>
      <c r="L1119" s="2" t="s">
        <v>169</v>
      </c>
      <c r="M1119" s="2" t="s">
        <v>170</v>
      </c>
      <c r="N1119" s="2" t="s">
        <v>61</v>
      </c>
      <c r="O1119" s="2" t="s">
        <v>62</v>
      </c>
      <c r="P1119" s="2">
        <v>1230310</v>
      </c>
      <c r="Q1119" s="2" t="s">
        <v>1201</v>
      </c>
      <c r="R1119" s="2">
        <v>100</v>
      </c>
      <c r="S1119" s="3">
        <v>13177.51</v>
      </c>
      <c r="T1119" s="3">
        <v>13177.51</v>
      </c>
      <c r="U1119" s="3">
        <v>7140.48416619</v>
      </c>
      <c r="V1119" s="3">
        <v>6037.0258338100002</v>
      </c>
      <c r="W1119" s="4">
        <v>0.44</v>
      </c>
      <c r="X1119" s="3">
        <v>3141.8130331235998</v>
      </c>
      <c r="Y1119" s="4">
        <v>0.56000000000000005</v>
      </c>
      <c r="Z1119" s="3">
        <v>3998.6711330664002</v>
      </c>
    </row>
    <row r="1120" spans="1:26" x14ac:dyDescent="0.25">
      <c r="A1120" s="2">
        <v>730</v>
      </c>
      <c r="B1120" s="2">
        <v>111155</v>
      </c>
      <c r="C1120" s="2" t="s">
        <v>1323</v>
      </c>
      <c r="D1120" s="2" t="s">
        <v>71</v>
      </c>
      <c r="E1120" s="2" t="s">
        <v>72</v>
      </c>
      <c r="F1120" s="2" t="s">
        <v>61</v>
      </c>
      <c r="G1120" s="2" t="s">
        <v>62</v>
      </c>
      <c r="H1120" s="2" t="s">
        <v>73</v>
      </c>
      <c r="I1120" s="2" t="s">
        <v>67</v>
      </c>
      <c r="J1120" s="2" t="s">
        <v>33</v>
      </c>
      <c r="K1120" s="2">
        <v>0</v>
      </c>
      <c r="L1120" s="2" t="s">
        <v>71</v>
      </c>
      <c r="M1120" s="2" t="s">
        <v>72</v>
      </c>
      <c r="N1120" s="2" t="s">
        <v>61</v>
      </c>
      <c r="O1120" s="2" t="s">
        <v>62</v>
      </c>
      <c r="P1120" s="2">
        <v>125159</v>
      </c>
      <c r="Q1120" s="2" t="s">
        <v>765</v>
      </c>
      <c r="R1120" s="2">
        <v>100</v>
      </c>
      <c r="S1120" s="3">
        <v>10908.28</v>
      </c>
      <c r="T1120" s="3">
        <v>10908.28</v>
      </c>
      <c r="U1120" s="3">
        <v>5910.8587753199999</v>
      </c>
      <c r="V1120" s="3">
        <v>4997.4212246799998</v>
      </c>
      <c r="W1120" s="4">
        <v>0.44</v>
      </c>
      <c r="X1120" s="3">
        <v>2600.7778611407998</v>
      </c>
      <c r="Y1120" s="4">
        <v>0.56000000000000005</v>
      </c>
      <c r="Z1120" s="3">
        <v>3310.0809141792001</v>
      </c>
    </row>
    <row r="1121" spans="1:26" x14ac:dyDescent="0.25">
      <c r="A1121" s="2">
        <v>730</v>
      </c>
      <c r="B1121" s="2">
        <v>111157</v>
      </c>
      <c r="C1121" s="2" t="s">
        <v>1324</v>
      </c>
      <c r="D1121" s="2" t="s">
        <v>71</v>
      </c>
      <c r="E1121" s="2" t="s">
        <v>72</v>
      </c>
      <c r="F1121" s="2" t="s">
        <v>61</v>
      </c>
      <c r="G1121" s="2" t="s">
        <v>62</v>
      </c>
      <c r="H1121" s="2" t="s">
        <v>73</v>
      </c>
      <c r="I1121" s="2" t="s">
        <v>67</v>
      </c>
      <c r="J1121" s="2" t="s">
        <v>33</v>
      </c>
      <c r="K1121" s="2">
        <v>0</v>
      </c>
      <c r="L1121" s="2" t="s">
        <v>71</v>
      </c>
      <c r="M1121" s="2" t="s">
        <v>72</v>
      </c>
      <c r="N1121" s="2" t="s">
        <v>61</v>
      </c>
      <c r="O1121" s="2" t="s">
        <v>62</v>
      </c>
      <c r="P1121" s="2">
        <v>911088</v>
      </c>
      <c r="Q1121" s="2" t="s">
        <v>486</v>
      </c>
      <c r="R1121" s="2">
        <v>100</v>
      </c>
      <c r="S1121" s="3">
        <v>18109.43</v>
      </c>
      <c r="T1121" s="3">
        <v>18109.43</v>
      </c>
      <c r="U1121" s="3">
        <v>9812.9387246700007</v>
      </c>
      <c r="V1121" s="3">
        <v>8296.4912753299996</v>
      </c>
      <c r="W1121" s="4">
        <v>0.44</v>
      </c>
      <c r="X1121" s="3">
        <v>4317.6930388547999</v>
      </c>
      <c r="Y1121" s="4">
        <v>0.56000000000000005</v>
      </c>
      <c r="Z1121" s="3">
        <v>5495.2456858152</v>
      </c>
    </row>
    <row r="1122" spans="1:26" x14ac:dyDescent="0.25">
      <c r="A1122" s="2">
        <v>730</v>
      </c>
      <c r="B1122" s="2">
        <v>111158</v>
      </c>
      <c r="C1122" s="2" t="s">
        <v>1325</v>
      </c>
      <c r="D1122" s="2" t="s">
        <v>167</v>
      </c>
      <c r="E1122" s="2" t="s">
        <v>168</v>
      </c>
      <c r="F1122" s="2" t="s">
        <v>58</v>
      </c>
      <c r="G1122" s="2" t="s">
        <v>59</v>
      </c>
      <c r="H1122" s="2" t="s">
        <v>1748</v>
      </c>
      <c r="I1122" s="2" t="s">
        <v>1750</v>
      </c>
      <c r="J1122" s="2" t="s">
        <v>60</v>
      </c>
      <c r="K1122" s="2">
        <v>1</v>
      </c>
      <c r="L1122" s="2" t="s">
        <v>169</v>
      </c>
      <c r="M1122" s="2" t="s">
        <v>170</v>
      </c>
      <c r="N1122" s="2" t="s">
        <v>61</v>
      </c>
      <c r="O1122" s="2" t="s">
        <v>62</v>
      </c>
      <c r="P1122" s="2">
        <v>1235940</v>
      </c>
      <c r="Q1122" s="2" t="s">
        <v>572</v>
      </c>
      <c r="R1122" s="2">
        <v>50</v>
      </c>
      <c r="S1122" s="3">
        <v>96458.22</v>
      </c>
      <c r="T1122" s="3">
        <v>48229.11</v>
      </c>
      <c r="U1122" s="3">
        <v>26133.859606589998</v>
      </c>
      <c r="V1122" s="3">
        <v>22095.250393409999</v>
      </c>
      <c r="W1122" s="4">
        <v>0.74</v>
      </c>
      <c r="X1122" s="3">
        <v>19339.056108876601</v>
      </c>
      <c r="Y1122" s="4">
        <v>0.26</v>
      </c>
      <c r="Z1122" s="3">
        <v>6794.8034977134002</v>
      </c>
    </row>
    <row r="1123" spans="1:26" x14ac:dyDescent="0.25">
      <c r="A1123" s="2">
        <v>730</v>
      </c>
      <c r="B1123" s="2">
        <v>111158</v>
      </c>
      <c r="C1123" s="2" t="s">
        <v>1325</v>
      </c>
      <c r="D1123" s="2" t="s">
        <v>169</v>
      </c>
      <c r="E1123" s="2" t="s">
        <v>170</v>
      </c>
      <c r="F1123" s="2" t="s">
        <v>61</v>
      </c>
      <c r="G1123" s="2" t="s">
        <v>62</v>
      </c>
      <c r="H1123" s="2" t="s">
        <v>172</v>
      </c>
      <c r="I1123" s="2" t="s">
        <v>67</v>
      </c>
      <c r="J1123" s="2" t="s">
        <v>33</v>
      </c>
      <c r="K1123" s="2">
        <v>1</v>
      </c>
      <c r="L1123" s="2" t="s">
        <v>169</v>
      </c>
      <c r="M1123" s="2" t="s">
        <v>170</v>
      </c>
      <c r="N1123" s="2" t="s">
        <v>61</v>
      </c>
      <c r="O1123" s="2" t="s">
        <v>62</v>
      </c>
      <c r="P1123" s="2">
        <v>1235940</v>
      </c>
      <c r="Q1123" s="2" t="s">
        <v>572</v>
      </c>
      <c r="R1123" s="2">
        <v>50</v>
      </c>
      <c r="S1123" s="3">
        <v>96458.22</v>
      </c>
      <c r="T1123" s="3">
        <v>48229.11</v>
      </c>
      <c r="U1123" s="3">
        <v>26133.859606589998</v>
      </c>
      <c r="V1123" s="3">
        <v>22095.250393409999</v>
      </c>
      <c r="W1123" s="4">
        <v>0.74</v>
      </c>
      <c r="X1123" s="3">
        <v>19339.056108876601</v>
      </c>
      <c r="Y1123" s="4">
        <v>0.26</v>
      </c>
      <c r="Z1123" s="3">
        <v>6794.8034977134002</v>
      </c>
    </row>
    <row r="1124" spans="1:26" x14ac:dyDescent="0.25">
      <c r="A1124" s="2">
        <v>730</v>
      </c>
      <c r="B1124" s="2">
        <v>111162</v>
      </c>
      <c r="C1124" s="2" t="s">
        <v>1326</v>
      </c>
      <c r="D1124" s="2" t="s">
        <v>63</v>
      </c>
      <c r="E1124" s="2" t="s">
        <v>64</v>
      </c>
      <c r="F1124" s="2" t="s">
        <v>61</v>
      </c>
      <c r="G1124" s="2" t="s">
        <v>62</v>
      </c>
      <c r="H1124" s="2" t="s">
        <v>66</v>
      </c>
      <c r="I1124" s="2" t="s">
        <v>67</v>
      </c>
      <c r="J1124" s="2" t="s">
        <v>33</v>
      </c>
      <c r="K1124" s="2">
        <v>0</v>
      </c>
      <c r="L1124" s="2" t="s">
        <v>63</v>
      </c>
      <c r="M1124" s="2" t="s">
        <v>64</v>
      </c>
      <c r="N1124" s="2" t="s">
        <v>61</v>
      </c>
      <c r="O1124" s="2" t="s">
        <v>62</v>
      </c>
      <c r="P1124" s="2">
        <v>91985</v>
      </c>
      <c r="Q1124" s="2" t="s">
        <v>686</v>
      </c>
      <c r="R1124" s="2">
        <v>100</v>
      </c>
      <c r="S1124" s="3">
        <v>1076.78</v>
      </c>
      <c r="T1124" s="3">
        <v>1076.78</v>
      </c>
      <c r="U1124" s="3">
        <v>583.47370181999997</v>
      </c>
      <c r="V1124" s="3">
        <v>493.30629818</v>
      </c>
      <c r="W1124" s="4">
        <v>0.44</v>
      </c>
      <c r="X1124" s="3">
        <v>256.72842880079997</v>
      </c>
      <c r="Y1124" s="4">
        <v>0.56000000000000005</v>
      </c>
      <c r="Z1124" s="3">
        <v>326.7452730192</v>
      </c>
    </row>
    <row r="1125" spans="1:26" x14ac:dyDescent="0.25">
      <c r="A1125" s="2">
        <v>730</v>
      </c>
      <c r="B1125" s="2">
        <v>111173</v>
      </c>
      <c r="C1125" s="2" t="s">
        <v>1327</v>
      </c>
      <c r="D1125" s="2" t="s">
        <v>189</v>
      </c>
      <c r="E1125" s="2" t="s">
        <v>190</v>
      </c>
      <c r="F1125" s="2" t="s">
        <v>61</v>
      </c>
      <c r="G1125" s="2" t="s">
        <v>62</v>
      </c>
      <c r="H1125" s="2" t="s">
        <v>191</v>
      </c>
      <c r="I1125" s="2" t="s">
        <v>67</v>
      </c>
      <c r="J1125" s="2" t="s">
        <v>33</v>
      </c>
      <c r="K1125" s="2">
        <v>0</v>
      </c>
      <c r="L1125" s="2" t="s">
        <v>189</v>
      </c>
      <c r="M1125" s="2" t="s">
        <v>190</v>
      </c>
      <c r="N1125" s="2" t="s">
        <v>61</v>
      </c>
      <c r="O1125" s="2" t="s">
        <v>62</v>
      </c>
      <c r="P1125" s="2">
        <v>80353</v>
      </c>
      <c r="Q1125" s="2" t="s">
        <v>727</v>
      </c>
      <c r="R1125" s="2">
        <v>100</v>
      </c>
      <c r="S1125" s="3">
        <v>16791.84</v>
      </c>
      <c r="T1125" s="3">
        <v>16791.84</v>
      </c>
      <c r="U1125" s="3">
        <v>9098.9775489599997</v>
      </c>
      <c r="V1125" s="3">
        <v>7692.8624510400005</v>
      </c>
      <c r="W1125" s="4">
        <v>0.44</v>
      </c>
      <c r="X1125" s="3">
        <v>4003.5501215424001</v>
      </c>
      <c r="Y1125" s="4">
        <v>0.56000000000000005</v>
      </c>
      <c r="Z1125" s="3">
        <v>5095.4274274175996</v>
      </c>
    </row>
    <row r="1126" spans="1:26" x14ac:dyDescent="0.25">
      <c r="A1126" s="2">
        <v>730</v>
      </c>
      <c r="B1126" s="2">
        <v>111180</v>
      </c>
      <c r="C1126" s="2" t="s">
        <v>1328</v>
      </c>
      <c r="D1126" s="2" t="s">
        <v>51</v>
      </c>
      <c r="E1126" s="2" t="s">
        <v>52</v>
      </c>
      <c r="F1126" s="2" t="s">
        <v>38</v>
      </c>
      <c r="G1126" s="2" t="s">
        <v>39</v>
      </c>
      <c r="H1126" s="2" t="s">
        <v>53</v>
      </c>
      <c r="I1126" s="2" t="s">
        <v>41</v>
      </c>
      <c r="J1126" s="2" t="s">
        <v>33</v>
      </c>
      <c r="K1126" s="2">
        <v>0</v>
      </c>
      <c r="L1126" s="2" t="s">
        <v>51</v>
      </c>
      <c r="M1126" s="2" t="s">
        <v>52</v>
      </c>
      <c r="N1126" s="2" t="s">
        <v>38</v>
      </c>
      <c r="O1126" s="2" t="s">
        <v>39</v>
      </c>
      <c r="P1126" s="2">
        <v>1350407</v>
      </c>
      <c r="Q1126" s="2" t="s">
        <v>1230</v>
      </c>
      <c r="R1126" s="2">
        <v>100</v>
      </c>
      <c r="S1126" s="3">
        <v>32708.65</v>
      </c>
      <c r="T1126" s="3">
        <v>32708.65</v>
      </c>
      <c r="U1126" s="3">
        <v>17723.80346685</v>
      </c>
      <c r="V1126" s="3">
        <v>14984.846533149999</v>
      </c>
      <c r="W1126" s="4">
        <v>0.44</v>
      </c>
      <c r="X1126" s="3">
        <v>7798.4735254139996</v>
      </c>
      <c r="Y1126" s="4">
        <v>0.56000000000000005</v>
      </c>
      <c r="Z1126" s="3">
        <v>9925.3299414360008</v>
      </c>
    </row>
    <row r="1127" spans="1:26" x14ac:dyDescent="0.25">
      <c r="A1127" s="2">
        <v>730</v>
      </c>
      <c r="B1127" s="2">
        <v>111227</v>
      </c>
      <c r="C1127" s="2" t="s">
        <v>1329</v>
      </c>
      <c r="D1127" s="2" t="s">
        <v>229</v>
      </c>
      <c r="E1127" s="2" t="s">
        <v>230</v>
      </c>
      <c r="F1127" s="2" t="s">
        <v>38</v>
      </c>
      <c r="G1127" s="2" t="s">
        <v>39</v>
      </c>
      <c r="H1127" s="2" t="s">
        <v>231</v>
      </c>
      <c r="I1127" s="2" t="s">
        <v>41</v>
      </c>
      <c r="J1127" s="2" t="s">
        <v>33</v>
      </c>
      <c r="K1127" s="2">
        <v>0</v>
      </c>
      <c r="L1127" s="2" t="s">
        <v>229</v>
      </c>
      <c r="M1127" s="2" t="s">
        <v>230</v>
      </c>
      <c r="N1127" s="2" t="s">
        <v>38</v>
      </c>
      <c r="O1127" s="2" t="s">
        <v>39</v>
      </c>
      <c r="P1127" s="2">
        <v>81257</v>
      </c>
      <c r="Q1127" s="2" t="s">
        <v>389</v>
      </c>
      <c r="R1127" s="2">
        <v>100</v>
      </c>
      <c r="S1127" s="3">
        <v>9646.08</v>
      </c>
      <c r="T1127" s="3">
        <v>9646.08</v>
      </c>
      <c r="U1127" s="3">
        <v>5226.9117235200001</v>
      </c>
      <c r="V1127" s="3">
        <v>4419.1682764799998</v>
      </c>
      <c r="W1127" s="4">
        <v>0.44</v>
      </c>
      <c r="X1127" s="3">
        <v>2299.8411583488</v>
      </c>
      <c r="Y1127" s="4">
        <v>0.56000000000000005</v>
      </c>
      <c r="Z1127" s="3">
        <v>2927.0705651712001</v>
      </c>
    </row>
    <row r="1128" spans="1:26" x14ac:dyDescent="0.25">
      <c r="A1128" s="2">
        <v>730</v>
      </c>
      <c r="B1128" s="2">
        <v>111228</v>
      </c>
      <c r="C1128" s="2" t="s">
        <v>1330</v>
      </c>
      <c r="D1128" s="2" t="s">
        <v>889</v>
      </c>
      <c r="E1128" s="2" t="s">
        <v>890</v>
      </c>
      <c r="F1128" s="2" t="s">
        <v>125</v>
      </c>
      <c r="G1128" s="2" t="s">
        <v>126</v>
      </c>
      <c r="H1128" s="2" t="s">
        <v>891</v>
      </c>
      <c r="I1128" s="2" t="s">
        <v>128</v>
      </c>
      <c r="J1128" s="2" t="s">
        <v>33</v>
      </c>
      <c r="K1128" s="2">
        <v>0</v>
      </c>
      <c r="L1128" s="2" t="s">
        <v>889</v>
      </c>
      <c r="M1128" s="2" t="s">
        <v>890</v>
      </c>
      <c r="N1128" s="2" t="s">
        <v>125</v>
      </c>
      <c r="O1128" s="2" t="s">
        <v>126</v>
      </c>
      <c r="P1128" s="2">
        <v>184313</v>
      </c>
      <c r="Q1128" s="2" t="s">
        <v>1189</v>
      </c>
      <c r="R1128" s="2">
        <v>3.7</v>
      </c>
      <c r="S1128" s="3">
        <v>11876.63</v>
      </c>
      <c r="T1128" s="3">
        <v>439.43531000000002</v>
      </c>
      <c r="U1128" s="3">
        <v>238.11637199438999</v>
      </c>
      <c r="V1128" s="3">
        <v>201.31893800560999</v>
      </c>
      <c r="W1128" s="4">
        <v>0.44</v>
      </c>
      <c r="X1128" s="3">
        <v>104.771203677532</v>
      </c>
      <c r="Y1128" s="4">
        <v>0.56000000000000005</v>
      </c>
      <c r="Z1128" s="3">
        <v>133.34516831685801</v>
      </c>
    </row>
    <row r="1129" spans="1:26" x14ac:dyDescent="0.25">
      <c r="A1129" s="2">
        <v>730</v>
      </c>
      <c r="B1129" s="2">
        <v>111228</v>
      </c>
      <c r="C1129" s="2" t="s">
        <v>1330</v>
      </c>
      <c r="D1129" s="2" t="s">
        <v>889</v>
      </c>
      <c r="E1129" s="2" t="s">
        <v>890</v>
      </c>
      <c r="F1129" s="2" t="s">
        <v>125</v>
      </c>
      <c r="G1129" s="2" t="s">
        <v>126</v>
      </c>
      <c r="H1129" s="2" t="s">
        <v>891</v>
      </c>
      <c r="I1129" s="2" t="s">
        <v>128</v>
      </c>
      <c r="J1129" s="2" t="s">
        <v>33</v>
      </c>
      <c r="K1129" s="2">
        <v>0</v>
      </c>
      <c r="L1129" s="2" t="s">
        <v>889</v>
      </c>
      <c r="M1129" s="2" t="s">
        <v>890</v>
      </c>
      <c r="N1129" s="2" t="s">
        <v>125</v>
      </c>
      <c r="O1129" s="2" t="s">
        <v>126</v>
      </c>
      <c r="P1129" s="2">
        <v>920286</v>
      </c>
      <c r="Q1129" s="2" t="s">
        <v>893</v>
      </c>
      <c r="R1129" s="2">
        <v>35.700000000000003</v>
      </c>
      <c r="S1129" s="3">
        <v>11876.63</v>
      </c>
      <c r="T1129" s="3">
        <v>4239.9569099999999</v>
      </c>
      <c r="U1129" s="3">
        <v>2297.5012108647902</v>
      </c>
      <c r="V1129" s="3">
        <v>1942.4556991352099</v>
      </c>
      <c r="W1129" s="4">
        <v>0.44</v>
      </c>
      <c r="X1129" s="3">
        <v>1010.90053278051</v>
      </c>
      <c r="Y1129" s="4">
        <v>0.56000000000000005</v>
      </c>
      <c r="Z1129" s="3">
        <v>1286.6006780842799</v>
      </c>
    </row>
    <row r="1130" spans="1:26" x14ac:dyDescent="0.25">
      <c r="A1130" s="2">
        <v>730</v>
      </c>
      <c r="B1130" s="2">
        <v>111228</v>
      </c>
      <c r="C1130" s="2" t="s">
        <v>1330</v>
      </c>
      <c r="D1130" s="2" t="s">
        <v>978</v>
      </c>
      <c r="E1130" s="2" t="s">
        <v>979</v>
      </c>
      <c r="F1130" s="2" t="s">
        <v>125</v>
      </c>
      <c r="G1130" s="2" t="s">
        <v>126</v>
      </c>
      <c r="H1130" s="2" t="s">
        <v>980</v>
      </c>
      <c r="I1130" s="2" t="s">
        <v>128</v>
      </c>
      <c r="J1130" s="2" t="s">
        <v>33</v>
      </c>
      <c r="K1130" s="2">
        <v>0</v>
      </c>
      <c r="L1130" s="2" t="s">
        <v>889</v>
      </c>
      <c r="M1130" s="2" t="s">
        <v>890</v>
      </c>
      <c r="N1130" s="2" t="s">
        <v>125</v>
      </c>
      <c r="O1130" s="2" t="s">
        <v>126</v>
      </c>
      <c r="P1130" s="2">
        <v>920286</v>
      </c>
      <c r="Q1130" s="2" t="s">
        <v>893</v>
      </c>
      <c r="R1130" s="2">
        <v>11.8</v>
      </c>
      <c r="S1130" s="3">
        <v>11876.63</v>
      </c>
      <c r="T1130" s="3">
        <v>1401.4423400000001</v>
      </c>
      <c r="U1130" s="3">
        <v>759.39815933345994</v>
      </c>
      <c r="V1130" s="3">
        <v>642.04418066654</v>
      </c>
      <c r="W1130" s="4">
        <v>0.44</v>
      </c>
      <c r="X1130" s="3">
        <v>334.13519010672201</v>
      </c>
      <c r="Y1130" s="4">
        <v>0.56000000000000005</v>
      </c>
      <c r="Z1130" s="3">
        <v>425.26296922673799</v>
      </c>
    </row>
    <row r="1131" spans="1:26" x14ac:dyDescent="0.25">
      <c r="A1131" s="2">
        <v>730</v>
      </c>
      <c r="B1131" s="2">
        <v>111228</v>
      </c>
      <c r="C1131" s="2" t="s">
        <v>1330</v>
      </c>
      <c r="D1131" s="2" t="s">
        <v>889</v>
      </c>
      <c r="E1131" s="2" t="s">
        <v>890</v>
      </c>
      <c r="F1131" s="2" t="s">
        <v>125</v>
      </c>
      <c r="G1131" s="2" t="s">
        <v>126</v>
      </c>
      <c r="H1131" s="2" t="s">
        <v>891</v>
      </c>
      <c r="I1131" s="2" t="s">
        <v>128</v>
      </c>
      <c r="J1131" s="2" t="s">
        <v>33</v>
      </c>
      <c r="K1131" s="2">
        <v>0</v>
      </c>
      <c r="L1131" s="2" t="s">
        <v>889</v>
      </c>
      <c r="M1131" s="2" t="s">
        <v>890</v>
      </c>
      <c r="N1131" s="2" t="s">
        <v>125</v>
      </c>
      <c r="O1131" s="2" t="s">
        <v>126</v>
      </c>
      <c r="P1131" s="2">
        <v>516615</v>
      </c>
      <c r="Q1131" s="2" t="s">
        <v>892</v>
      </c>
      <c r="R1131" s="2">
        <v>47.5</v>
      </c>
      <c r="S1131" s="3">
        <v>11876.63</v>
      </c>
      <c r="T1131" s="3">
        <v>5641.3992500000004</v>
      </c>
      <c r="U1131" s="3">
        <v>3056.8993701982499</v>
      </c>
      <c r="V1131" s="3">
        <v>2584.49987980175</v>
      </c>
      <c r="W1131" s="4">
        <v>0.44</v>
      </c>
      <c r="X1131" s="3">
        <v>1345.0357228872299</v>
      </c>
      <c r="Y1131" s="4">
        <v>0.56000000000000005</v>
      </c>
      <c r="Z1131" s="3">
        <v>1711.86364731102</v>
      </c>
    </row>
    <row r="1132" spans="1:26" x14ac:dyDescent="0.25">
      <c r="A1132" s="2">
        <v>730</v>
      </c>
      <c r="B1132" s="2">
        <v>111228</v>
      </c>
      <c r="C1132" s="2" t="s">
        <v>1330</v>
      </c>
      <c r="D1132" s="2" t="s">
        <v>978</v>
      </c>
      <c r="E1132" s="2" t="s">
        <v>979</v>
      </c>
      <c r="F1132" s="2" t="s">
        <v>125</v>
      </c>
      <c r="G1132" s="2" t="s">
        <v>126</v>
      </c>
      <c r="H1132" s="2" t="s">
        <v>980</v>
      </c>
      <c r="I1132" s="2" t="s">
        <v>128</v>
      </c>
      <c r="J1132" s="2" t="s">
        <v>33</v>
      </c>
      <c r="K1132" s="2">
        <v>0</v>
      </c>
      <c r="L1132" s="2" t="s">
        <v>889</v>
      </c>
      <c r="M1132" s="2" t="s">
        <v>890</v>
      </c>
      <c r="N1132" s="2" t="s">
        <v>125</v>
      </c>
      <c r="O1132" s="2" t="s">
        <v>126</v>
      </c>
      <c r="P1132" s="2">
        <v>184313</v>
      </c>
      <c r="Q1132" s="2" t="s">
        <v>1189</v>
      </c>
      <c r="R1132" s="2">
        <v>1.3</v>
      </c>
      <c r="S1132" s="3">
        <v>11876.63</v>
      </c>
      <c r="T1132" s="3">
        <v>154.39618999999999</v>
      </c>
      <c r="U1132" s="3">
        <v>83.662509079109995</v>
      </c>
      <c r="V1132" s="3">
        <v>70.733680920889995</v>
      </c>
      <c r="W1132" s="4">
        <v>0.44</v>
      </c>
      <c r="X1132" s="3">
        <v>36.811503994808398</v>
      </c>
      <c r="Y1132" s="4">
        <v>0.56000000000000005</v>
      </c>
      <c r="Z1132" s="3">
        <v>46.851005084301597</v>
      </c>
    </row>
    <row r="1133" spans="1:26" x14ac:dyDescent="0.25">
      <c r="A1133" s="2">
        <v>730</v>
      </c>
      <c r="B1133" s="2">
        <v>111246</v>
      </c>
      <c r="C1133" s="2" t="s">
        <v>1331</v>
      </c>
      <c r="D1133" s="2" t="s">
        <v>199</v>
      </c>
      <c r="E1133" s="2" t="s">
        <v>200</v>
      </c>
      <c r="F1133" s="2" t="s">
        <v>131</v>
      </c>
      <c r="G1133" s="2" t="s">
        <v>132</v>
      </c>
      <c r="H1133" s="2" t="s">
        <v>133</v>
      </c>
      <c r="I1133" s="2" t="s">
        <v>133</v>
      </c>
      <c r="J1133" s="2" t="s">
        <v>33</v>
      </c>
      <c r="K1133" s="2">
        <v>0</v>
      </c>
      <c r="L1133" s="2" t="s">
        <v>131</v>
      </c>
      <c r="M1133" s="2" t="s">
        <v>132</v>
      </c>
      <c r="N1133" s="2" t="s">
        <v>131</v>
      </c>
      <c r="O1133" s="2" t="s">
        <v>132</v>
      </c>
      <c r="P1133" s="2">
        <v>577857</v>
      </c>
      <c r="Q1133" s="2" t="s">
        <v>238</v>
      </c>
      <c r="R1133" s="2">
        <v>100</v>
      </c>
      <c r="S1133" s="3">
        <v>15777.22</v>
      </c>
      <c r="T1133" s="3">
        <v>15777.22</v>
      </c>
      <c r="U1133" s="3">
        <v>8549.1864241799994</v>
      </c>
      <c r="V1133" s="3">
        <v>7228.0335758199999</v>
      </c>
      <c r="W1133" s="4">
        <v>0.44</v>
      </c>
      <c r="X1133" s="3">
        <v>3761.6420266392001</v>
      </c>
      <c r="Y1133" s="4">
        <v>0.56000000000000005</v>
      </c>
      <c r="Z1133" s="3">
        <v>4787.5443975407998</v>
      </c>
    </row>
    <row r="1134" spans="1:26" x14ac:dyDescent="0.25">
      <c r="A1134" s="2">
        <v>730</v>
      </c>
      <c r="B1134" s="2">
        <v>111250</v>
      </c>
      <c r="C1134" s="2" t="s">
        <v>1332</v>
      </c>
      <c r="D1134" s="2" t="s">
        <v>249</v>
      </c>
      <c r="E1134" s="2" t="s">
        <v>250</v>
      </c>
      <c r="F1134" s="2" t="s">
        <v>78</v>
      </c>
      <c r="G1134" s="2" t="s">
        <v>79</v>
      </c>
      <c r="H1134" s="2" t="s">
        <v>251</v>
      </c>
      <c r="I1134" s="2" t="s">
        <v>81</v>
      </c>
      <c r="J1134" s="2" t="s">
        <v>33</v>
      </c>
      <c r="K1134" s="2">
        <v>0</v>
      </c>
      <c r="L1134" s="2" t="s">
        <v>249</v>
      </c>
      <c r="M1134" s="2" t="s">
        <v>250</v>
      </c>
      <c r="N1134" s="2" t="s">
        <v>78</v>
      </c>
      <c r="O1134" s="2" t="s">
        <v>79</v>
      </c>
      <c r="P1134" s="2">
        <v>901788</v>
      </c>
      <c r="Q1134" s="2" t="s">
        <v>261</v>
      </c>
      <c r="R1134" s="2">
        <v>100</v>
      </c>
      <c r="S1134" s="3">
        <v>0</v>
      </c>
      <c r="T1134" s="3">
        <v>0</v>
      </c>
      <c r="U1134" s="3">
        <v>0</v>
      </c>
      <c r="V1134" s="3">
        <v>0</v>
      </c>
      <c r="W1134" s="4">
        <v>0.44</v>
      </c>
      <c r="X1134" s="3">
        <v>0</v>
      </c>
      <c r="Y1134" s="4">
        <v>0.56000000000000005</v>
      </c>
      <c r="Z1134" s="3">
        <v>0</v>
      </c>
    </row>
    <row r="1135" spans="1:26" x14ac:dyDescent="0.25">
      <c r="A1135" s="2">
        <v>730</v>
      </c>
      <c r="B1135" s="2">
        <v>111254</v>
      </c>
      <c r="C1135" s="2" t="s">
        <v>1333</v>
      </c>
      <c r="D1135" s="2" t="s">
        <v>123</v>
      </c>
      <c r="E1135" s="2" t="s">
        <v>124</v>
      </c>
      <c r="F1135" s="2" t="s">
        <v>125</v>
      </c>
      <c r="G1135" s="2" t="s">
        <v>126</v>
      </c>
      <c r="H1135" s="2" t="s">
        <v>127</v>
      </c>
      <c r="I1135" s="2" t="s">
        <v>128</v>
      </c>
      <c r="J1135" s="2" t="s">
        <v>33</v>
      </c>
      <c r="K1135" s="2">
        <v>0</v>
      </c>
      <c r="L1135" s="2" t="s">
        <v>123</v>
      </c>
      <c r="M1135" s="2" t="s">
        <v>124</v>
      </c>
      <c r="N1135" s="2" t="s">
        <v>125</v>
      </c>
      <c r="O1135" s="2" t="s">
        <v>126</v>
      </c>
      <c r="P1135" s="2">
        <v>1143563</v>
      </c>
      <c r="Q1135" s="2" t="s">
        <v>670</v>
      </c>
      <c r="R1135" s="2">
        <v>100</v>
      </c>
      <c r="S1135" s="3">
        <v>1640.65</v>
      </c>
      <c r="T1135" s="3">
        <v>1640.65</v>
      </c>
      <c r="U1135" s="3">
        <v>889.01737485000001</v>
      </c>
      <c r="V1135" s="3">
        <v>751.63262514999997</v>
      </c>
      <c r="W1135" s="4">
        <v>0.44</v>
      </c>
      <c r="X1135" s="3">
        <v>391.16764493400001</v>
      </c>
      <c r="Y1135" s="4">
        <v>0.56000000000000005</v>
      </c>
      <c r="Z1135" s="3">
        <v>497.849729916</v>
      </c>
    </row>
    <row r="1136" spans="1:26" x14ac:dyDescent="0.25">
      <c r="A1136" s="2">
        <v>730</v>
      </c>
      <c r="B1136" s="2">
        <v>111258</v>
      </c>
      <c r="C1136" s="2" t="s">
        <v>1334</v>
      </c>
      <c r="D1136" s="2" t="s">
        <v>123</v>
      </c>
      <c r="E1136" s="2" t="s">
        <v>124</v>
      </c>
      <c r="F1136" s="2" t="s">
        <v>125</v>
      </c>
      <c r="G1136" s="2" t="s">
        <v>126</v>
      </c>
      <c r="H1136" s="2" t="s">
        <v>127</v>
      </c>
      <c r="I1136" s="2" t="s">
        <v>128</v>
      </c>
      <c r="J1136" s="2" t="s">
        <v>33</v>
      </c>
      <c r="K1136" s="2">
        <v>0</v>
      </c>
      <c r="L1136" s="2" t="s">
        <v>123</v>
      </c>
      <c r="M1136" s="2" t="s">
        <v>124</v>
      </c>
      <c r="N1136" s="2" t="s">
        <v>125</v>
      </c>
      <c r="O1136" s="2" t="s">
        <v>126</v>
      </c>
      <c r="P1136" s="2">
        <v>1159118</v>
      </c>
      <c r="Q1136" s="2" t="s">
        <v>793</v>
      </c>
      <c r="R1136" s="2">
        <v>40</v>
      </c>
      <c r="S1136" s="3">
        <v>3592.95</v>
      </c>
      <c r="T1136" s="3">
        <v>1437.18</v>
      </c>
      <c r="U1136" s="3">
        <v>778.76328941999998</v>
      </c>
      <c r="V1136" s="3">
        <v>658.41671057999997</v>
      </c>
      <c r="W1136" s="4">
        <v>0.44</v>
      </c>
      <c r="X1136" s="3">
        <v>342.65584734480001</v>
      </c>
      <c r="Y1136" s="4">
        <v>0.56000000000000005</v>
      </c>
      <c r="Z1136" s="3">
        <v>436.10744207520003</v>
      </c>
    </row>
    <row r="1137" spans="1:26" x14ac:dyDescent="0.25">
      <c r="A1137" s="2">
        <v>730</v>
      </c>
      <c r="B1137" s="2">
        <v>111258</v>
      </c>
      <c r="C1137" s="2" t="s">
        <v>1334</v>
      </c>
      <c r="D1137" s="2" t="s">
        <v>123</v>
      </c>
      <c r="E1137" s="2" t="s">
        <v>124</v>
      </c>
      <c r="F1137" s="2" t="s">
        <v>125</v>
      </c>
      <c r="G1137" s="2" t="s">
        <v>126</v>
      </c>
      <c r="H1137" s="2" t="s">
        <v>127</v>
      </c>
      <c r="I1137" s="2" t="s">
        <v>128</v>
      </c>
      <c r="J1137" s="2" t="s">
        <v>33</v>
      </c>
      <c r="K1137" s="2">
        <v>0</v>
      </c>
      <c r="L1137" s="2" t="s">
        <v>123</v>
      </c>
      <c r="M1137" s="2" t="s">
        <v>124</v>
      </c>
      <c r="N1137" s="2" t="s">
        <v>125</v>
      </c>
      <c r="O1137" s="2" t="s">
        <v>126</v>
      </c>
      <c r="P1137" s="2">
        <v>94186</v>
      </c>
      <c r="Q1137" s="2" t="s">
        <v>129</v>
      </c>
      <c r="R1137" s="2">
        <v>60</v>
      </c>
      <c r="S1137" s="3">
        <v>3592.95</v>
      </c>
      <c r="T1137" s="3">
        <v>2155.77</v>
      </c>
      <c r="U1137" s="3">
        <v>1168.1449341299999</v>
      </c>
      <c r="V1137" s="3">
        <v>987.62506586999996</v>
      </c>
      <c r="W1137" s="4">
        <v>0.44</v>
      </c>
      <c r="X1137" s="3">
        <v>513.98377101719996</v>
      </c>
      <c r="Y1137" s="4">
        <v>0.56000000000000005</v>
      </c>
      <c r="Z1137" s="3">
        <v>654.16116311279995</v>
      </c>
    </row>
    <row r="1138" spans="1:26" x14ac:dyDescent="0.25">
      <c r="A1138" s="2">
        <v>730</v>
      </c>
      <c r="B1138" s="2">
        <v>111259</v>
      </c>
      <c r="C1138" s="2" t="s">
        <v>1335</v>
      </c>
      <c r="D1138" s="2" t="s">
        <v>123</v>
      </c>
      <c r="E1138" s="2" t="s">
        <v>124</v>
      </c>
      <c r="F1138" s="2" t="s">
        <v>125</v>
      </c>
      <c r="G1138" s="2" t="s">
        <v>126</v>
      </c>
      <c r="H1138" s="2" t="s">
        <v>127</v>
      </c>
      <c r="I1138" s="2" t="s">
        <v>128</v>
      </c>
      <c r="J1138" s="2" t="s">
        <v>33</v>
      </c>
      <c r="K1138" s="2">
        <v>0</v>
      </c>
      <c r="L1138" s="2" t="s">
        <v>123</v>
      </c>
      <c r="M1138" s="2" t="s">
        <v>124</v>
      </c>
      <c r="N1138" s="2" t="s">
        <v>125</v>
      </c>
      <c r="O1138" s="2" t="s">
        <v>126</v>
      </c>
      <c r="P1138" s="2">
        <v>94186</v>
      </c>
      <c r="Q1138" s="2" t="s">
        <v>129</v>
      </c>
      <c r="R1138" s="2">
        <v>60</v>
      </c>
      <c r="S1138" s="3">
        <v>21886.38</v>
      </c>
      <c r="T1138" s="3">
        <v>13131.828</v>
      </c>
      <c r="U1138" s="3">
        <v>7115.7305065319997</v>
      </c>
      <c r="V1138" s="3">
        <v>6016.0974934679998</v>
      </c>
      <c r="W1138" s="4">
        <v>0.44</v>
      </c>
      <c r="X1138" s="3">
        <v>3130.9214228740798</v>
      </c>
      <c r="Y1138" s="4">
        <v>0.56000000000000005</v>
      </c>
      <c r="Z1138" s="3">
        <v>3984.8090836579199</v>
      </c>
    </row>
    <row r="1139" spans="1:26" x14ac:dyDescent="0.25">
      <c r="A1139" s="2">
        <v>730</v>
      </c>
      <c r="B1139" s="2">
        <v>111259</v>
      </c>
      <c r="C1139" s="2" t="s">
        <v>1335</v>
      </c>
      <c r="D1139" s="2" t="s">
        <v>123</v>
      </c>
      <c r="E1139" s="2" t="s">
        <v>124</v>
      </c>
      <c r="F1139" s="2" t="s">
        <v>125</v>
      </c>
      <c r="G1139" s="2" t="s">
        <v>126</v>
      </c>
      <c r="H1139" s="2" t="s">
        <v>127</v>
      </c>
      <c r="I1139" s="2" t="s">
        <v>128</v>
      </c>
      <c r="J1139" s="2" t="s">
        <v>33</v>
      </c>
      <c r="K1139" s="2">
        <v>0</v>
      </c>
      <c r="L1139" s="2" t="s">
        <v>123</v>
      </c>
      <c r="M1139" s="2" t="s">
        <v>124</v>
      </c>
      <c r="N1139" s="2" t="s">
        <v>125</v>
      </c>
      <c r="O1139" s="2" t="s">
        <v>126</v>
      </c>
      <c r="P1139" s="2">
        <v>1159118</v>
      </c>
      <c r="Q1139" s="2" t="s">
        <v>793</v>
      </c>
      <c r="R1139" s="2">
        <v>40</v>
      </c>
      <c r="S1139" s="3">
        <v>21886.38</v>
      </c>
      <c r="T1139" s="3">
        <v>8754.5519999999997</v>
      </c>
      <c r="U1139" s="3">
        <v>4743.8203376880001</v>
      </c>
      <c r="V1139" s="3">
        <v>4010.731662312</v>
      </c>
      <c r="W1139" s="4">
        <v>0.44</v>
      </c>
      <c r="X1139" s="3">
        <v>2087.2809485827202</v>
      </c>
      <c r="Y1139" s="4">
        <v>0.56000000000000005</v>
      </c>
      <c r="Z1139" s="3">
        <v>2656.53938910528</v>
      </c>
    </row>
    <row r="1140" spans="1:26" x14ac:dyDescent="0.25">
      <c r="A1140" s="2">
        <v>730</v>
      </c>
      <c r="B1140" s="2">
        <v>111270</v>
      </c>
      <c r="C1140" s="2" t="s">
        <v>1336</v>
      </c>
      <c r="D1140" s="2" t="s">
        <v>167</v>
      </c>
      <c r="E1140" s="2" t="s">
        <v>168</v>
      </c>
      <c r="F1140" s="2" t="s">
        <v>58</v>
      </c>
      <c r="G1140" s="2" t="s">
        <v>59</v>
      </c>
      <c r="H1140" s="2" t="s">
        <v>1748</v>
      </c>
      <c r="I1140" s="2" t="s">
        <v>1750</v>
      </c>
      <c r="J1140" s="2" t="s">
        <v>60</v>
      </c>
      <c r="K1140" s="2">
        <v>1</v>
      </c>
      <c r="L1140" s="2" t="s">
        <v>118</v>
      </c>
      <c r="M1140" s="2" t="s">
        <v>119</v>
      </c>
      <c r="N1140" s="2" t="s">
        <v>38</v>
      </c>
      <c r="O1140" s="2" t="s">
        <v>39</v>
      </c>
      <c r="P1140" s="2">
        <v>164111</v>
      </c>
      <c r="Q1140" s="2" t="s">
        <v>461</v>
      </c>
      <c r="R1140" s="2">
        <v>50</v>
      </c>
      <c r="S1140" s="3">
        <v>20074.91</v>
      </c>
      <c r="T1140" s="3">
        <v>10037.455</v>
      </c>
      <c r="U1140" s="3">
        <v>5438.9857033950002</v>
      </c>
      <c r="V1140" s="3">
        <v>4598.4692966049997</v>
      </c>
      <c r="W1140" s="4">
        <v>0.74</v>
      </c>
      <c r="X1140" s="3">
        <v>4024.8494205123002</v>
      </c>
      <c r="Y1140" s="4">
        <v>0.26</v>
      </c>
      <c r="Z1140" s="3">
        <v>1414.1362828827</v>
      </c>
    </row>
    <row r="1141" spans="1:26" x14ac:dyDescent="0.25">
      <c r="A1141" s="2">
        <v>730</v>
      </c>
      <c r="B1141" s="2">
        <v>111270</v>
      </c>
      <c r="C1141" s="2" t="s">
        <v>1336</v>
      </c>
      <c r="D1141" s="2" t="s">
        <v>118</v>
      </c>
      <c r="E1141" s="2" t="s">
        <v>119</v>
      </c>
      <c r="F1141" s="2" t="s">
        <v>38</v>
      </c>
      <c r="G1141" s="2" t="s">
        <v>39</v>
      </c>
      <c r="H1141" s="2" t="s">
        <v>120</v>
      </c>
      <c r="I1141" s="2" t="s">
        <v>41</v>
      </c>
      <c r="J1141" s="2" t="s">
        <v>33</v>
      </c>
      <c r="K1141" s="2">
        <v>1</v>
      </c>
      <c r="L1141" s="2" t="s">
        <v>118</v>
      </c>
      <c r="M1141" s="2" t="s">
        <v>119</v>
      </c>
      <c r="N1141" s="2" t="s">
        <v>38</v>
      </c>
      <c r="O1141" s="2" t="s">
        <v>39</v>
      </c>
      <c r="P1141" s="2">
        <v>164111</v>
      </c>
      <c r="Q1141" s="2" t="s">
        <v>461</v>
      </c>
      <c r="R1141" s="2">
        <v>50</v>
      </c>
      <c r="S1141" s="3">
        <v>20074.91</v>
      </c>
      <c r="T1141" s="3">
        <v>10037.455</v>
      </c>
      <c r="U1141" s="3">
        <v>5438.9857033950002</v>
      </c>
      <c r="V1141" s="3">
        <v>4598.4692966049997</v>
      </c>
      <c r="W1141" s="4">
        <v>0.74</v>
      </c>
      <c r="X1141" s="3">
        <v>4024.8494205123002</v>
      </c>
      <c r="Y1141" s="4">
        <v>0.26</v>
      </c>
      <c r="Z1141" s="3">
        <v>1414.1362828827</v>
      </c>
    </row>
    <row r="1142" spans="1:26" x14ac:dyDescent="0.25">
      <c r="A1142" s="2">
        <v>730</v>
      </c>
      <c r="B1142" s="2">
        <v>111284</v>
      </c>
      <c r="C1142" s="2" t="s">
        <v>1337</v>
      </c>
      <c r="D1142" s="2" t="s">
        <v>71</v>
      </c>
      <c r="E1142" s="2" t="s">
        <v>72</v>
      </c>
      <c r="F1142" s="2" t="s">
        <v>61</v>
      </c>
      <c r="G1142" s="2" t="s">
        <v>62</v>
      </c>
      <c r="H1142" s="2" t="s">
        <v>73</v>
      </c>
      <c r="I1142" s="2" t="s">
        <v>67</v>
      </c>
      <c r="J1142" s="2" t="s">
        <v>33</v>
      </c>
      <c r="K1142" s="2">
        <v>0</v>
      </c>
      <c r="L1142" s="2" t="s">
        <v>71</v>
      </c>
      <c r="M1142" s="2" t="s">
        <v>72</v>
      </c>
      <c r="N1142" s="2" t="s">
        <v>61</v>
      </c>
      <c r="O1142" s="2" t="s">
        <v>62</v>
      </c>
      <c r="P1142" s="2">
        <v>903312</v>
      </c>
      <c r="Q1142" s="2" t="s">
        <v>535</v>
      </c>
      <c r="R1142" s="2">
        <v>100</v>
      </c>
      <c r="S1142" s="3">
        <v>859.17</v>
      </c>
      <c r="T1142" s="3">
        <v>859.17</v>
      </c>
      <c r="U1142" s="3">
        <v>465.55758873000002</v>
      </c>
      <c r="V1142" s="3">
        <v>393.61241127</v>
      </c>
      <c r="W1142" s="4">
        <v>0.44</v>
      </c>
      <c r="X1142" s="3">
        <v>204.84533904119999</v>
      </c>
      <c r="Y1142" s="4">
        <v>0.56000000000000005</v>
      </c>
      <c r="Z1142" s="3">
        <v>260.7122496888</v>
      </c>
    </row>
    <row r="1143" spans="1:26" x14ac:dyDescent="0.25">
      <c r="A1143" s="2">
        <v>730</v>
      </c>
      <c r="B1143" s="2">
        <v>111313</v>
      </c>
      <c r="C1143" s="2" t="s">
        <v>1338</v>
      </c>
      <c r="D1143" s="2" t="s">
        <v>36</v>
      </c>
      <c r="E1143" s="2" t="s">
        <v>37</v>
      </c>
      <c r="F1143" s="2" t="s">
        <v>38</v>
      </c>
      <c r="G1143" s="2" t="s">
        <v>39</v>
      </c>
      <c r="H1143" s="2" t="s">
        <v>40</v>
      </c>
      <c r="I1143" s="2" t="s">
        <v>41</v>
      </c>
      <c r="J1143" s="2" t="s">
        <v>33</v>
      </c>
      <c r="K1143" s="2">
        <v>0</v>
      </c>
      <c r="L1143" s="2" t="s">
        <v>36</v>
      </c>
      <c r="M1143" s="2" t="s">
        <v>37</v>
      </c>
      <c r="N1143" s="2" t="s">
        <v>38</v>
      </c>
      <c r="O1143" s="2" t="s">
        <v>39</v>
      </c>
      <c r="P1143" s="2">
        <v>963911</v>
      </c>
      <c r="Q1143" s="2" t="s">
        <v>353</v>
      </c>
      <c r="R1143" s="2">
        <v>50</v>
      </c>
      <c r="S1143" s="3">
        <v>33573.129999999997</v>
      </c>
      <c r="T1143" s="3">
        <v>16786.564999999999</v>
      </c>
      <c r="U1143" s="3">
        <v>9096.119189985</v>
      </c>
      <c r="V1143" s="3">
        <v>7690.4458100149996</v>
      </c>
      <c r="W1143" s="4">
        <v>0.44</v>
      </c>
      <c r="X1143" s="3">
        <v>4002.2924435934001</v>
      </c>
      <c r="Y1143" s="4">
        <v>0.56000000000000005</v>
      </c>
      <c r="Z1143" s="3">
        <v>5093.8267463916</v>
      </c>
    </row>
    <row r="1144" spans="1:26" x14ac:dyDescent="0.25">
      <c r="A1144" s="2">
        <v>730</v>
      </c>
      <c r="B1144" s="2">
        <v>111313</v>
      </c>
      <c r="C1144" s="2" t="s">
        <v>1338</v>
      </c>
      <c r="D1144" s="2" t="s">
        <v>36</v>
      </c>
      <c r="E1144" s="2" t="s">
        <v>37</v>
      </c>
      <c r="F1144" s="2" t="s">
        <v>38</v>
      </c>
      <c r="G1144" s="2" t="s">
        <v>39</v>
      </c>
      <c r="H1144" s="2" t="s">
        <v>40</v>
      </c>
      <c r="I1144" s="2" t="s">
        <v>41</v>
      </c>
      <c r="J1144" s="2" t="s">
        <v>33</v>
      </c>
      <c r="K1144" s="2">
        <v>0</v>
      </c>
      <c r="L1144" s="2" t="s">
        <v>36</v>
      </c>
      <c r="M1144" s="2" t="s">
        <v>37</v>
      </c>
      <c r="N1144" s="2" t="s">
        <v>38</v>
      </c>
      <c r="O1144" s="2" t="s">
        <v>39</v>
      </c>
      <c r="P1144" s="2">
        <v>95987</v>
      </c>
      <c r="Q1144" s="2" t="s">
        <v>428</v>
      </c>
      <c r="R1144" s="2">
        <v>50</v>
      </c>
      <c r="S1144" s="3">
        <v>33573.129999999997</v>
      </c>
      <c r="T1144" s="3">
        <v>16786.564999999999</v>
      </c>
      <c r="U1144" s="3">
        <v>9096.119189985</v>
      </c>
      <c r="V1144" s="3">
        <v>7690.4458100149996</v>
      </c>
      <c r="W1144" s="4">
        <v>0.44</v>
      </c>
      <c r="X1144" s="3">
        <v>4002.2924435934001</v>
      </c>
      <c r="Y1144" s="4">
        <v>0.56000000000000005</v>
      </c>
      <c r="Z1144" s="3">
        <v>5093.8267463916</v>
      </c>
    </row>
    <row r="1145" spans="1:26" x14ac:dyDescent="0.25">
      <c r="A1145" s="2">
        <v>730</v>
      </c>
      <c r="B1145" s="2">
        <v>111314</v>
      </c>
      <c r="C1145" s="2" t="s">
        <v>1339</v>
      </c>
      <c r="D1145" s="2" t="s">
        <v>229</v>
      </c>
      <c r="E1145" s="2" t="s">
        <v>230</v>
      </c>
      <c r="F1145" s="2" t="s">
        <v>38</v>
      </c>
      <c r="G1145" s="2" t="s">
        <v>39</v>
      </c>
      <c r="H1145" s="2" t="s">
        <v>231</v>
      </c>
      <c r="I1145" s="2" t="s">
        <v>41</v>
      </c>
      <c r="J1145" s="2" t="s">
        <v>33</v>
      </c>
      <c r="K1145" s="2">
        <v>0</v>
      </c>
      <c r="L1145" s="2" t="s">
        <v>229</v>
      </c>
      <c r="M1145" s="2" t="s">
        <v>230</v>
      </c>
      <c r="N1145" s="2" t="s">
        <v>38</v>
      </c>
      <c r="O1145" s="2" t="s">
        <v>39</v>
      </c>
      <c r="P1145" s="2">
        <v>1312397</v>
      </c>
      <c r="Q1145" s="2" t="s">
        <v>1022</v>
      </c>
      <c r="R1145" s="2">
        <v>100</v>
      </c>
      <c r="S1145" s="3">
        <v>24304.03</v>
      </c>
      <c r="T1145" s="3">
        <v>24304.03</v>
      </c>
      <c r="U1145" s="3">
        <v>13169.600432069999</v>
      </c>
      <c r="V1145" s="3">
        <v>11134.429567929999</v>
      </c>
      <c r="W1145" s="4">
        <v>0.44</v>
      </c>
      <c r="X1145" s="3">
        <v>5794.6241901107996</v>
      </c>
      <c r="Y1145" s="4">
        <v>0.56000000000000005</v>
      </c>
      <c r="Z1145" s="3">
        <v>7374.9762419591998</v>
      </c>
    </row>
    <row r="1146" spans="1:26" x14ac:dyDescent="0.25">
      <c r="A1146" s="2">
        <v>730</v>
      </c>
      <c r="B1146" s="2">
        <v>111316</v>
      </c>
      <c r="C1146" s="2" t="s">
        <v>1340</v>
      </c>
      <c r="D1146" s="2" t="s">
        <v>203</v>
      </c>
      <c r="E1146" s="2" t="s">
        <v>204</v>
      </c>
      <c r="F1146" s="2" t="s">
        <v>58</v>
      </c>
      <c r="G1146" s="2" t="s">
        <v>59</v>
      </c>
      <c r="H1146" s="2" t="s">
        <v>1746</v>
      </c>
      <c r="I1146" s="2" t="s">
        <v>1750</v>
      </c>
      <c r="J1146" s="2" t="s">
        <v>60</v>
      </c>
      <c r="K1146" s="2">
        <v>4</v>
      </c>
      <c r="L1146" s="2" t="s">
        <v>56</v>
      </c>
      <c r="M1146" s="2" t="s">
        <v>57</v>
      </c>
      <c r="N1146" s="2" t="s">
        <v>58</v>
      </c>
      <c r="O1146" s="2" t="s">
        <v>59</v>
      </c>
      <c r="P1146" s="2">
        <v>1159554</v>
      </c>
      <c r="Q1146" s="2" t="s">
        <v>1136</v>
      </c>
      <c r="R1146" s="2">
        <v>3</v>
      </c>
      <c r="S1146" s="3">
        <v>179.04</v>
      </c>
      <c r="T1146" s="3">
        <v>5.3712</v>
      </c>
      <c r="U1146" s="3">
        <v>2.9104867728000001</v>
      </c>
      <c r="V1146" s="3">
        <v>2.4607132271999999</v>
      </c>
      <c r="W1146" s="4">
        <v>0.74</v>
      </c>
      <c r="X1146" s="3">
        <v>2.1537602118720001</v>
      </c>
      <c r="Y1146" s="4">
        <v>0.26</v>
      </c>
      <c r="Z1146" s="3">
        <v>0.75672656092799995</v>
      </c>
    </row>
    <row r="1147" spans="1:26" x14ac:dyDescent="0.25">
      <c r="A1147" s="2">
        <v>730</v>
      </c>
      <c r="B1147" s="2">
        <v>111316</v>
      </c>
      <c r="C1147" s="2" t="s">
        <v>1340</v>
      </c>
      <c r="D1147" s="2" t="s">
        <v>76</v>
      </c>
      <c r="E1147" s="2" t="s">
        <v>77</v>
      </c>
      <c r="F1147" s="2" t="s">
        <v>78</v>
      </c>
      <c r="G1147" s="2" t="s">
        <v>79</v>
      </c>
      <c r="H1147" s="2" t="s">
        <v>80</v>
      </c>
      <c r="I1147" s="2" t="s">
        <v>81</v>
      </c>
      <c r="J1147" s="2" t="s">
        <v>33</v>
      </c>
      <c r="K1147" s="2">
        <v>4</v>
      </c>
      <c r="L1147" s="2" t="s">
        <v>76</v>
      </c>
      <c r="M1147" s="2" t="s">
        <v>77</v>
      </c>
      <c r="N1147" s="2" t="s">
        <v>78</v>
      </c>
      <c r="O1147" s="2" t="s">
        <v>79</v>
      </c>
      <c r="P1147" s="2">
        <v>82417</v>
      </c>
      <c r="Q1147" s="2" t="s">
        <v>165</v>
      </c>
      <c r="R1147" s="2">
        <v>14</v>
      </c>
      <c r="S1147" s="3">
        <v>179.04</v>
      </c>
      <c r="T1147" s="3">
        <v>25.0656</v>
      </c>
      <c r="U1147" s="3">
        <v>13.582271606400001</v>
      </c>
      <c r="V1147" s="3">
        <v>11.483328393600001</v>
      </c>
      <c r="W1147" s="4">
        <v>0.74</v>
      </c>
      <c r="X1147" s="3">
        <v>10.050880988736001</v>
      </c>
      <c r="Y1147" s="4">
        <v>0.26</v>
      </c>
      <c r="Z1147" s="3">
        <v>3.531390617664</v>
      </c>
    </row>
    <row r="1148" spans="1:26" x14ac:dyDescent="0.25">
      <c r="A1148" s="2">
        <v>730</v>
      </c>
      <c r="B1148" s="2">
        <v>111316</v>
      </c>
      <c r="C1148" s="2" t="s">
        <v>1340</v>
      </c>
      <c r="D1148" s="2" t="s">
        <v>76</v>
      </c>
      <c r="E1148" s="2" t="s">
        <v>77</v>
      </c>
      <c r="F1148" s="2" t="s">
        <v>78</v>
      </c>
      <c r="G1148" s="2" t="s">
        <v>79</v>
      </c>
      <c r="H1148" s="2" t="s">
        <v>80</v>
      </c>
      <c r="I1148" s="2" t="s">
        <v>81</v>
      </c>
      <c r="J1148" s="2" t="s">
        <v>33</v>
      </c>
      <c r="K1148" s="2">
        <v>4</v>
      </c>
      <c r="L1148" s="2" t="s">
        <v>56</v>
      </c>
      <c r="M1148" s="2" t="s">
        <v>57</v>
      </c>
      <c r="N1148" s="2" t="s">
        <v>58</v>
      </c>
      <c r="O1148" s="2" t="s">
        <v>59</v>
      </c>
      <c r="P1148" s="2">
        <v>1159554</v>
      </c>
      <c r="Q1148" s="2" t="s">
        <v>1136</v>
      </c>
      <c r="R1148" s="2">
        <v>6</v>
      </c>
      <c r="S1148" s="3">
        <v>179.04</v>
      </c>
      <c r="T1148" s="3">
        <v>10.7424</v>
      </c>
      <c r="U1148" s="3">
        <v>5.8209735456000002</v>
      </c>
      <c r="V1148" s="3">
        <v>4.9214264543999997</v>
      </c>
      <c r="W1148" s="4">
        <v>0.74</v>
      </c>
      <c r="X1148" s="3">
        <v>4.3075204237440001</v>
      </c>
      <c r="Y1148" s="4">
        <v>0.26</v>
      </c>
      <c r="Z1148" s="3">
        <v>1.5134531218559999</v>
      </c>
    </row>
    <row r="1149" spans="1:26" x14ac:dyDescent="0.25">
      <c r="A1149" s="2">
        <v>730</v>
      </c>
      <c r="B1149" s="2">
        <v>111316</v>
      </c>
      <c r="C1149" s="2" t="s">
        <v>1340</v>
      </c>
      <c r="D1149" s="2" t="s">
        <v>56</v>
      </c>
      <c r="E1149" s="2" t="s">
        <v>57</v>
      </c>
      <c r="F1149" s="2" t="s">
        <v>58</v>
      </c>
      <c r="G1149" s="2" t="s">
        <v>59</v>
      </c>
      <c r="H1149" s="2" t="s">
        <v>1742</v>
      </c>
      <c r="I1149" s="2" t="s">
        <v>1750</v>
      </c>
      <c r="J1149" s="2" t="s">
        <v>60</v>
      </c>
      <c r="K1149" s="2">
        <v>4</v>
      </c>
      <c r="L1149" s="2" t="s">
        <v>76</v>
      </c>
      <c r="M1149" s="2" t="s">
        <v>77</v>
      </c>
      <c r="N1149" s="2" t="s">
        <v>78</v>
      </c>
      <c r="O1149" s="2" t="s">
        <v>79</v>
      </c>
      <c r="P1149" s="2">
        <v>82417</v>
      </c>
      <c r="Q1149" s="2" t="s">
        <v>165</v>
      </c>
      <c r="R1149" s="2">
        <v>49</v>
      </c>
      <c r="S1149" s="3">
        <v>179.04</v>
      </c>
      <c r="T1149" s="3">
        <v>87.729600000000005</v>
      </c>
      <c r="U1149" s="3">
        <v>47.537950622399997</v>
      </c>
      <c r="V1149" s="3">
        <v>40.191649377600001</v>
      </c>
      <c r="W1149" s="4">
        <v>0.74</v>
      </c>
      <c r="X1149" s="3">
        <v>35.178083460575998</v>
      </c>
      <c r="Y1149" s="4">
        <v>0.26</v>
      </c>
      <c r="Z1149" s="3">
        <v>12.359867161824001</v>
      </c>
    </row>
    <row r="1150" spans="1:26" x14ac:dyDescent="0.25">
      <c r="A1150" s="2">
        <v>730</v>
      </c>
      <c r="B1150" s="2">
        <v>111316</v>
      </c>
      <c r="C1150" s="2" t="s">
        <v>1340</v>
      </c>
      <c r="D1150" s="2" t="s">
        <v>203</v>
      </c>
      <c r="E1150" s="2" t="s">
        <v>204</v>
      </c>
      <c r="F1150" s="2" t="s">
        <v>58</v>
      </c>
      <c r="G1150" s="2" t="s">
        <v>59</v>
      </c>
      <c r="H1150" s="2" t="s">
        <v>1746</v>
      </c>
      <c r="I1150" s="2" t="s">
        <v>1750</v>
      </c>
      <c r="J1150" s="2" t="s">
        <v>60</v>
      </c>
      <c r="K1150" s="2">
        <v>4</v>
      </c>
      <c r="L1150" s="2" t="s">
        <v>76</v>
      </c>
      <c r="M1150" s="2" t="s">
        <v>77</v>
      </c>
      <c r="N1150" s="2" t="s">
        <v>78</v>
      </c>
      <c r="O1150" s="2" t="s">
        <v>79</v>
      </c>
      <c r="P1150" s="2">
        <v>82417</v>
      </c>
      <c r="Q1150" s="2" t="s">
        <v>165</v>
      </c>
      <c r="R1150" s="2">
        <v>7</v>
      </c>
      <c r="S1150" s="3">
        <v>179.04</v>
      </c>
      <c r="T1150" s="3">
        <v>12.5328</v>
      </c>
      <c r="U1150" s="3">
        <v>6.7911358032000004</v>
      </c>
      <c r="V1150" s="3">
        <v>5.7416641968000004</v>
      </c>
      <c r="W1150" s="4">
        <v>0.74</v>
      </c>
      <c r="X1150" s="3">
        <v>5.0254404943680004</v>
      </c>
      <c r="Y1150" s="4">
        <v>0.26</v>
      </c>
      <c r="Z1150" s="3">
        <v>1.765695308832</v>
      </c>
    </row>
    <row r="1151" spans="1:26" x14ac:dyDescent="0.25">
      <c r="A1151" s="2">
        <v>730</v>
      </c>
      <c r="B1151" s="2">
        <v>111316</v>
      </c>
      <c r="C1151" s="2" t="s">
        <v>1340</v>
      </c>
      <c r="D1151" s="2" t="s">
        <v>56</v>
      </c>
      <c r="E1151" s="2" t="s">
        <v>57</v>
      </c>
      <c r="F1151" s="2" t="s">
        <v>58</v>
      </c>
      <c r="G1151" s="2" t="s">
        <v>59</v>
      </c>
      <c r="H1151" s="2" t="s">
        <v>1742</v>
      </c>
      <c r="I1151" s="2" t="s">
        <v>1750</v>
      </c>
      <c r="J1151" s="2" t="s">
        <v>60</v>
      </c>
      <c r="K1151" s="2">
        <v>4</v>
      </c>
      <c r="L1151" s="2" t="s">
        <v>56</v>
      </c>
      <c r="M1151" s="2" t="s">
        <v>57</v>
      </c>
      <c r="N1151" s="2" t="s">
        <v>58</v>
      </c>
      <c r="O1151" s="2" t="s">
        <v>59</v>
      </c>
      <c r="P1151" s="2">
        <v>1159554</v>
      </c>
      <c r="Q1151" s="2" t="s">
        <v>1136</v>
      </c>
      <c r="R1151" s="2">
        <v>21</v>
      </c>
      <c r="S1151" s="3">
        <v>179.04</v>
      </c>
      <c r="T1151" s="3">
        <v>37.598399999999998</v>
      </c>
      <c r="U1151" s="3">
        <v>20.373407409599999</v>
      </c>
      <c r="V1151" s="3">
        <v>17.224992590399999</v>
      </c>
      <c r="W1151" s="4">
        <v>0.74</v>
      </c>
      <c r="X1151" s="3">
        <v>15.076321483104</v>
      </c>
      <c r="Y1151" s="4">
        <v>0.26</v>
      </c>
      <c r="Z1151" s="3">
        <v>5.297085926496</v>
      </c>
    </row>
    <row r="1152" spans="1:26" x14ac:dyDescent="0.25">
      <c r="A1152" s="2">
        <v>730</v>
      </c>
      <c r="B1152" s="2">
        <v>111353</v>
      </c>
      <c r="C1152" s="2" t="s">
        <v>1341</v>
      </c>
      <c r="D1152" s="2" t="s">
        <v>123</v>
      </c>
      <c r="E1152" s="2" t="s">
        <v>124</v>
      </c>
      <c r="F1152" s="2" t="s">
        <v>125</v>
      </c>
      <c r="G1152" s="2" t="s">
        <v>126</v>
      </c>
      <c r="H1152" s="2" t="s">
        <v>127</v>
      </c>
      <c r="I1152" s="2" t="s">
        <v>128</v>
      </c>
      <c r="J1152" s="2" t="s">
        <v>33</v>
      </c>
      <c r="K1152" s="2">
        <v>0</v>
      </c>
      <c r="L1152" s="2" t="s">
        <v>123</v>
      </c>
      <c r="M1152" s="2" t="s">
        <v>124</v>
      </c>
      <c r="N1152" s="2" t="s">
        <v>125</v>
      </c>
      <c r="O1152" s="2" t="s">
        <v>126</v>
      </c>
      <c r="P1152" s="2">
        <v>94186</v>
      </c>
      <c r="Q1152" s="2" t="s">
        <v>129</v>
      </c>
      <c r="R1152" s="2">
        <v>60</v>
      </c>
      <c r="S1152" s="3">
        <v>4649.43</v>
      </c>
      <c r="T1152" s="3">
        <v>2789.6579999999999</v>
      </c>
      <c r="U1152" s="3">
        <v>1511.629190802</v>
      </c>
      <c r="V1152" s="3">
        <v>1278.0288091980001</v>
      </c>
      <c r="W1152" s="4">
        <v>0.44</v>
      </c>
      <c r="X1152" s="3">
        <v>665.11684395288</v>
      </c>
      <c r="Y1152" s="4">
        <v>0.56000000000000005</v>
      </c>
      <c r="Z1152" s="3">
        <v>846.51234684912004</v>
      </c>
    </row>
    <row r="1153" spans="1:26" x14ac:dyDescent="0.25">
      <c r="A1153" s="2">
        <v>730</v>
      </c>
      <c r="B1153" s="2">
        <v>111353</v>
      </c>
      <c r="C1153" s="2" t="s">
        <v>1341</v>
      </c>
      <c r="D1153" s="2" t="s">
        <v>123</v>
      </c>
      <c r="E1153" s="2" t="s">
        <v>124</v>
      </c>
      <c r="F1153" s="2" t="s">
        <v>125</v>
      </c>
      <c r="G1153" s="2" t="s">
        <v>126</v>
      </c>
      <c r="H1153" s="2" t="s">
        <v>127</v>
      </c>
      <c r="I1153" s="2" t="s">
        <v>128</v>
      </c>
      <c r="J1153" s="2" t="s">
        <v>33</v>
      </c>
      <c r="K1153" s="2">
        <v>0</v>
      </c>
      <c r="L1153" s="2" t="s">
        <v>123</v>
      </c>
      <c r="M1153" s="2" t="s">
        <v>124</v>
      </c>
      <c r="N1153" s="2" t="s">
        <v>125</v>
      </c>
      <c r="O1153" s="2" t="s">
        <v>126</v>
      </c>
      <c r="P1153" s="2">
        <v>1159118</v>
      </c>
      <c r="Q1153" s="2" t="s">
        <v>793</v>
      </c>
      <c r="R1153" s="2">
        <v>40</v>
      </c>
      <c r="S1153" s="3">
        <v>4649.43</v>
      </c>
      <c r="T1153" s="3">
        <v>1859.7719999999999</v>
      </c>
      <c r="U1153" s="3">
        <v>1007.752793868</v>
      </c>
      <c r="V1153" s="3">
        <v>852.01920613200002</v>
      </c>
      <c r="W1153" s="4">
        <v>0.44</v>
      </c>
      <c r="X1153" s="3">
        <v>443.41122930192</v>
      </c>
      <c r="Y1153" s="4">
        <v>0.56000000000000005</v>
      </c>
      <c r="Z1153" s="3">
        <v>564.34156456608002</v>
      </c>
    </row>
    <row r="1154" spans="1:26" x14ac:dyDescent="0.25">
      <c r="A1154" s="2">
        <v>730</v>
      </c>
      <c r="B1154" s="2">
        <v>111366</v>
      </c>
      <c r="C1154" s="2" t="s">
        <v>1342</v>
      </c>
      <c r="D1154" s="2" t="s">
        <v>36</v>
      </c>
      <c r="E1154" s="2" t="s">
        <v>37</v>
      </c>
      <c r="F1154" s="2" t="s">
        <v>38</v>
      </c>
      <c r="G1154" s="2" t="s">
        <v>39</v>
      </c>
      <c r="H1154" s="2" t="s">
        <v>40</v>
      </c>
      <c r="I1154" s="2" t="s">
        <v>41</v>
      </c>
      <c r="J1154" s="2" t="s">
        <v>33</v>
      </c>
      <c r="K1154" s="2">
        <v>0</v>
      </c>
      <c r="L1154" s="2" t="s">
        <v>36</v>
      </c>
      <c r="M1154" s="2" t="s">
        <v>37</v>
      </c>
      <c r="N1154" s="2" t="s">
        <v>38</v>
      </c>
      <c r="O1154" s="2" t="s">
        <v>39</v>
      </c>
      <c r="P1154" s="2">
        <v>1044270</v>
      </c>
      <c r="Q1154" s="2" t="s">
        <v>514</v>
      </c>
      <c r="R1154" s="2">
        <v>100</v>
      </c>
      <c r="S1154" s="3">
        <v>12191.89</v>
      </c>
      <c r="T1154" s="3">
        <v>12191.89</v>
      </c>
      <c r="U1154" s="3">
        <v>6606.4072424100004</v>
      </c>
      <c r="V1154" s="3">
        <v>5585.4827575899999</v>
      </c>
      <c r="W1154" s="4">
        <v>0.44</v>
      </c>
      <c r="X1154" s="3">
        <v>2906.8191866604002</v>
      </c>
      <c r="Y1154" s="4">
        <v>0.56000000000000005</v>
      </c>
      <c r="Z1154" s="3">
        <v>3699.5880557495998</v>
      </c>
    </row>
    <row r="1155" spans="1:26" x14ac:dyDescent="0.25">
      <c r="A1155" s="2">
        <v>730</v>
      </c>
      <c r="B1155" s="2">
        <v>111384</v>
      </c>
      <c r="C1155" s="2" t="s">
        <v>1343</v>
      </c>
      <c r="D1155" s="2" t="s">
        <v>36</v>
      </c>
      <c r="E1155" s="2" t="s">
        <v>37</v>
      </c>
      <c r="F1155" s="2" t="s">
        <v>38</v>
      </c>
      <c r="G1155" s="2" t="s">
        <v>39</v>
      </c>
      <c r="H1155" s="2" t="s">
        <v>40</v>
      </c>
      <c r="I1155" s="2" t="s">
        <v>41</v>
      </c>
      <c r="J1155" s="2" t="s">
        <v>33</v>
      </c>
      <c r="K1155" s="2">
        <v>0</v>
      </c>
      <c r="L1155" s="2" t="s">
        <v>36</v>
      </c>
      <c r="M1155" s="2" t="s">
        <v>37</v>
      </c>
      <c r="N1155" s="2" t="s">
        <v>38</v>
      </c>
      <c r="O1155" s="2" t="s">
        <v>39</v>
      </c>
      <c r="P1155" s="2">
        <v>1072693</v>
      </c>
      <c r="Q1155" s="2" t="s">
        <v>69</v>
      </c>
      <c r="R1155" s="2">
        <v>100</v>
      </c>
      <c r="S1155" s="3">
        <v>8741</v>
      </c>
      <c r="T1155" s="3">
        <v>8741</v>
      </c>
      <c r="U1155" s="3">
        <v>4736.4769290000004</v>
      </c>
      <c r="V1155" s="3">
        <v>4004.5230710000001</v>
      </c>
      <c r="W1155" s="4">
        <v>0.44</v>
      </c>
      <c r="X1155" s="3">
        <v>2084.0498487599998</v>
      </c>
      <c r="Y1155" s="4">
        <v>0.56000000000000005</v>
      </c>
      <c r="Z1155" s="3">
        <v>2652.4270802400001</v>
      </c>
    </row>
    <row r="1156" spans="1:26" x14ac:dyDescent="0.25">
      <c r="A1156" s="2">
        <v>730</v>
      </c>
      <c r="B1156" s="2">
        <v>111387</v>
      </c>
      <c r="C1156" s="2" t="s">
        <v>1344</v>
      </c>
      <c r="D1156" s="2" t="s">
        <v>167</v>
      </c>
      <c r="E1156" s="2" t="s">
        <v>168</v>
      </c>
      <c r="F1156" s="2" t="s">
        <v>58</v>
      </c>
      <c r="G1156" s="2" t="s">
        <v>59</v>
      </c>
      <c r="H1156" s="2" t="s">
        <v>1748</v>
      </c>
      <c r="I1156" s="2" t="s">
        <v>1750</v>
      </c>
      <c r="J1156" s="2" t="s">
        <v>60</v>
      </c>
      <c r="K1156" s="2">
        <v>3</v>
      </c>
      <c r="L1156" s="2" t="s">
        <v>167</v>
      </c>
      <c r="M1156" s="2" t="s">
        <v>168</v>
      </c>
      <c r="N1156" s="2" t="s">
        <v>58</v>
      </c>
      <c r="O1156" s="2" t="s">
        <v>59</v>
      </c>
      <c r="P1156" s="2">
        <v>91236</v>
      </c>
      <c r="Q1156" s="2" t="s">
        <v>1345</v>
      </c>
      <c r="R1156" s="2">
        <v>8</v>
      </c>
      <c r="S1156" s="3">
        <v>100123</v>
      </c>
      <c r="T1156" s="3">
        <v>8009.84</v>
      </c>
      <c r="U1156" s="3">
        <v>4340.2839909599998</v>
      </c>
      <c r="V1156" s="3">
        <v>3669.5560090399999</v>
      </c>
      <c r="W1156" s="4">
        <v>0.74</v>
      </c>
      <c r="X1156" s="3">
        <v>3211.8101533104</v>
      </c>
      <c r="Y1156" s="4">
        <v>0.26</v>
      </c>
      <c r="Z1156" s="3">
        <v>1128.4738376496</v>
      </c>
    </row>
    <row r="1157" spans="1:26" x14ac:dyDescent="0.25">
      <c r="A1157" s="2">
        <v>730</v>
      </c>
      <c r="B1157" s="2">
        <v>111387</v>
      </c>
      <c r="C1157" s="2" t="s">
        <v>1344</v>
      </c>
      <c r="D1157" s="2" t="s">
        <v>167</v>
      </c>
      <c r="E1157" s="2" t="s">
        <v>168</v>
      </c>
      <c r="F1157" s="2" t="s">
        <v>58</v>
      </c>
      <c r="G1157" s="2" t="s">
        <v>59</v>
      </c>
      <c r="H1157" s="2" t="s">
        <v>1748</v>
      </c>
      <c r="I1157" s="2" t="s">
        <v>1750</v>
      </c>
      <c r="J1157" s="2" t="s">
        <v>60</v>
      </c>
      <c r="K1157" s="2">
        <v>3</v>
      </c>
      <c r="L1157" s="2" t="s">
        <v>118</v>
      </c>
      <c r="M1157" s="2" t="s">
        <v>119</v>
      </c>
      <c r="N1157" s="2" t="s">
        <v>38</v>
      </c>
      <c r="O1157" s="2" t="s">
        <v>39</v>
      </c>
      <c r="P1157" s="2">
        <v>645768</v>
      </c>
      <c r="Q1157" s="2" t="s">
        <v>333</v>
      </c>
      <c r="R1157" s="2">
        <v>15</v>
      </c>
      <c r="S1157" s="3">
        <v>100123</v>
      </c>
      <c r="T1157" s="3">
        <v>15018.45</v>
      </c>
      <c r="U1157" s="3">
        <v>8138.0324830500003</v>
      </c>
      <c r="V1157" s="3">
        <v>6880.4175169500004</v>
      </c>
      <c r="W1157" s="4">
        <v>0.74</v>
      </c>
      <c r="X1157" s="3">
        <v>6022.1440374570002</v>
      </c>
      <c r="Y1157" s="4">
        <v>0.26</v>
      </c>
      <c r="Z1157" s="3">
        <v>2115.8884455930001</v>
      </c>
    </row>
    <row r="1158" spans="1:26" x14ac:dyDescent="0.25">
      <c r="A1158" s="2">
        <v>730</v>
      </c>
      <c r="B1158" s="2">
        <v>111387</v>
      </c>
      <c r="C1158" s="2" t="s">
        <v>1344</v>
      </c>
      <c r="D1158" s="2" t="s">
        <v>118</v>
      </c>
      <c r="E1158" s="2" t="s">
        <v>119</v>
      </c>
      <c r="F1158" s="2" t="s">
        <v>38</v>
      </c>
      <c r="G1158" s="2" t="s">
        <v>39</v>
      </c>
      <c r="H1158" s="2" t="s">
        <v>120</v>
      </c>
      <c r="I1158" s="2" t="s">
        <v>41</v>
      </c>
      <c r="J1158" s="2" t="s">
        <v>33</v>
      </c>
      <c r="K1158" s="2">
        <v>3</v>
      </c>
      <c r="L1158" s="2" t="s">
        <v>118</v>
      </c>
      <c r="M1158" s="2" t="s">
        <v>119</v>
      </c>
      <c r="N1158" s="2" t="s">
        <v>38</v>
      </c>
      <c r="O1158" s="2" t="s">
        <v>39</v>
      </c>
      <c r="P1158" s="2">
        <v>153276</v>
      </c>
      <c r="Q1158" s="2" t="s">
        <v>368</v>
      </c>
      <c r="R1158" s="2">
        <v>20</v>
      </c>
      <c r="S1158" s="3">
        <v>100123</v>
      </c>
      <c r="T1158" s="3">
        <v>20024.599999999999</v>
      </c>
      <c r="U1158" s="3">
        <v>10850.7099774</v>
      </c>
      <c r="V1158" s="3">
        <v>9173.8900226000005</v>
      </c>
      <c r="W1158" s="4">
        <v>0.74</v>
      </c>
      <c r="X1158" s="3">
        <v>8029.525383276</v>
      </c>
      <c r="Y1158" s="4">
        <v>0.26</v>
      </c>
      <c r="Z1158" s="3">
        <v>2821.1845941239999</v>
      </c>
    </row>
    <row r="1159" spans="1:26" x14ac:dyDescent="0.25">
      <c r="A1159" s="2">
        <v>730</v>
      </c>
      <c r="B1159" s="2">
        <v>111387</v>
      </c>
      <c r="C1159" s="2" t="s">
        <v>1344</v>
      </c>
      <c r="D1159" s="2" t="s">
        <v>118</v>
      </c>
      <c r="E1159" s="2" t="s">
        <v>119</v>
      </c>
      <c r="F1159" s="2" t="s">
        <v>38</v>
      </c>
      <c r="G1159" s="2" t="s">
        <v>39</v>
      </c>
      <c r="H1159" s="2" t="s">
        <v>120</v>
      </c>
      <c r="I1159" s="2" t="s">
        <v>41</v>
      </c>
      <c r="J1159" s="2" t="s">
        <v>33</v>
      </c>
      <c r="K1159" s="2">
        <v>3</v>
      </c>
      <c r="L1159" s="2" t="s">
        <v>118</v>
      </c>
      <c r="M1159" s="2" t="s">
        <v>119</v>
      </c>
      <c r="N1159" s="2" t="s">
        <v>38</v>
      </c>
      <c r="O1159" s="2" t="s">
        <v>39</v>
      </c>
      <c r="P1159" s="2">
        <v>645768</v>
      </c>
      <c r="Q1159" s="2" t="s">
        <v>333</v>
      </c>
      <c r="R1159" s="2">
        <v>42</v>
      </c>
      <c r="S1159" s="3">
        <v>100123</v>
      </c>
      <c r="T1159" s="3">
        <v>42051.66</v>
      </c>
      <c r="U1159" s="3">
        <v>22786.49095254</v>
      </c>
      <c r="V1159" s="3">
        <v>19265.16904746</v>
      </c>
      <c r="W1159" s="4">
        <v>0.74</v>
      </c>
      <c r="X1159" s="3">
        <v>16862.003304879599</v>
      </c>
      <c r="Y1159" s="4">
        <v>0.26</v>
      </c>
      <c r="Z1159" s="3">
        <v>5924.4876476604004</v>
      </c>
    </row>
    <row r="1160" spans="1:26" x14ac:dyDescent="0.25">
      <c r="A1160" s="2">
        <v>730</v>
      </c>
      <c r="B1160" s="2">
        <v>111387</v>
      </c>
      <c r="C1160" s="2" t="s">
        <v>1344</v>
      </c>
      <c r="D1160" s="2" t="s">
        <v>932</v>
      </c>
      <c r="E1160" s="2" t="s">
        <v>933</v>
      </c>
      <c r="F1160" s="2" t="s">
        <v>58</v>
      </c>
      <c r="G1160" s="2" t="s">
        <v>59</v>
      </c>
      <c r="H1160" s="2" t="s">
        <v>1743</v>
      </c>
      <c r="I1160" s="2" t="s">
        <v>1750</v>
      </c>
      <c r="J1160" s="2" t="s">
        <v>60</v>
      </c>
      <c r="K1160" s="2">
        <v>3</v>
      </c>
      <c r="L1160" s="2" t="s">
        <v>118</v>
      </c>
      <c r="M1160" s="2" t="s">
        <v>119</v>
      </c>
      <c r="N1160" s="2" t="s">
        <v>38</v>
      </c>
      <c r="O1160" s="2" t="s">
        <v>39</v>
      </c>
      <c r="P1160" s="2">
        <v>645768</v>
      </c>
      <c r="Q1160" s="2" t="s">
        <v>333</v>
      </c>
      <c r="R1160" s="2">
        <v>15</v>
      </c>
      <c r="S1160" s="3">
        <v>100123</v>
      </c>
      <c r="T1160" s="3">
        <v>15018.45</v>
      </c>
      <c r="U1160" s="3">
        <v>8138.0324830500003</v>
      </c>
      <c r="V1160" s="3">
        <v>6880.4175169500004</v>
      </c>
      <c r="W1160" s="4">
        <v>0.74</v>
      </c>
      <c r="X1160" s="3">
        <v>6022.1440374570002</v>
      </c>
      <c r="Y1160" s="4">
        <v>0.26</v>
      </c>
      <c r="Z1160" s="3">
        <v>2115.8884455930001</v>
      </c>
    </row>
    <row r="1161" spans="1:26" x14ac:dyDescent="0.25">
      <c r="A1161" s="2">
        <v>730</v>
      </c>
      <c r="B1161" s="2">
        <v>111389</v>
      </c>
      <c r="C1161" s="2" t="s">
        <v>1346</v>
      </c>
      <c r="D1161" s="2" t="s">
        <v>229</v>
      </c>
      <c r="E1161" s="2" t="s">
        <v>230</v>
      </c>
      <c r="F1161" s="2" t="s">
        <v>38</v>
      </c>
      <c r="G1161" s="2" t="s">
        <v>39</v>
      </c>
      <c r="H1161" s="2" t="s">
        <v>231</v>
      </c>
      <c r="I1161" s="2" t="s">
        <v>41</v>
      </c>
      <c r="J1161" s="2" t="s">
        <v>33</v>
      </c>
      <c r="K1161" s="2">
        <v>0</v>
      </c>
      <c r="P1161" s="2">
        <v>1052781</v>
      </c>
      <c r="Q1161" s="2" t="s">
        <v>232</v>
      </c>
      <c r="R1161" s="2">
        <v>100</v>
      </c>
      <c r="S1161" s="3">
        <v>68176.710000000006</v>
      </c>
      <c r="T1161" s="3">
        <v>68176.710000000006</v>
      </c>
      <c r="U1161" s="3">
        <v>36942.845670989998</v>
      </c>
      <c r="V1161" s="3">
        <v>31233.864329010001</v>
      </c>
      <c r="W1161" s="4">
        <v>0.44</v>
      </c>
      <c r="X1161" s="3">
        <v>16254.852095235599</v>
      </c>
      <c r="Y1161" s="4">
        <v>0.56000000000000005</v>
      </c>
      <c r="Z1161" s="3">
        <v>20687.993575754401</v>
      </c>
    </row>
    <row r="1162" spans="1:26" x14ac:dyDescent="0.25">
      <c r="A1162" s="2">
        <v>730</v>
      </c>
      <c r="B1162" s="2">
        <v>111393</v>
      </c>
      <c r="C1162" s="2" t="s">
        <v>1347</v>
      </c>
      <c r="D1162" s="2" t="s">
        <v>310</v>
      </c>
      <c r="E1162" s="2" t="s">
        <v>311</v>
      </c>
      <c r="F1162" s="2" t="s">
        <v>38</v>
      </c>
      <c r="G1162" s="2" t="s">
        <v>39</v>
      </c>
      <c r="H1162" s="2" t="s">
        <v>312</v>
      </c>
      <c r="I1162" s="2" t="s">
        <v>41</v>
      </c>
      <c r="J1162" s="2" t="s">
        <v>33</v>
      </c>
      <c r="K1162" s="2">
        <v>0</v>
      </c>
      <c r="L1162" s="2" t="s">
        <v>310</v>
      </c>
      <c r="M1162" s="2" t="s">
        <v>311</v>
      </c>
      <c r="N1162" s="2" t="s">
        <v>38</v>
      </c>
      <c r="O1162" s="2" t="s">
        <v>39</v>
      </c>
      <c r="P1162" s="2">
        <v>160788</v>
      </c>
      <c r="Q1162" s="2" t="s">
        <v>313</v>
      </c>
      <c r="R1162" s="2">
        <v>100</v>
      </c>
      <c r="S1162" s="3">
        <v>55452.55</v>
      </c>
      <c r="T1162" s="3">
        <v>55452.55</v>
      </c>
      <c r="U1162" s="3">
        <v>30048.017815949999</v>
      </c>
      <c r="V1162" s="3">
        <v>25404.53218405</v>
      </c>
      <c r="W1162" s="4">
        <v>0.44</v>
      </c>
      <c r="X1162" s="3">
        <v>13221.127839018</v>
      </c>
      <c r="Y1162" s="4">
        <v>0.56000000000000005</v>
      </c>
      <c r="Z1162" s="3">
        <v>16826.889976932001</v>
      </c>
    </row>
    <row r="1163" spans="1:26" x14ac:dyDescent="0.25">
      <c r="A1163" s="2">
        <v>730</v>
      </c>
      <c r="B1163" s="2">
        <v>111396</v>
      </c>
      <c r="C1163" s="2" t="s">
        <v>1348</v>
      </c>
      <c r="D1163" s="2" t="s">
        <v>939</v>
      </c>
      <c r="E1163" s="2" t="s">
        <v>940</v>
      </c>
      <c r="F1163" s="2" t="s">
        <v>46</v>
      </c>
      <c r="G1163" s="2" t="s">
        <v>47</v>
      </c>
      <c r="H1163" s="2" t="s">
        <v>48</v>
      </c>
      <c r="I1163" s="2" t="s">
        <v>48</v>
      </c>
      <c r="J1163" s="2" t="s">
        <v>33</v>
      </c>
      <c r="K1163" s="2">
        <v>0</v>
      </c>
      <c r="L1163" s="2" t="s">
        <v>84</v>
      </c>
      <c r="M1163" s="2" t="s">
        <v>85</v>
      </c>
      <c r="N1163" s="2" t="s">
        <v>46</v>
      </c>
      <c r="O1163" s="2" t="s">
        <v>47</v>
      </c>
      <c r="P1163" s="2">
        <v>187004</v>
      </c>
      <c r="Q1163" s="2" t="s">
        <v>942</v>
      </c>
      <c r="R1163" s="2">
        <v>50</v>
      </c>
      <c r="S1163" s="3">
        <v>2815.78</v>
      </c>
      <c r="T1163" s="3">
        <v>1407.89</v>
      </c>
      <c r="U1163" s="3">
        <v>762.89194640999995</v>
      </c>
      <c r="V1163" s="3">
        <v>644.99805359000004</v>
      </c>
      <c r="W1163" s="4">
        <v>0.44</v>
      </c>
      <c r="X1163" s="3">
        <v>335.67245642040001</v>
      </c>
      <c r="Y1163" s="4">
        <v>0.56000000000000005</v>
      </c>
      <c r="Z1163" s="3">
        <v>427.21948998959999</v>
      </c>
    </row>
    <row r="1164" spans="1:26" x14ac:dyDescent="0.25">
      <c r="A1164" s="2">
        <v>730</v>
      </c>
      <c r="B1164" s="2">
        <v>111396</v>
      </c>
      <c r="C1164" s="2" t="s">
        <v>1348</v>
      </c>
      <c r="D1164" s="2" t="s">
        <v>84</v>
      </c>
      <c r="E1164" s="2" t="s">
        <v>85</v>
      </c>
      <c r="F1164" s="2" t="s">
        <v>46</v>
      </c>
      <c r="G1164" s="2" t="s">
        <v>47</v>
      </c>
      <c r="H1164" s="2" t="s">
        <v>48</v>
      </c>
      <c r="I1164" s="2" t="s">
        <v>48</v>
      </c>
      <c r="J1164" s="2" t="s">
        <v>33</v>
      </c>
      <c r="K1164" s="2">
        <v>0</v>
      </c>
      <c r="L1164" s="2" t="s">
        <v>84</v>
      </c>
      <c r="M1164" s="2" t="s">
        <v>85</v>
      </c>
      <c r="N1164" s="2" t="s">
        <v>46</v>
      </c>
      <c r="O1164" s="2" t="s">
        <v>47</v>
      </c>
      <c r="P1164" s="2">
        <v>187004</v>
      </c>
      <c r="Q1164" s="2" t="s">
        <v>942</v>
      </c>
      <c r="R1164" s="2">
        <v>50</v>
      </c>
      <c r="S1164" s="3">
        <v>2815.78</v>
      </c>
      <c r="T1164" s="3">
        <v>1407.89</v>
      </c>
      <c r="U1164" s="3">
        <v>762.89194640999995</v>
      </c>
      <c r="V1164" s="3">
        <v>644.99805359000004</v>
      </c>
      <c r="W1164" s="4">
        <v>0.44</v>
      </c>
      <c r="X1164" s="3">
        <v>335.67245642040001</v>
      </c>
      <c r="Y1164" s="4">
        <v>0.56000000000000005</v>
      </c>
      <c r="Z1164" s="3">
        <v>427.21948998959999</v>
      </c>
    </row>
    <row r="1165" spans="1:26" x14ac:dyDescent="0.25">
      <c r="A1165" s="2">
        <v>730</v>
      </c>
      <c r="B1165" s="2">
        <v>111404</v>
      </c>
      <c r="C1165" s="2" t="s">
        <v>1349</v>
      </c>
      <c r="D1165" s="2" t="s">
        <v>36</v>
      </c>
      <c r="E1165" s="2" t="s">
        <v>37</v>
      </c>
      <c r="F1165" s="2" t="s">
        <v>38</v>
      </c>
      <c r="G1165" s="2" t="s">
        <v>39</v>
      </c>
      <c r="H1165" s="2" t="s">
        <v>40</v>
      </c>
      <c r="I1165" s="2" t="s">
        <v>41</v>
      </c>
      <c r="J1165" s="2" t="s">
        <v>33</v>
      </c>
      <c r="K1165" s="2">
        <v>0</v>
      </c>
      <c r="L1165" s="2" t="s">
        <v>36</v>
      </c>
      <c r="M1165" s="2" t="s">
        <v>37</v>
      </c>
      <c r="N1165" s="2" t="s">
        <v>38</v>
      </c>
      <c r="O1165" s="2" t="s">
        <v>39</v>
      </c>
      <c r="P1165" s="2">
        <v>1386404</v>
      </c>
      <c r="Q1165" s="2" t="s">
        <v>741</v>
      </c>
      <c r="R1165" s="2">
        <v>34</v>
      </c>
      <c r="S1165" s="3">
        <v>33170.699999999997</v>
      </c>
      <c r="T1165" s="3">
        <v>11278.038</v>
      </c>
      <c r="U1165" s="3">
        <v>6111.2191730220002</v>
      </c>
      <c r="V1165" s="3">
        <v>5166.8188269780003</v>
      </c>
      <c r="W1165" s="4">
        <v>0.44</v>
      </c>
      <c r="X1165" s="3">
        <v>2688.9364361296798</v>
      </c>
      <c r="Y1165" s="4">
        <v>0.56000000000000005</v>
      </c>
      <c r="Z1165" s="3">
        <v>3422.2827368923199</v>
      </c>
    </row>
    <row r="1166" spans="1:26" x14ac:dyDescent="0.25">
      <c r="A1166" s="2">
        <v>730</v>
      </c>
      <c r="B1166" s="2">
        <v>111404</v>
      </c>
      <c r="C1166" s="2" t="s">
        <v>1349</v>
      </c>
      <c r="D1166" s="2" t="s">
        <v>36</v>
      </c>
      <c r="E1166" s="2" t="s">
        <v>37</v>
      </c>
      <c r="F1166" s="2" t="s">
        <v>38</v>
      </c>
      <c r="G1166" s="2" t="s">
        <v>39</v>
      </c>
      <c r="H1166" s="2" t="s">
        <v>40</v>
      </c>
      <c r="I1166" s="2" t="s">
        <v>41</v>
      </c>
      <c r="J1166" s="2" t="s">
        <v>33</v>
      </c>
      <c r="K1166" s="2">
        <v>0</v>
      </c>
      <c r="L1166" s="2" t="s">
        <v>36</v>
      </c>
      <c r="M1166" s="2" t="s">
        <v>37</v>
      </c>
      <c r="N1166" s="2" t="s">
        <v>38</v>
      </c>
      <c r="O1166" s="2" t="s">
        <v>39</v>
      </c>
      <c r="P1166" s="2">
        <v>1072693</v>
      </c>
      <c r="Q1166" s="2" t="s">
        <v>69</v>
      </c>
      <c r="R1166" s="2">
        <v>33</v>
      </c>
      <c r="S1166" s="3">
        <v>33170.699999999997</v>
      </c>
      <c r="T1166" s="3">
        <v>10946.331</v>
      </c>
      <c r="U1166" s="3">
        <v>5931.4774326389997</v>
      </c>
      <c r="V1166" s="3">
        <v>5014.8535673610004</v>
      </c>
      <c r="W1166" s="4">
        <v>0.44</v>
      </c>
      <c r="X1166" s="3">
        <v>2609.8500703611599</v>
      </c>
      <c r="Y1166" s="4">
        <v>0.56000000000000005</v>
      </c>
      <c r="Z1166" s="3">
        <v>3321.6273622778399</v>
      </c>
    </row>
    <row r="1167" spans="1:26" x14ac:dyDescent="0.25">
      <c r="A1167" s="2">
        <v>730</v>
      </c>
      <c r="B1167" s="2">
        <v>111404</v>
      </c>
      <c r="C1167" s="2" t="s">
        <v>1349</v>
      </c>
      <c r="D1167" s="2" t="s">
        <v>36</v>
      </c>
      <c r="E1167" s="2" t="s">
        <v>37</v>
      </c>
      <c r="F1167" s="2" t="s">
        <v>38</v>
      </c>
      <c r="G1167" s="2" t="s">
        <v>39</v>
      </c>
      <c r="H1167" s="2" t="s">
        <v>40</v>
      </c>
      <c r="I1167" s="2" t="s">
        <v>41</v>
      </c>
      <c r="J1167" s="2" t="s">
        <v>33</v>
      </c>
      <c r="K1167" s="2">
        <v>0</v>
      </c>
      <c r="L1167" s="2" t="s">
        <v>36</v>
      </c>
      <c r="M1167" s="2" t="s">
        <v>37</v>
      </c>
      <c r="N1167" s="2" t="s">
        <v>38</v>
      </c>
      <c r="O1167" s="2" t="s">
        <v>39</v>
      </c>
      <c r="P1167" s="2">
        <v>963911</v>
      </c>
      <c r="Q1167" s="2" t="s">
        <v>353</v>
      </c>
      <c r="R1167" s="2">
        <v>33</v>
      </c>
      <c r="S1167" s="3">
        <v>33170.699999999997</v>
      </c>
      <c r="T1167" s="3">
        <v>10946.331</v>
      </c>
      <c r="U1167" s="3">
        <v>5931.4774326389997</v>
      </c>
      <c r="V1167" s="3">
        <v>5014.8535673610004</v>
      </c>
      <c r="W1167" s="4">
        <v>0.44</v>
      </c>
      <c r="X1167" s="3">
        <v>2609.8500703611599</v>
      </c>
      <c r="Y1167" s="4">
        <v>0.56000000000000005</v>
      </c>
      <c r="Z1167" s="3">
        <v>3321.6273622778399</v>
      </c>
    </row>
    <row r="1168" spans="1:26" x14ac:dyDescent="0.25">
      <c r="A1168" s="2">
        <v>730</v>
      </c>
      <c r="B1168" s="2">
        <v>111416</v>
      </c>
      <c r="C1168" s="2" t="s">
        <v>1350</v>
      </c>
      <c r="D1168" s="2" t="s">
        <v>36</v>
      </c>
      <c r="E1168" s="2" t="s">
        <v>37</v>
      </c>
      <c r="F1168" s="2" t="s">
        <v>38</v>
      </c>
      <c r="G1168" s="2" t="s">
        <v>39</v>
      </c>
      <c r="H1168" s="2" t="s">
        <v>40</v>
      </c>
      <c r="I1168" s="2" t="s">
        <v>41</v>
      </c>
      <c r="J1168" s="2" t="s">
        <v>33</v>
      </c>
      <c r="K1168" s="2">
        <v>0</v>
      </c>
      <c r="L1168" s="2" t="s">
        <v>36</v>
      </c>
      <c r="M1168" s="2" t="s">
        <v>37</v>
      </c>
      <c r="N1168" s="2" t="s">
        <v>38</v>
      </c>
      <c r="O1168" s="2" t="s">
        <v>39</v>
      </c>
      <c r="P1168" s="2">
        <v>963911</v>
      </c>
      <c r="Q1168" s="2" t="s">
        <v>353</v>
      </c>
      <c r="R1168" s="2">
        <v>100</v>
      </c>
      <c r="S1168" s="3">
        <v>10505.05</v>
      </c>
      <c r="T1168" s="3">
        <v>10505.05</v>
      </c>
      <c r="U1168" s="3">
        <v>5692.3609384499996</v>
      </c>
      <c r="V1168" s="3">
        <v>4812.6890615499997</v>
      </c>
      <c r="W1168" s="4">
        <v>0.44</v>
      </c>
      <c r="X1168" s="3">
        <v>2504.638812918</v>
      </c>
      <c r="Y1168" s="4">
        <v>0.56000000000000005</v>
      </c>
      <c r="Z1168" s="3">
        <v>3187.7221255320001</v>
      </c>
    </row>
    <row r="1169" spans="1:26" x14ac:dyDescent="0.25">
      <c r="A1169" s="2">
        <v>730</v>
      </c>
      <c r="B1169" s="2">
        <v>111419</v>
      </c>
      <c r="C1169" s="2" t="s">
        <v>1351</v>
      </c>
      <c r="D1169" s="2" t="s">
        <v>51</v>
      </c>
      <c r="E1169" s="2" t="s">
        <v>52</v>
      </c>
      <c r="F1169" s="2" t="s">
        <v>38</v>
      </c>
      <c r="G1169" s="2" t="s">
        <v>39</v>
      </c>
      <c r="H1169" s="2" t="s">
        <v>53</v>
      </c>
      <c r="I1169" s="2" t="s">
        <v>41</v>
      </c>
      <c r="J1169" s="2" t="s">
        <v>33</v>
      </c>
      <c r="K1169" s="2">
        <v>0</v>
      </c>
      <c r="L1169" s="2" t="s">
        <v>51</v>
      </c>
      <c r="M1169" s="2" t="s">
        <v>52</v>
      </c>
      <c r="N1169" s="2" t="s">
        <v>38</v>
      </c>
      <c r="O1169" s="2" t="s">
        <v>39</v>
      </c>
      <c r="P1169" s="2">
        <v>104477</v>
      </c>
      <c r="Q1169" s="2" t="s">
        <v>195</v>
      </c>
      <c r="R1169" s="2">
        <v>100</v>
      </c>
      <c r="S1169" s="3">
        <v>17001.84</v>
      </c>
      <c r="T1169" s="3">
        <v>17001.84</v>
      </c>
      <c r="U1169" s="3">
        <v>9212.7700389599995</v>
      </c>
      <c r="V1169" s="3">
        <v>7789.0699610399997</v>
      </c>
      <c r="W1169" s="4">
        <v>0.44</v>
      </c>
      <c r="X1169" s="3">
        <v>4053.6188171424001</v>
      </c>
      <c r="Y1169" s="4">
        <v>0.56000000000000005</v>
      </c>
      <c r="Z1169" s="3">
        <v>5159.1512218176003</v>
      </c>
    </row>
    <row r="1170" spans="1:26" x14ac:dyDescent="0.25">
      <c r="A1170" s="2">
        <v>730</v>
      </c>
      <c r="B1170" s="2">
        <v>111419</v>
      </c>
      <c r="C1170" s="2" t="s">
        <v>1352</v>
      </c>
      <c r="D1170" s="2" t="s">
        <v>51</v>
      </c>
      <c r="E1170" s="2" t="s">
        <v>52</v>
      </c>
      <c r="F1170" s="2" t="s">
        <v>38</v>
      </c>
      <c r="G1170" s="2" t="s">
        <v>39</v>
      </c>
      <c r="H1170" s="2" t="s">
        <v>53</v>
      </c>
      <c r="I1170" s="2" t="s">
        <v>41</v>
      </c>
      <c r="J1170" s="2" t="s">
        <v>33</v>
      </c>
      <c r="K1170" s="2">
        <v>0</v>
      </c>
      <c r="L1170" s="2" t="s">
        <v>51</v>
      </c>
      <c r="M1170" s="2" t="s">
        <v>52</v>
      </c>
      <c r="N1170" s="2" t="s">
        <v>38</v>
      </c>
      <c r="O1170" s="2" t="s">
        <v>39</v>
      </c>
      <c r="P1170" s="2">
        <v>104477</v>
      </c>
      <c r="Q1170" s="2" t="s">
        <v>195</v>
      </c>
      <c r="R1170" s="2">
        <v>100</v>
      </c>
      <c r="S1170" s="3">
        <v>1595.85</v>
      </c>
      <c r="T1170" s="3">
        <v>1595.85</v>
      </c>
      <c r="U1170" s="3">
        <v>864.74164365000001</v>
      </c>
      <c r="V1170" s="3">
        <v>731.10835635000001</v>
      </c>
      <c r="W1170" s="4">
        <v>0.44</v>
      </c>
      <c r="X1170" s="3">
        <v>380.48632320600001</v>
      </c>
      <c r="Y1170" s="4">
        <v>0.56000000000000005</v>
      </c>
      <c r="Z1170" s="3">
        <v>484.25532044400001</v>
      </c>
    </row>
    <row r="1171" spans="1:26" x14ac:dyDescent="0.25">
      <c r="A1171" s="2">
        <v>730</v>
      </c>
      <c r="B1171" s="2">
        <v>111420</v>
      </c>
      <c r="C1171" s="2" t="s">
        <v>1353</v>
      </c>
      <c r="D1171" s="2" t="s">
        <v>519</v>
      </c>
      <c r="E1171" s="2" t="s">
        <v>520</v>
      </c>
      <c r="F1171" s="2" t="s">
        <v>521</v>
      </c>
      <c r="G1171" s="2" t="s">
        <v>522</v>
      </c>
      <c r="H1171" s="2" t="s">
        <v>523</v>
      </c>
      <c r="I1171" s="2" t="s">
        <v>523</v>
      </c>
      <c r="J1171" s="2" t="s">
        <v>33</v>
      </c>
      <c r="K1171" s="2">
        <v>0</v>
      </c>
      <c r="L1171" s="2" t="s">
        <v>519</v>
      </c>
      <c r="M1171" s="2" t="s">
        <v>520</v>
      </c>
      <c r="N1171" s="2" t="s">
        <v>521</v>
      </c>
      <c r="O1171" s="2" t="s">
        <v>522</v>
      </c>
      <c r="P1171" s="2">
        <v>1044717</v>
      </c>
      <c r="Q1171" s="2" t="s">
        <v>1354</v>
      </c>
      <c r="R1171" s="2">
        <v>100</v>
      </c>
      <c r="S1171" s="3">
        <v>-5273.05</v>
      </c>
      <c r="T1171" s="3">
        <v>-5273.05</v>
      </c>
      <c r="U1171" s="3">
        <v>-2857.3023304500002</v>
      </c>
      <c r="V1171" s="3">
        <v>-2415.74766955</v>
      </c>
      <c r="W1171" s="4">
        <v>0.44</v>
      </c>
      <c r="X1171" s="3">
        <v>-1257.2130253979999</v>
      </c>
      <c r="Y1171" s="4">
        <v>0.56000000000000005</v>
      </c>
      <c r="Z1171" s="3">
        <v>-1600.0893050520001</v>
      </c>
    </row>
    <row r="1172" spans="1:26" x14ac:dyDescent="0.25">
      <c r="A1172" s="2">
        <v>730</v>
      </c>
      <c r="B1172" s="2">
        <v>111425</v>
      </c>
      <c r="C1172" s="2" t="s">
        <v>1355</v>
      </c>
      <c r="D1172" s="2" t="s">
        <v>310</v>
      </c>
      <c r="E1172" s="2" t="s">
        <v>311</v>
      </c>
      <c r="F1172" s="2" t="s">
        <v>38</v>
      </c>
      <c r="G1172" s="2" t="s">
        <v>39</v>
      </c>
      <c r="H1172" s="2" t="s">
        <v>312</v>
      </c>
      <c r="I1172" s="2" t="s">
        <v>41</v>
      </c>
      <c r="J1172" s="2" t="s">
        <v>33</v>
      </c>
      <c r="K1172" s="2">
        <v>0</v>
      </c>
      <c r="L1172" s="2" t="s">
        <v>310</v>
      </c>
      <c r="M1172" s="2" t="s">
        <v>311</v>
      </c>
      <c r="N1172" s="2" t="s">
        <v>38</v>
      </c>
      <c r="O1172" s="2" t="s">
        <v>39</v>
      </c>
      <c r="P1172" s="2">
        <v>8002562</v>
      </c>
      <c r="Q1172" s="2" t="s">
        <v>1356</v>
      </c>
      <c r="R1172" s="2">
        <v>100</v>
      </c>
      <c r="S1172" s="3">
        <v>93662.3</v>
      </c>
      <c r="T1172" s="3">
        <v>93662.3</v>
      </c>
      <c r="U1172" s="3">
        <v>50752.696838700002</v>
      </c>
      <c r="V1172" s="3">
        <v>42909.603161300001</v>
      </c>
      <c r="W1172" s="4">
        <v>0.44</v>
      </c>
      <c r="X1172" s="3">
        <v>22331.186609027998</v>
      </c>
      <c r="Y1172" s="4">
        <v>0.56000000000000005</v>
      </c>
      <c r="Z1172" s="3">
        <v>28421.510229672</v>
      </c>
    </row>
    <row r="1173" spans="1:26" x14ac:dyDescent="0.25">
      <c r="A1173" s="2">
        <v>730</v>
      </c>
      <c r="B1173" s="2">
        <v>111443</v>
      </c>
      <c r="C1173" s="2" t="s">
        <v>1357</v>
      </c>
      <c r="D1173" s="2" t="s">
        <v>310</v>
      </c>
      <c r="E1173" s="2" t="s">
        <v>311</v>
      </c>
      <c r="F1173" s="2" t="s">
        <v>38</v>
      </c>
      <c r="G1173" s="2" t="s">
        <v>39</v>
      </c>
      <c r="H1173" s="2" t="s">
        <v>312</v>
      </c>
      <c r="I1173" s="2" t="s">
        <v>41</v>
      </c>
      <c r="J1173" s="2" t="s">
        <v>33</v>
      </c>
      <c r="K1173" s="2">
        <v>0</v>
      </c>
      <c r="L1173" s="2" t="s">
        <v>310</v>
      </c>
      <c r="M1173" s="2" t="s">
        <v>311</v>
      </c>
      <c r="N1173" s="2" t="s">
        <v>38</v>
      </c>
      <c r="O1173" s="2" t="s">
        <v>39</v>
      </c>
      <c r="P1173" s="2">
        <v>8002562</v>
      </c>
      <c r="Q1173" s="2" t="s">
        <v>1356</v>
      </c>
      <c r="R1173" s="2">
        <v>100</v>
      </c>
      <c r="S1173" s="3">
        <v>36149.040000000001</v>
      </c>
      <c r="T1173" s="3">
        <v>36149.040000000001</v>
      </c>
      <c r="U1173" s="3">
        <v>19588.044155759999</v>
      </c>
      <c r="V1173" s="3">
        <v>16560.995844239998</v>
      </c>
      <c r="W1173" s="4">
        <v>0.44</v>
      </c>
      <c r="X1173" s="3">
        <v>8618.7394285343998</v>
      </c>
      <c r="Y1173" s="4">
        <v>0.56000000000000005</v>
      </c>
      <c r="Z1173" s="3">
        <v>10969.304727225601</v>
      </c>
    </row>
    <row r="1174" spans="1:26" x14ac:dyDescent="0.25">
      <c r="A1174" s="2">
        <v>730</v>
      </c>
      <c r="B1174" s="2">
        <v>111446</v>
      </c>
      <c r="C1174" s="2" t="s">
        <v>1358</v>
      </c>
      <c r="D1174" s="2" t="s">
        <v>229</v>
      </c>
      <c r="E1174" s="2" t="s">
        <v>230</v>
      </c>
      <c r="F1174" s="2" t="s">
        <v>38</v>
      </c>
      <c r="G1174" s="2" t="s">
        <v>39</v>
      </c>
      <c r="H1174" s="2" t="s">
        <v>231</v>
      </c>
      <c r="I1174" s="2" t="s">
        <v>41</v>
      </c>
      <c r="J1174" s="2" t="s">
        <v>33</v>
      </c>
      <c r="K1174" s="2">
        <v>0</v>
      </c>
      <c r="L1174" s="2" t="s">
        <v>229</v>
      </c>
      <c r="M1174" s="2" t="s">
        <v>230</v>
      </c>
      <c r="N1174" s="2" t="s">
        <v>38</v>
      </c>
      <c r="O1174" s="2" t="s">
        <v>39</v>
      </c>
      <c r="P1174" s="2">
        <v>1312397</v>
      </c>
      <c r="Q1174" s="2" t="s">
        <v>1022</v>
      </c>
      <c r="R1174" s="2">
        <v>50</v>
      </c>
      <c r="S1174" s="3">
        <v>5257.02</v>
      </c>
      <c r="T1174" s="3">
        <v>2628.51</v>
      </c>
      <c r="U1174" s="3">
        <v>1424.3080851899999</v>
      </c>
      <c r="V1174" s="3">
        <v>1204.2019148100001</v>
      </c>
      <c r="W1174" s="4">
        <v>0.44</v>
      </c>
      <c r="X1174" s="3">
        <v>626.69555748360006</v>
      </c>
      <c r="Y1174" s="4">
        <v>0.56000000000000005</v>
      </c>
      <c r="Z1174" s="3">
        <v>797.61252770639999</v>
      </c>
    </row>
    <row r="1175" spans="1:26" x14ac:dyDescent="0.25">
      <c r="A1175" s="2">
        <v>730</v>
      </c>
      <c r="B1175" s="2">
        <v>111446</v>
      </c>
      <c r="C1175" s="2" t="s">
        <v>1358</v>
      </c>
      <c r="D1175" s="2" t="s">
        <v>229</v>
      </c>
      <c r="E1175" s="2" t="s">
        <v>230</v>
      </c>
      <c r="F1175" s="2" t="s">
        <v>38</v>
      </c>
      <c r="G1175" s="2" t="s">
        <v>39</v>
      </c>
      <c r="H1175" s="2" t="s">
        <v>231</v>
      </c>
      <c r="I1175" s="2" t="s">
        <v>41</v>
      </c>
      <c r="J1175" s="2" t="s">
        <v>33</v>
      </c>
      <c r="K1175" s="2">
        <v>0</v>
      </c>
      <c r="L1175" s="2" t="s">
        <v>229</v>
      </c>
      <c r="M1175" s="2" t="s">
        <v>230</v>
      </c>
      <c r="N1175" s="2" t="s">
        <v>38</v>
      </c>
      <c r="O1175" s="2" t="s">
        <v>39</v>
      </c>
      <c r="P1175" s="2">
        <v>1053104</v>
      </c>
      <c r="Q1175" s="2" t="s">
        <v>343</v>
      </c>
      <c r="R1175" s="2">
        <v>50</v>
      </c>
      <c r="S1175" s="3">
        <v>5257.02</v>
      </c>
      <c r="T1175" s="3">
        <v>2628.51</v>
      </c>
      <c r="U1175" s="3">
        <v>1424.3080851899999</v>
      </c>
      <c r="V1175" s="3">
        <v>1204.2019148100001</v>
      </c>
      <c r="W1175" s="4">
        <v>0.44</v>
      </c>
      <c r="X1175" s="3">
        <v>626.69555748360006</v>
      </c>
      <c r="Y1175" s="4">
        <v>0.56000000000000005</v>
      </c>
      <c r="Z1175" s="3">
        <v>797.61252770639999</v>
      </c>
    </row>
    <row r="1176" spans="1:26" x14ac:dyDescent="0.25">
      <c r="A1176" s="2">
        <v>730</v>
      </c>
      <c r="B1176" s="2">
        <v>111447</v>
      </c>
      <c r="C1176" s="2" t="s">
        <v>1359</v>
      </c>
      <c r="D1176" s="2" t="s">
        <v>310</v>
      </c>
      <c r="E1176" s="2" t="s">
        <v>311</v>
      </c>
      <c r="F1176" s="2" t="s">
        <v>38</v>
      </c>
      <c r="G1176" s="2" t="s">
        <v>39</v>
      </c>
      <c r="H1176" s="2" t="s">
        <v>312</v>
      </c>
      <c r="I1176" s="2" t="s">
        <v>41</v>
      </c>
      <c r="J1176" s="2" t="s">
        <v>33</v>
      </c>
      <c r="K1176" s="2">
        <v>0</v>
      </c>
      <c r="L1176" s="2" t="s">
        <v>310</v>
      </c>
      <c r="M1176" s="2" t="s">
        <v>311</v>
      </c>
      <c r="N1176" s="2" t="s">
        <v>38</v>
      </c>
      <c r="O1176" s="2" t="s">
        <v>39</v>
      </c>
      <c r="P1176" s="2">
        <v>1314235</v>
      </c>
      <c r="Q1176" s="2" t="s">
        <v>672</v>
      </c>
      <c r="R1176" s="2">
        <v>100</v>
      </c>
      <c r="S1176" s="3">
        <v>10196.08</v>
      </c>
      <c r="T1176" s="3">
        <v>10196.08</v>
      </c>
      <c r="U1176" s="3">
        <v>5524.9396735199998</v>
      </c>
      <c r="V1176" s="3">
        <v>4671.1403264800001</v>
      </c>
      <c r="W1176" s="4">
        <v>0.44</v>
      </c>
      <c r="X1176" s="3">
        <v>2430.9734563488</v>
      </c>
      <c r="Y1176" s="4">
        <v>0.56000000000000005</v>
      </c>
      <c r="Z1176" s="3">
        <v>3093.9662171711998</v>
      </c>
    </row>
    <row r="1177" spans="1:26" x14ac:dyDescent="0.25">
      <c r="A1177" s="2">
        <v>730</v>
      </c>
      <c r="B1177" s="2">
        <v>111469</v>
      </c>
      <c r="C1177" s="2" t="s">
        <v>1360</v>
      </c>
      <c r="D1177" s="2" t="s">
        <v>491</v>
      </c>
      <c r="E1177" s="2" t="s">
        <v>492</v>
      </c>
      <c r="F1177" s="2" t="s">
        <v>78</v>
      </c>
      <c r="G1177" s="2" t="s">
        <v>79</v>
      </c>
      <c r="H1177" s="2" t="s">
        <v>493</v>
      </c>
      <c r="I1177" s="2" t="s">
        <v>81</v>
      </c>
      <c r="J1177" s="2" t="s">
        <v>33</v>
      </c>
      <c r="K1177" s="2">
        <v>1</v>
      </c>
      <c r="L1177" s="2" t="s">
        <v>491</v>
      </c>
      <c r="M1177" s="2" t="s">
        <v>492</v>
      </c>
      <c r="N1177" s="2" t="s">
        <v>78</v>
      </c>
      <c r="O1177" s="2" t="s">
        <v>79</v>
      </c>
      <c r="P1177" s="2">
        <v>8002042</v>
      </c>
      <c r="Q1177" s="2" t="s">
        <v>1361</v>
      </c>
      <c r="R1177" s="2">
        <v>50</v>
      </c>
      <c r="S1177" s="3">
        <v>6769.32</v>
      </c>
      <c r="T1177" s="3">
        <v>3384.66</v>
      </c>
      <c r="U1177" s="3">
        <v>1834.0423295400001</v>
      </c>
      <c r="V1177" s="3">
        <v>1550.61767046</v>
      </c>
      <c r="W1177" s="4">
        <v>0.74</v>
      </c>
      <c r="X1177" s="3">
        <v>1357.1913238596001</v>
      </c>
      <c r="Y1177" s="4">
        <v>0.26</v>
      </c>
      <c r="Z1177" s="3">
        <v>476.85100568040002</v>
      </c>
    </row>
    <row r="1178" spans="1:26" x14ac:dyDescent="0.25">
      <c r="A1178" s="2">
        <v>730</v>
      </c>
      <c r="B1178" s="2">
        <v>111469</v>
      </c>
      <c r="C1178" s="2" t="s">
        <v>1360</v>
      </c>
      <c r="D1178" s="2" t="s">
        <v>56</v>
      </c>
      <c r="E1178" s="2" t="s">
        <v>57</v>
      </c>
      <c r="F1178" s="2" t="s">
        <v>58</v>
      </c>
      <c r="G1178" s="2" t="s">
        <v>59</v>
      </c>
      <c r="H1178" s="2" t="s">
        <v>1742</v>
      </c>
      <c r="I1178" s="2" t="s">
        <v>1750</v>
      </c>
      <c r="J1178" s="2" t="s">
        <v>60</v>
      </c>
      <c r="K1178" s="2">
        <v>1</v>
      </c>
      <c r="L1178" s="2" t="s">
        <v>491</v>
      </c>
      <c r="M1178" s="2" t="s">
        <v>492</v>
      </c>
      <c r="N1178" s="2" t="s">
        <v>78</v>
      </c>
      <c r="O1178" s="2" t="s">
        <v>79</v>
      </c>
      <c r="P1178" s="2">
        <v>8002042</v>
      </c>
      <c r="Q1178" s="2" t="s">
        <v>1361</v>
      </c>
      <c r="R1178" s="2">
        <v>50</v>
      </c>
      <c r="S1178" s="3">
        <v>6769.32</v>
      </c>
      <c r="T1178" s="3">
        <v>3384.66</v>
      </c>
      <c r="U1178" s="3">
        <v>1834.0423295400001</v>
      </c>
      <c r="V1178" s="3">
        <v>1550.61767046</v>
      </c>
      <c r="W1178" s="4">
        <v>0.74</v>
      </c>
      <c r="X1178" s="3">
        <v>1357.1913238596001</v>
      </c>
      <c r="Y1178" s="4">
        <v>0.26</v>
      </c>
      <c r="Z1178" s="3">
        <v>476.85100568040002</v>
      </c>
    </row>
    <row r="1179" spans="1:26" x14ac:dyDescent="0.25">
      <c r="A1179" s="2">
        <v>730</v>
      </c>
      <c r="B1179" s="2">
        <v>111475</v>
      </c>
      <c r="C1179" s="2" t="s">
        <v>1362</v>
      </c>
      <c r="D1179" s="2" t="s">
        <v>63</v>
      </c>
      <c r="E1179" s="2" t="s">
        <v>64</v>
      </c>
      <c r="F1179" s="2" t="s">
        <v>61</v>
      </c>
      <c r="G1179" s="2" t="s">
        <v>62</v>
      </c>
      <c r="H1179" s="2" t="s">
        <v>66</v>
      </c>
      <c r="I1179" s="2" t="s">
        <v>67</v>
      </c>
      <c r="J1179" s="2" t="s">
        <v>33</v>
      </c>
      <c r="K1179" s="2">
        <v>0</v>
      </c>
      <c r="L1179" s="2" t="s">
        <v>63</v>
      </c>
      <c r="M1179" s="2" t="s">
        <v>64</v>
      </c>
      <c r="N1179" s="2" t="s">
        <v>61</v>
      </c>
      <c r="O1179" s="2" t="s">
        <v>62</v>
      </c>
      <c r="P1179" s="2">
        <v>1397173</v>
      </c>
      <c r="Q1179" s="2" t="s">
        <v>1020</v>
      </c>
      <c r="R1179" s="2">
        <v>100</v>
      </c>
      <c r="S1179" s="3">
        <v>36918.870000000003</v>
      </c>
      <c r="T1179" s="3">
        <v>36918.870000000003</v>
      </c>
      <c r="U1179" s="3">
        <v>20005.19116803</v>
      </c>
      <c r="V1179" s="3">
        <v>16913.678831969999</v>
      </c>
      <c r="W1179" s="4">
        <v>0.44</v>
      </c>
      <c r="X1179" s="3">
        <v>8802.2841139331995</v>
      </c>
      <c r="Y1179" s="4">
        <v>0.56000000000000005</v>
      </c>
      <c r="Z1179" s="3">
        <v>11202.9070540968</v>
      </c>
    </row>
    <row r="1180" spans="1:26" x14ac:dyDescent="0.25">
      <c r="A1180" s="2">
        <v>730</v>
      </c>
      <c r="B1180" s="2">
        <v>111478</v>
      </c>
      <c r="C1180" s="2" t="s">
        <v>1363</v>
      </c>
      <c r="D1180" s="2" t="s">
        <v>169</v>
      </c>
      <c r="E1180" s="2" t="s">
        <v>170</v>
      </c>
      <c r="F1180" s="2" t="s">
        <v>61</v>
      </c>
      <c r="G1180" s="2" t="s">
        <v>62</v>
      </c>
      <c r="H1180" s="2" t="s">
        <v>172</v>
      </c>
      <c r="I1180" s="2" t="s">
        <v>67</v>
      </c>
      <c r="J1180" s="2" t="s">
        <v>33</v>
      </c>
      <c r="K1180" s="2">
        <v>1</v>
      </c>
      <c r="L1180" s="2" t="s">
        <v>169</v>
      </c>
      <c r="M1180" s="2" t="s">
        <v>170</v>
      </c>
      <c r="N1180" s="2" t="s">
        <v>61</v>
      </c>
      <c r="O1180" s="2" t="s">
        <v>62</v>
      </c>
      <c r="P1180" s="2">
        <v>189773</v>
      </c>
      <c r="Q1180" s="2" t="s">
        <v>211</v>
      </c>
      <c r="R1180" s="2">
        <v>90</v>
      </c>
      <c r="S1180" s="3">
        <v>21250.080000000002</v>
      </c>
      <c r="T1180" s="3">
        <v>19125.072</v>
      </c>
      <c r="U1180" s="3">
        <v>10363.283639568001</v>
      </c>
      <c r="V1180" s="3">
        <v>8761.7883604319995</v>
      </c>
      <c r="W1180" s="4">
        <v>0.74</v>
      </c>
      <c r="X1180" s="3">
        <v>7668.82989328032</v>
      </c>
      <c r="Y1180" s="4">
        <v>0.26</v>
      </c>
      <c r="Z1180" s="3">
        <v>2694.4537462876801</v>
      </c>
    </row>
    <row r="1181" spans="1:26" x14ac:dyDescent="0.25">
      <c r="A1181" s="2">
        <v>730</v>
      </c>
      <c r="B1181" s="2">
        <v>111478</v>
      </c>
      <c r="C1181" s="2" t="s">
        <v>1363</v>
      </c>
      <c r="D1181" s="2" t="s">
        <v>203</v>
      </c>
      <c r="E1181" s="2" t="s">
        <v>204</v>
      </c>
      <c r="F1181" s="2" t="s">
        <v>58</v>
      </c>
      <c r="G1181" s="2" t="s">
        <v>59</v>
      </c>
      <c r="H1181" s="2" t="s">
        <v>1746</v>
      </c>
      <c r="I1181" s="2" t="s">
        <v>1750</v>
      </c>
      <c r="J1181" s="2" t="s">
        <v>60</v>
      </c>
      <c r="K1181" s="2">
        <v>1</v>
      </c>
      <c r="L1181" s="2" t="s">
        <v>169</v>
      </c>
      <c r="M1181" s="2" t="s">
        <v>170</v>
      </c>
      <c r="N1181" s="2" t="s">
        <v>61</v>
      </c>
      <c r="O1181" s="2" t="s">
        <v>62</v>
      </c>
      <c r="P1181" s="2">
        <v>189773</v>
      </c>
      <c r="Q1181" s="2" t="s">
        <v>211</v>
      </c>
      <c r="R1181" s="2">
        <v>10</v>
      </c>
      <c r="S1181" s="3">
        <v>21250.080000000002</v>
      </c>
      <c r="T1181" s="3">
        <v>2125.0079999999998</v>
      </c>
      <c r="U1181" s="3">
        <v>1151.475959952</v>
      </c>
      <c r="V1181" s="3">
        <v>973.532040048</v>
      </c>
      <c r="W1181" s="4">
        <v>0.74</v>
      </c>
      <c r="X1181" s="3">
        <v>852.09221036448002</v>
      </c>
      <c r="Y1181" s="4">
        <v>0.26</v>
      </c>
      <c r="Z1181" s="3">
        <v>299.38374958752001</v>
      </c>
    </row>
    <row r="1182" spans="1:26" x14ac:dyDescent="0.25">
      <c r="A1182" s="2">
        <v>730</v>
      </c>
      <c r="B1182" s="2">
        <v>111479</v>
      </c>
      <c r="C1182" s="2" t="s">
        <v>1364</v>
      </c>
      <c r="D1182" s="2" t="s">
        <v>169</v>
      </c>
      <c r="E1182" s="2" t="s">
        <v>170</v>
      </c>
      <c r="F1182" s="2" t="s">
        <v>61</v>
      </c>
      <c r="G1182" s="2" t="s">
        <v>62</v>
      </c>
      <c r="H1182" s="2" t="s">
        <v>172</v>
      </c>
      <c r="I1182" s="2" t="s">
        <v>67</v>
      </c>
      <c r="J1182" s="2" t="s">
        <v>33</v>
      </c>
      <c r="K1182" s="2">
        <v>0</v>
      </c>
      <c r="L1182" s="2" t="s">
        <v>169</v>
      </c>
      <c r="M1182" s="2" t="s">
        <v>170</v>
      </c>
      <c r="N1182" s="2" t="s">
        <v>61</v>
      </c>
      <c r="O1182" s="2" t="s">
        <v>62</v>
      </c>
      <c r="P1182" s="2">
        <v>90274</v>
      </c>
      <c r="Q1182" s="2" t="s">
        <v>215</v>
      </c>
      <c r="R1182" s="2">
        <v>10</v>
      </c>
      <c r="S1182" s="3">
        <v>71045.72</v>
      </c>
      <c r="T1182" s="3">
        <v>7104.5720000000001</v>
      </c>
      <c r="U1182" s="3">
        <v>3849.747325068</v>
      </c>
      <c r="V1182" s="3">
        <v>3254.8246749320001</v>
      </c>
      <c r="W1182" s="4">
        <v>0.44</v>
      </c>
      <c r="X1182" s="3">
        <v>1693.8888230299201</v>
      </c>
      <c r="Y1182" s="4">
        <v>0.56000000000000005</v>
      </c>
      <c r="Z1182" s="3">
        <v>2155.8585020380801</v>
      </c>
    </row>
    <row r="1183" spans="1:26" x14ac:dyDescent="0.25">
      <c r="A1183" s="2">
        <v>730</v>
      </c>
      <c r="B1183" s="2">
        <v>111479</v>
      </c>
      <c r="C1183" s="2" t="s">
        <v>1364</v>
      </c>
      <c r="D1183" s="2" t="s">
        <v>169</v>
      </c>
      <c r="E1183" s="2" t="s">
        <v>170</v>
      </c>
      <c r="F1183" s="2" t="s">
        <v>61</v>
      </c>
      <c r="G1183" s="2" t="s">
        <v>62</v>
      </c>
      <c r="H1183" s="2" t="s">
        <v>172</v>
      </c>
      <c r="I1183" s="2" t="s">
        <v>67</v>
      </c>
      <c r="J1183" s="2" t="s">
        <v>33</v>
      </c>
      <c r="K1183" s="2">
        <v>0</v>
      </c>
      <c r="L1183" s="2" t="s">
        <v>169</v>
      </c>
      <c r="M1183" s="2" t="s">
        <v>170</v>
      </c>
      <c r="N1183" s="2" t="s">
        <v>61</v>
      </c>
      <c r="O1183" s="2" t="s">
        <v>62</v>
      </c>
      <c r="P1183" s="2">
        <v>1136837</v>
      </c>
      <c r="Q1183" s="2" t="s">
        <v>1365</v>
      </c>
      <c r="R1183" s="2">
        <v>75</v>
      </c>
      <c r="S1183" s="3">
        <v>71045.72</v>
      </c>
      <c r="T1183" s="3">
        <v>53284.29</v>
      </c>
      <c r="U1183" s="3">
        <v>28873.104938010001</v>
      </c>
      <c r="V1183" s="3">
        <v>24411.18506199</v>
      </c>
      <c r="W1183" s="4">
        <v>0.44</v>
      </c>
      <c r="X1183" s="3">
        <v>12704.166172724401</v>
      </c>
      <c r="Y1183" s="4">
        <v>0.56000000000000005</v>
      </c>
      <c r="Z1183" s="3">
        <v>16168.9387652856</v>
      </c>
    </row>
    <row r="1184" spans="1:26" x14ac:dyDescent="0.25">
      <c r="A1184" s="2">
        <v>730</v>
      </c>
      <c r="B1184" s="2">
        <v>111479</v>
      </c>
      <c r="C1184" s="2" t="s">
        <v>1364</v>
      </c>
      <c r="D1184" s="2" t="s">
        <v>240</v>
      </c>
      <c r="E1184" s="2" t="s">
        <v>241</v>
      </c>
      <c r="F1184" s="2" t="s">
        <v>61</v>
      </c>
      <c r="G1184" s="2" t="s">
        <v>62</v>
      </c>
      <c r="H1184" s="2" t="s">
        <v>242</v>
      </c>
      <c r="I1184" s="2" t="s">
        <v>67</v>
      </c>
      <c r="J1184" s="2" t="s">
        <v>33</v>
      </c>
      <c r="K1184" s="2">
        <v>0</v>
      </c>
      <c r="L1184" s="2" t="s">
        <v>240</v>
      </c>
      <c r="M1184" s="2" t="s">
        <v>241</v>
      </c>
      <c r="N1184" s="2" t="s">
        <v>185</v>
      </c>
      <c r="O1184" s="2" t="s">
        <v>186</v>
      </c>
      <c r="P1184" s="2">
        <v>1037076</v>
      </c>
      <c r="Q1184" s="2" t="s">
        <v>807</v>
      </c>
      <c r="R1184" s="2">
        <v>7.5</v>
      </c>
      <c r="S1184" s="3">
        <v>71045.72</v>
      </c>
      <c r="T1184" s="3">
        <v>5328.4290000000001</v>
      </c>
      <c r="U1184" s="3">
        <v>2887.3104938010001</v>
      </c>
      <c r="V1184" s="3">
        <v>2441.118506199</v>
      </c>
      <c r="W1184" s="4">
        <v>0.44</v>
      </c>
      <c r="X1184" s="3">
        <v>1270.4166172724399</v>
      </c>
      <c r="Y1184" s="4">
        <v>0.56000000000000005</v>
      </c>
      <c r="Z1184" s="3">
        <v>1616.89387652856</v>
      </c>
    </row>
    <row r="1185" spans="1:26" x14ac:dyDescent="0.25">
      <c r="A1185" s="2">
        <v>730</v>
      </c>
      <c r="B1185" s="2">
        <v>111479</v>
      </c>
      <c r="C1185" s="2" t="s">
        <v>1364</v>
      </c>
      <c r="D1185" s="2" t="s">
        <v>185</v>
      </c>
      <c r="E1185" s="2" t="s">
        <v>186</v>
      </c>
      <c r="F1185" s="2" t="s">
        <v>61</v>
      </c>
      <c r="G1185" s="2" t="s">
        <v>62</v>
      </c>
      <c r="H1185" s="2" t="s">
        <v>187</v>
      </c>
      <c r="I1185" s="2" t="s">
        <v>67</v>
      </c>
      <c r="J1185" s="2" t="s">
        <v>33</v>
      </c>
      <c r="K1185" s="2">
        <v>0</v>
      </c>
      <c r="L1185" s="2" t="s">
        <v>240</v>
      </c>
      <c r="M1185" s="2" t="s">
        <v>241</v>
      </c>
      <c r="N1185" s="2" t="s">
        <v>185</v>
      </c>
      <c r="O1185" s="2" t="s">
        <v>186</v>
      </c>
      <c r="P1185" s="2">
        <v>1037076</v>
      </c>
      <c r="Q1185" s="2" t="s">
        <v>807</v>
      </c>
      <c r="R1185" s="2">
        <v>7.5</v>
      </c>
      <c r="S1185" s="3">
        <v>71045.72</v>
      </c>
      <c r="T1185" s="3">
        <v>5328.4290000000001</v>
      </c>
      <c r="U1185" s="3">
        <v>2887.3104938010001</v>
      </c>
      <c r="V1185" s="3">
        <v>2441.118506199</v>
      </c>
      <c r="W1185" s="4">
        <v>0.44</v>
      </c>
      <c r="X1185" s="3">
        <v>1270.4166172724399</v>
      </c>
      <c r="Y1185" s="4">
        <v>0.56000000000000005</v>
      </c>
      <c r="Z1185" s="3">
        <v>1616.89387652856</v>
      </c>
    </row>
    <row r="1186" spans="1:26" x14ac:dyDescent="0.25">
      <c r="A1186" s="2">
        <v>730</v>
      </c>
      <c r="B1186" s="2">
        <v>111480</v>
      </c>
      <c r="C1186" s="2" t="s">
        <v>1366</v>
      </c>
      <c r="D1186" s="2" t="s">
        <v>63</v>
      </c>
      <c r="E1186" s="2" t="s">
        <v>64</v>
      </c>
      <c r="F1186" s="2" t="s">
        <v>61</v>
      </c>
      <c r="G1186" s="2" t="s">
        <v>62</v>
      </c>
      <c r="H1186" s="2" t="s">
        <v>66</v>
      </c>
      <c r="I1186" s="2" t="s">
        <v>67</v>
      </c>
      <c r="J1186" s="2" t="s">
        <v>33</v>
      </c>
      <c r="K1186" s="2">
        <v>0</v>
      </c>
      <c r="L1186" s="2" t="s">
        <v>63</v>
      </c>
      <c r="M1186" s="2" t="s">
        <v>64</v>
      </c>
      <c r="N1186" s="2" t="s">
        <v>61</v>
      </c>
      <c r="O1186" s="2" t="s">
        <v>62</v>
      </c>
      <c r="P1186" s="2">
        <v>900261</v>
      </c>
      <c r="Q1186" s="2" t="s">
        <v>1367</v>
      </c>
      <c r="R1186" s="2">
        <v>50</v>
      </c>
      <c r="S1186" s="3">
        <v>33340.9</v>
      </c>
      <c r="T1186" s="3">
        <v>16670.45</v>
      </c>
      <c r="U1186" s="3">
        <v>9033.2000710499997</v>
      </c>
      <c r="V1186" s="3">
        <v>7637.2499289500001</v>
      </c>
      <c r="W1186" s="4">
        <v>0.44</v>
      </c>
      <c r="X1186" s="3">
        <v>3974.6080312620002</v>
      </c>
      <c r="Y1186" s="4">
        <v>0.56000000000000005</v>
      </c>
      <c r="Z1186" s="3">
        <v>5058.592039788</v>
      </c>
    </row>
    <row r="1187" spans="1:26" x14ac:dyDescent="0.25">
      <c r="A1187" s="2">
        <v>730</v>
      </c>
      <c r="B1187" s="2">
        <v>111480</v>
      </c>
      <c r="C1187" s="2" t="s">
        <v>1366</v>
      </c>
      <c r="D1187" s="2" t="s">
        <v>51</v>
      </c>
      <c r="E1187" s="2" t="s">
        <v>52</v>
      </c>
      <c r="F1187" s="2" t="s">
        <v>38</v>
      </c>
      <c r="G1187" s="2" t="s">
        <v>39</v>
      </c>
      <c r="H1187" s="2" t="s">
        <v>53</v>
      </c>
      <c r="I1187" s="2" t="s">
        <v>41</v>
      </c>
      <c r="J1187" s="2" t="s">
        <v>33</v>
      </c>
      <c r="K1187" s="2">
        <v>0</v>
      </c>
      <c r="L1187" s="2" t="s">
        <v>51</v>
      </c>
      <c r="M1187" s="2" t="s">
        <v>52</v>
      </c>
      <c r="N1187" s="2" t="s">
        <v>38</v>
      </c>
      <c r="O1187" s="2" t="s">
        <v>39</v>
      </c>
      <c r="P1187" s="2">
        <v>1350407</v>
      </c>
      <c r="Q1187" s="2" t="s">
        <v>1230</v>
      </c>
      <c r="R1187" s="2">
        <v>50</v>
      </c>
      <c r="S1187" s="3">
        <v>33340.9</v>
      </c>
      <c r="T1187" s="3">
        <v>16670.45</v>
      </c>
      <c r="U1187" s="3">
        <v>9033.2000710499997</v>
      </c>
      <c r="V1187" s="3">
        <v>7637.2499289500001</v>
      </c>
      <c r="W1187" s="4">
        <v>0.44</v>
      </c>
      <c r="X1187" s="3">
        <v>3974.6080312620002</v>
      </c>
      <c r="Y1187" s="4">
        <v>0.56000000000000005</v>
      </c>
      <c r="Z1187" s="3">
        <v>5058.592039788</v>
      </c>
    </row>
    <row r="1188" spans="1:26" x14ac:dyDescent="0.25">
      <c r="A1188" s="2">
        <v>730</v>
      </c>
      <c r="B1188" s="2">
        <v>111493</v>
      </c>
      <c r="C1188" s="2" t="s">
        <v>1368</v>
      </c>
      <c r="D1188" s="2" t="s">
        <v>76</v>
      </c>
      <c r="E1188" s="2" t="s">
        <v>77</v>
      </c>
      <c r="F1188" s="2" t="s">
        <v>78</v>
      </c>
      <c r="G1188" s="2" t="s">
        <v>79</v>
      </c>
      <c r="H1188" s="2" t="s">
        <v>80</v>
      </c>
      <c r="I1188" s="2" t="s">
        <v>81</v>
      </c>
      <c r="J1188" s="2" t="s">
        <v>33</v>
      </c>
      <c r="K1188" s="2">
        <v>1</v>
      </c>
      <c r="L1188" s="2" t="s">
        <v>76</v>
      </c>
      <c r="M1188" s="2" t="s">
        <v>77</v>
      </c>
      <c r="N1188" s="2" t="s">
        <v>78</v>
      </c>
      <c r="O1188" s="2" t="s">
        <v>79</v>
      </c>
      <c r="P1188" s="2">
        <v>8001691</v>
      </c>
      <c r="Q1188" s="2" t="s">
        <v>1290</v>
      </c>
      <c r="R1188" s="2">
        <v>30</v>
      </c>
      <c r="S1188" s="3">
        <v>42979.14</v>
      </c>
      <c r="T1188" s="3">
        <v>12893.742</v>
      </c>
      <c r="U1188" s="3">
        <v>6986.7190837979997</v>
      </c>
      <c r="V1188" s="3">
        <v>5907.0229162019996</v>
      </c>
      <c r="W1188" s="4">
        <v>0.74</v>
      </c>
      <c r="X1188" s="3">
        <v>5170.1721220105201</v>
      </c>
      <c r="Y1188" s="4">
        <v>0.26</v>
      </c>
      <c r="Z1188" s="3">
        <v>1816.5469617874801</v>
      </c>
    </row>
    <row r="1189" spans="1:26" x14ac:dyDescent="0.25">
      <c r="A1189" s="2">
        <v>730</v>
      </c>
      <c r="B1189" s="2">
        <v>111493</v>
      </c>
      <c r="C1189" s="2" t="s">
        <v>1368</v>
      </c>
      <c r="D1189" s="2" t="s">
        <v>56</v>
      </c>
      <c r="E1189" s="2" t="s">
        <v>57</v>
      </c>
      <c r="F1189" s="2" t="s">
        <v>58</v>
      </c>
      <c r="G1189" s="2" t="s">
        <v>59</v>
      </c>
      <c r="H1189" s="2" t="s">
        <v>1742</v>
      </c>
      <c r="I1189" s="2" t="s">
        <v>1750</v>
      </c>
      <c r="J1189" s="2" t="s">
        <v>60</v>
      </c>
      <c r="K1189" s="2">
        <v>1</v>
      </c>
      <c r="L1189" s="2" t="s">
        <v>76</v>
      </c>
      <c r="M1189" s="2" t="s">
        <v>77</v>
      </c>
      <c r="N1189" s="2" t="s">
        <v>78</v>
      </c>
      <c r="O1189" s="2" t="s">
        <v>79</v>
      </c>
      <c r="P1189" s="2">
        <v>8001691</v>
      </c>
      <c r="Q1189" s="2" t="s">
        <v>1290</v>
      </c>
      <c r="R1189" s="2">
        <v>70</v>
      </c>
      <c r="S1189" s="3">
        <v>42979.14</v>
      </c>
      <c r="T1189" s="3">
        <v>30085.398000000001</v>
      </c>
      <c r="U1189" s="3">
        <v>16302.344528862001</v>
      </c>
      <c r="V1189" s="3">
        <v>13783.053471138001</v>
      </c>
      <c r="W1189" s="4">
        <v>0.74</v>
      </c>
      <c r="X1189" s="3">
        <v>12063.734951357899</v>
      </c>
      <c r="Y1189" s="4">
        <v>0.26</v>
      </c>
      <c r="Z1189" s="3">
        <v>4238.6095775041204</v>
      </c>
    </row>
    <row r="1190" spans="1:26" x14ac:dyDescent="0.25">
      <c r="A1190" s="2">
        <v>730</v>
      </c>
      <c r="B1190" s="2">
        <v>111498</v>
      </c>
      <c r="C1190" s="2" t="s">
        <v>1369</v>
      </c>
      <c r="D1190" s="2" t="s">
        <v>249</v>
      </c>
      <c r="E1190" s="2" t="s">
        <v>250</v>
      </c>
      <c r="F1190" s="2" t="s">
        <v>78</v>
      </c>
      <c r="G1190" s="2" t="s">
        <v>79</v>
      </c>
      <c r="H1190" s="2" t="s">
        <v>251</v>
      </c>
      <c r="I1190" s="2" t="s">
        <v>81</v>
      </c>
      <c r="J1190" s="2" t="s">
        <v>33</v>
      </c>
      <c r="K1190" s="2">
        <v>1</v>
      </c>
      <c r="L1190" s="2" t="s">
        <v>249</v>
      </c>
      <c r="M1190" s="2" t="s">
        <v>250</v>
      </c>
      <c r="N1190" s="2" t="s">
        <v>78</v>
      </c>
      <c r="O1190" s="2" t="s">
        <v>79</v>
      </c>
      <c r="P1190" s="2">
        <v>901788</v>
      </c>
      <c r="Q1190" s="2" t="s">
        <v>261</v>
      </c>
      <c r="R1190" s="2">
        <v>50</v>
      </c>
      <c r="S1190" s="3">
        <v>3652.51</v>
      </c>
      <c r="T1190" s="3">
        <v>1826.2550000000001</v>
      </c>
      <c r="U1190" s="3">
        <v>989.59097059500004</v>
      </c>
      <c r="V1190" s="3">
        <v>836.66402940499995</v>
      </c>
      <c r="W1190" s="4">
        <v>0.74</v>
      </c>
      <c r="X1190" s="3">
        <v>732.2973182403</v>
      </c>
      <c r="Y1190" s="4">
        <v>0.26</v>
      </c>
      <c r="Z1190" s="3">
        <v>257.29365235469999</v>
      </c>
    </row>
    <row r="1191" spans="1:26" x14ac:dyDescent="0.25">
      <c r="A1191" s="2">
        <v>730</v>
      </c>
      <c r="B1191" s="2">
        <v>111498</v>
      </c>
      <c r="C1191" s="2" t="s">
        <v>1369</v>
      </c>
      <c r="D1191" s="2" t="s">
        <v>296</v>
      </c>
      <c r="E1191" s="2" t="s">
        <v>297</v>
      </c>
      <c r="F1191" s="2" t="s">
        <v>58</v>
      </c>
      <c r="G1191" s="2" t="s">
        <v>59</v>
      </c>
      <c r="H1191" s="2" t="s">
        <v>1749</v>
      </c>
      <c r="I1191" s="2" t="s">
        <v>1750</v>
      </c>
      <c r="J1191" s="2" t="s">
        <v>60</v>
      </c>
      <c r="K1191" s="2">
        <v>1</v>
      </c>
      <c r="L1191" s="2" t="s">
        <v>249</v>
      </c>
      <c r="M1191" s="2" t="s">
        <v>250</v>
      </c>
      <c r="N1191" s="2" t="s">
        <v>78</v>
      </c>
      <c r="O1191" s="2" t="s">
        <v>79</v>
      </c>
      <c r="P1191" s="2">
        <v>901788</v>
      </c>
      <c r="Q1191" s="2" t="s">
        <v>261</v>
      </c>
      <c r="R1191" s="2">
        <v>50</v>
      </c>
      <c r="S1191" s="3">
        <v>3652.51</v>
      </c>
      <c r="T1191" s="3">
        <v>1826.2550000000001</v>
      </c>
      <c r="U1191" s="3">
        <v>989.59097059500004</v>
      </c>
      <c r="V1191" s="3">
        <v>836.66402940499995</v>
      </c>
      <c r="W1191" s="4">
        <v>0.74</v>
      </c>
      <c r="X1191" s="3">
        <v>732.2973182403</v>
      </c>
      <c r="Y1191" s="4">
        <v>0.26</v>
      </c>
      <c r="Z1191" s="3">
        <v>257.29365235469999</v>
      </c>
    </row>
    <row r="1192" spans="1:26" x14ac:dyDescent="0.25">
      <c r="A1192" s="2">
        <v>730</v>
      </c>
      <c r="B1192" s="2">
        <v>111505</v>
      </c>
      <c r="C1192" s="2" t="s">
        <v>1370</v>
      </c>
      <c r="D1192" s="2" t="s">
        <v>141</v>
      </c>
      <c r="E1192" s="2" t="s">
        <v>142</v>
      </c>
      <c r="F1192" s="2" t="s">
        <v>100</v>
      </c>
      <c r="G1192" s="2" t="s">
        <v>101</v>
      </c>
      <c r="H1192" s="2" t="s">
        <v>140</v>
      </c>
      <c r="I1192" s="2" t="s">
        <v>103</v>
      </c>
      <c r="J1192" s="2" t="s">
        <v>33</v>
      </c>
      <c r="K1192" s="2">
        <v>0</v>
      </c>
      <c r="L1192" s="2" t="s">
        <v>141</v>
      </c>
      <c r="M1192" s="2" t="s">
        <v>142</v>
      </c>
      <c r="N1192" s="2" t="s">
        <v>100</v>
      </c>
      <c r="O1192" s="2" t="s">
        <v>101</v>
      </c>
      <c r="P1192" s="2">
        <v>696873</v>
      </c>
      <c r="Q1192" s="2" t="s">
        <v>733</v>
      </c>
      <c r="R1192" s="2">
        <v>100</v>
      </c>
      <c r="S1192" s="3">
        <v>9462.44</v>
      </c>
      <c r="T1192" s="3">
        <v>9462.44</v>
      </c>
      <c r="U1192" s="3">
        <v>5127.4029003599999</v>
      </c>
      <c r="V1192" s="3">
        <v>4335.0370996399997</v>
      </c>
      <c r="W1192" s="4">
        <v>0.44</v>
      </c>
      <c r="X1192" s="3">
        <v>2256.0572761583999</v>
      </c>
      <c r="Y1192" s="4">
        <v>0.56000000000000005</v>
      </c>
      <c r="Z1192" s="3">
        <v>2871.3456242016</v>
      </c>
    </row>
    <row r="1193" spans="1:26" x14ac:dyDescent="0.25">
      <c r="A1193" s="2">
        <v>730</v>
      </c>
      <c r="B1193" s="2">
        <v>111536</v>
      </c>
      <c r="C1193" s="2" t="s">
        <v>1371</v>
      </c>
      <c r="D1193" s="2" t="s">
        <v>114</v>
      </c>
      <c r="E1193" s="2" t="s">
        <v>115</v>
      </c>
      <c r="F1193" s="2" t="s">
        <v>61</v>
      </c>
      <c r="G1193" s="2" t="s">
        <v>62</v>
      </c>
      <c r="H1193" s="2" t="s">
        <v>116</v>
      </c>
      <c r="I1193" s="2" t="s">
        <v>67</v>
      </c>
      <c r="J1193" s="2" t="s">
        <v>33</v>
      </c>
      <c r="K1193" s="2">
        <v>0</v>
      </c>
      <c r="L1193" s="2" t="s">
        <v>114</v>
      </c>
      <c r="M1193" s="2" t="s">
        <v>115</v>
      </c>
      <c r="N1193" s="2" t="s">
        <v>61</v>
      </c>
      <c r="O1193" s="2" t="s">
        <v>62</v>
      </c>
      <c r="P1193" s="2">
        <v>186940</v>
      </c>
      <c r="Q1193" s="2" t="s">
        <v>511</v>
      </c>
      <c r="R1193" s="2">
        <v>40</v>
      </c>
      <c r="S1193" s="3">
        <v>28117.58</v>
      </c>
      <c r="T1193" s="3">
        <v>11247.031999999999</v>
      </c>
      <c r="U1193" s="3">
        <v>6094.4179828079996</v>
      </c>
      <c r="V1193" s="3">
        <v>5152.6140171919997</v>
      </c>
      <c r="W1193" s="4">
        <v>0.44</v>
      </c>
      <c r="X1193" s="3">
        <v>2681.5439124355198</v>
      </c>
      <c r="Y1193" s="4">
        <v>0.56000000000000005</v>
      </c>
      <c r="Z1193" s="3">
        <v>3412.8740703724802</v>
      </c>
    </row>
    <row r="1194" spans="1:26" x14ac:dyDescent="0.25">
      <c r="A1194" s="2">
        <v>730</v>
      </c>
      <c r="B1194" s="2">
        <v>111536</v>
      </c>
      <c r="C1194" s="2" t="s">
        <v>1371</v>
      </c>
      <c r="D1194" s="2" t="s">
        <v>1068</v>
      </c>
      <c r="E1194" s="2" t="s">
        <v>1069</v>
      </c>
      <c r="F1194" s="2" t="s">
        <v>61</v>
      </c>
      <c r="G1194" s="2" t="s">
        <v>62</v>
      </c>
      <c r="H1194" s="2" t="s">
        <v>1070</v>
      </c>
      <c r="I1194" s="2" t="s">
        <v>67</v>
      </c>
      <c r="J1194" s="2" t="s">
        <v>33</v>
      </c>
      <c r="K1194" s="2">
        <v>0</v>
      </c>
      <c r="L1194" s="2" t="s">
        <v>114</v>
      </c>
      <c r="M1194" s="2" t="s">
        <v>115</v>
      </c>
      <c r="N1194" s="2" t="s">
        <v>61</v>
      </c>
      <c r="O1194" s="2" t="s">
        <v>62</v>
      </c>
      <c r="P1194" s="2">
        <v>186940</v>
      </c>
      <c r="Q1194" s="2" t="s">
        <v>511</v>
      </c>
      <c r="R1194" s="2">
        <v>20</v>
      </c>
      <c r="S1194" s="3">
        <v>28117.58</v>
      </c>
      <c r="T1194" s="3">
        <v>5623.5159999999996</v>
      </c>
      <c r="U1194" s="3">
        <v>3047.2089914039998</v>
      </c>
      <c r="V1194" s="3">
        <v>2576.3070085959998</v>
      </c>
      <c r="W1194" s="4">
        <v>0.44</v>
      </c>
      <c r="X1194" s="3">
        <v>1340.7719562177599</v>
      </c>
      <c r="Y1194" s="4">
        <v>0.56000000000000005</v>
      </c>
      <c r="Z1194" s="3">
        <v>1706.4370351862401</v>
      </c>
    </row>
    <row r="1195" spans="1:26" x14ac:dyDescent="0.25">
      <c r="A1195" s="2">
        <v>730</v>
      </c>
      <c r="B1195" s="2">
        <v>111536</v>
      </c>
      <c r="C1195" s="2" t="s">
        <v>1371</v>
      </c>
      <c r="D1195" s="2" t="s">
        <v>109</v>
      </c>
      <c r="E1195" s="2" t="s">
        <v>110</v>
      </c>
      <c r="F1195" s="2" t="s">
        <v>61</v>
      </c>
      <c r="G1195" s="2" t="s">
        <v>62</v>
      </c>
      <c r="H1195" s="2" t="s">
        <v>111</v>
      </c>
      <c r="I1195" s="2" t="s">
        <v>67</v>
      </c>
      <c r="J1195" s="2" t="s">
        <v>33</v>
      </c>
      <c r="K1195" s="2">
        <v>0</v>
      </c>
      <c r="L1195" s="2" t="s">
        <v>114</v>
      </c>
      <c r="M1195" s="2" t="s">
        <v>115</v>
      </c>
      <c r="N1195" s="2" t="s">
        <v>61</v>
      </c>
      <c r="O1195" s="2" t="s">
        <v>62</v>
      </c>
      <c r="P1195" s="2">
        <v>186940</v>
      </c>
      <c r="Q1195" s="2" t="s">
        <v>511</v>
      </c>
      <c r="R1195" s="2">
        <v>40</v>
      </c>
      <c r="S1195" s="3">
        <v>28117.58</v>
      </c>
      <c r="T1195" s="3">
        <v>11247.031999999999</v>
      </c>
      <c r="U1195" s="3">
        <v>6094.4179828079996</v>
      </c>
      <c r="V1195" s="3">
        <v>5152.6140171919997</v>
      </c>
      <c r="W1195" s="4">
        <v>0.44</v>
      </c>
      <c r="X1195" s="3">
        <v>2681.5439124355198</v>
      </c>
      <c r="Y1195" s="4">
        <v>0.56000000000000005</v>
      </c>
      <c r="Z1195" s="3">
        <v>3412.8740703724802</v>
      </c>
    </row>
    <row r="1196" spans="1:26" x14ac:dyDescent="0.25">
      <c r="A1196" s="2">
        <v>730</v>
      </c>
      <c r="B1196" s="2">
        <v>111545</v>
      </c>
      <c r="C1196" s="2" t="s">
        <v>1372</v>
      </c>
      <c r="D1196" s="2" t="s">
        <v>643</v>
      </c>
      <c r="E1196" s="2" t="s">
        <v>644</v>
      </c>
      <c r="F1196" s="2" t="s">
        <v>78</v>
      </c>
      <c r="G1196" s="2" t="s">
        <v>79</v>
      </c>
      <c r="H1196" s="2" t="s">
        <v>646</v>
      </c>
      <c r="I1196" s="2" t="s">
        <v>81</v>
      </c>
      <c r="J1196" s="2" t="s">
        <v>33</v>
      </c>
      <c r="K1196" s="2">
        <v>0</v>
      </c>
      <c r="L1196" s="2" t="s">
        <v>643</v>
      </c>
      <c r="M1196" s="2" t="s">
        <v>644</v>
      </c>
      <c r="N1196" s="2" t="s">
        <v>78</v>
      </c>
      <c r="O1196" s="2" t="s">
        <v>79</v>
      </c>
      <c r="P1196" s="2">
        <v>828818</v>
      </c>
      <c r="Q1196" s="2" t="s">
        <v>1373</v>
      </c>
      <c r="R1196" s="2">
        <v>25</v>
      </c>
      <c r="S1196" s="3">
        <v>10555.01</v>
      </c>
      <c r="T1196" s="3">
        <v>2638.7525000000001</v>
      </c>
      <c r="U1196" s="3">
        <v>1429.8581784225</v>
      </c>
      <c r="V1196" s="3">
        <v>1208.8943215775</v>
      </c>
      <c r="W1196" s="4">
        <v>0.44</v>
      </c>
      <c r="X1196" s="3">
        <v>629.13759850589997</v>
      </c>
      <c r="Y1196" s="4">
        <v>0.56000000000000005</v>
      </c>
      <c r="Z1196" s="3">
        <v>800.72057991659995</v>
      </c>
    </row>
    <row r="1197" spans="1:26" x14ac:dyDescent="0.25">
      <c r="A1197" s="2">
        <v>730</v>
      </c>
      <c r="B1197" s="2">
        <v>111545</v>
      </c>
      <c r="C1197" s="2" t="s">
        <v>1372</v>
      </c>
      <c r="D1197" s="2" t="s">
        <v>641</v>
      </c>
      <c r="E1197" s="2" t="s">
        <v>642</v>
      </c>
      <c r="F1197" s="2" t="s">
        <v>78</v>
      </c>
      <c r="G1197" s="2" t="s">
        <v>79</v>
      </c>
      <c r="H1197" s="2" t="s">
        <v>81</v>
      </c>
      <c r="I1197" s="2" t="s">
        <v>81</v>
      </c>
      <c r="J1197" s="2" t="s">
        <v>33</v>
      </c>
      <c r="K1197" s="2">
        <v>0</v>
      </c>
      <c r="L1197" s="2" t="s">
        <v>643</v>
      </c>
      <c r="M1197" s="2" t="s">
        <v>644</v>
      </c>
      <c r="N1197" s="2" t="s">
        <v>78</v>
      </c>
      <c r="O1197" s="2" t="s">
        <v>79</v>
      </c>
      <c r="P1197" s="2">
        <v>8000128</v>
      </c>
      <c r="Q1197" s="2" t="s">
        <v>1374</v>
      </c>
      <c r="R1197" s="2">
        <v>25</v>
      </c>
      <c r="S1197" s="3">
        <v>10555.01</v>
      </c>
      <c r="T1197" s="3">
        <v>2638.7525000000001</v>
      </c>
      <c r="U1197" s="3">
        <v>1429.8581784225</v>
      </c>
      <c r="V1197" s="3">
        <v>1208.8943215775</v>
      </c>
      <c r="W1197" s="4">
        <v>0.44</v>
      </c>
      <c r="X1197" s="3">
        <v>629.13759850589997</v>
      </c>
      <c r="Y1197" s="4">
        <v>0.56000000000000005</v>
      </c>
      <c r="Z1197" s="3">
        <v>800.72057991659995</v>
      </c>
    </row>
    <row r="1198" spans="1:26" x14ac:dyDescent="0.25">
      <c r="A1198" s="2">
        <v>730</v>
      </c>
      <c r="B1198" s="2">
        <v>111545</v>
      </c>
      <c r="C1198" s="2" t="s">
        <v>1372</v>
      </c>
      <c r="D1198" s="2" t="s">
        <v>643</v>
      </c>
      <c r="E1198" s="2" t="s">
        <v>644</v>
      </c>
      <c r="F1198" s="2" t="s">
        <v>78</v>
      </c>
      <c r="G1198" s="2" t="s">
        <v>79</v>
      </c>
      <c r="H1198" s="2" t="s">
        <v>646</v>
      </c>
      <c r="I1198" s="2" t="s">
        <v>81</v>
      </c>
      <c r="J1198" s="2" t="s">
        <v>33</v>
      </c>
      <c r="K1198" s="2">
        <v>0</v>
      </c>
      <c r="L1198" s="2" t="s">
        <v>643</v>
      </c>
      <c r="M1198" s="2" t="s">
        <v>644</v>
      </c>
      <c r="N1198" s="2" t="s">
        <v>78</v>
      </c>
      <c r="O1198" s="2" t="s">
        <v>79</v>
      </c>
      <c r="P1198" s="2">
        <v>8000128</v>
      </c>
      <c r="Q1198" s="2" t="s">
        <v>1374</v>
      </c>
      <c r="R1198" s="2">
        <v>25</v>
      </c>
      <c r="S1198" s="3">
        <v>10555.01</v>
      </c>
      <c r="T1198" s="3">
        <v>2638.7525000000001</v>
      </c>
      <c r="U1198" s="3">
        <v>1429.8581784225</v>
      </c>
      <c r="V1198" s="3">
        <v>1208.8943215775</v>
      </c>
      <c r="W1198" s="4">
        <v>0.44</v>
      </c>
      <c r="X1198" s="3">
        <v>629.13759850589997</v>
      </c>
      <c r="Y1198" s="4">
        <v>0.56000000000000005</v>
      </c>
      <c r="Z1198" s="3">
        <v>800.72057991659995</v>
      </c>
    </row>
    <row r="1199" spans="1:26" x14ac:dyDescent="0.25">
      <c r="A1199" s="2">
        <v>730</v>
      </c>
      <c r="B1199" s="2">
        <v>111545</v>
      </c>
      <c r="C1199" s="2" t="s">
        <v>1372</v>
      </c>
      <c r="D1199" s="2" t="s">
        <v>641</v>
      </c>
      <c r="E1199" s="2" t="s">
        <v>642</v>
      </c>
      <c r="F1199" s="2" t="s">
        <v>78</v>
      </c>
      <c r="G1199" s="2" t="s">
        <v>79</v>
      </c>
      <c r="H1199" s="2" t="s">
        <v>81</v>
      </c>
      <c r="I1199" s="2" t="s">
        <v>81</v>
      </c>
      <c r="J1199" s="2" t="s">
        <v>33</v>
      </c>
      <c r="K1199" s="2">
        <v>0</v>
      </c>
      <c r="L1199" s="2" t="s">
        <v>643</v>
      </c>
      <c r="M1199" s="2" t="s">
        <v>644</v>
      </c>
      <c r="N1199" s="2" t="s">
        <v>78</v>
      </c>
      <c r="O1199" s="2" t="s">
        <v>79</v>
      </c>
      <c r="P1199" s="2">
        <v>828818</v>
      </c>
      <c r="Q1199" s="2" t="s">
        <v>1373</v>
      </c>
      <c r="R1199" s="2">
        <v>25</v>
      </c>
      <c r="S1199" s="3">
        <v>10555.01</v>
      </c>
      <c r="T1199" s="3">
        <v>2638.7525000000001</v>
      </c>
      <c r="U1199" s="3">
        <v>1429.8581784225</v>
      </c>
      <c r="V1199" s="3">
        <v>1208.8943215775</v>
      </c>
      <c r="W1199" s="4">
        <v>0.44</v>
      </c>
      <c r="X1199" s="3">
        <v>629.13759850589997</v>
      </c>
      <c r="Y1199" s="4">
        <v>0.56000000000000005</v>
      </c>
      <c r="Z1199" s="3">
        <v>800.72057991659995</v>
      </c>
    </row>
    <row r="1200" spans="1:26" x14ac:dyDescent="0.25">
      <c r="A1200" s="2">
        <v>730</v>
      </c>
      <c r="B1200" s="2">
        <v>111551</v>
      </c>
      <c r="C1200" s="2" t="s">
        <v>1375</v>
      </c>
      <c r="D1200" s="2" t="s">
        <v>167</v>
      </c>
      <c r="E1200" s="2" t="s">
        <v>168</v>
      </c>
      <c r="F1200" s="2" t="s">
        <v>58</v>
      </c>
      <c r="G1200" s="2" t="s">
        <v>59</v>
      </c>
      <c r="H1200" s="2" t="s">
        <v>1748</v>
      </c>
      <c r="I1200" s="2" t="s">
        <v>1750</v>
      </c>
      <c r="J1200" s="2" t="s">
        <v>60</v>
      </c>
      <c r="K1200" s="2">
        <v>1</v>
      </c>
      <c r="L1200" s="2" t="s">
        <v>169</v>
      </c>
      <c r="M1200" s="2" t="s">
        <v>170</v>
      </c>
      <c r="N1200" s="2" t="s">
        <v>61</v>
      </c>
      <c r="O1200" s="2" t="s">
        <v>62</v>
      </c>
      <c r="P1200" s="2">
        <v>1235940</v>
      </c>
      <c r="Q1200" s="2" t="s">
        <v>572</v>
      </c>
      <c r="R1200" s="2">
        <v>50</v>
      </c>
      <c r="S1200" s="3">
        <v>7319.75</v>
      </c>
      <c r="T1200" s="3">
        <v>3659.875</v>
      </c>
      <c r="U1200" s="3">
        <v>1983.1728063749999</v>
      </c>
      <c r="V1200" s="3">
        <v>1676.7021936250001</v>
      </c>
      <c r="W1200" s="4">
        <v>0.74</v>
      </c>
      <c r="X1200" s="3">
        <v>1467.5478767175</v>
      </c>
      <c r="Y1200" s="4">
        <v>0.26</v>
      </c>
      <c r="Z1200" s="3">
        <v>515.62492965750005</v>
      </c>
    </row>
    <row r="1201" spans="1:26" x14ac:dyDescent="0.25">
      <c r="A1201" s="2">
        <v>730</v>
      </c>
      <c r="B1201" s="2">
        <v>111551</v>
      </c>
      <c r="C1201" s="2" t="s">
        <v>1375</v>
      </c>
      <c r="D1201" s="2" t="s">
        <v>169</v>
      </c>
      <c r="E1201" s="2" t="s">
        <v>170</v>
      </c>
      <c r="F1201" s="2" t="s">
        <v>61</v>
      </c>
      <c r="G1201" s="2" t="s">
        <v>62</v>
      </c>
      <c r="H1201" s="2" t="s">
        <v>172</v>
      </c>
      <c r="I1201" s="2" t="s">
        <v>67</v>
      </c>
      <c r="J1201" s="2" t="s">
        <v>33</v>
      </c>
      <c r="K1201" s="2">
        <v>1</v>
      </c>
      <c r="L1201" s="2" t="s">
        <v>169</v>
      </c>
      <c r="M1201" s="2" t="s">
        <v>170</v>
      </c>
      <c r="N1201" s="2" t="s">
        <v>61</v>
      </c>
      <c r="O1201" s="2" t="s">
        <v>62</v>
      </c>
      <c r="P1201" s="2">
        <v>1235940</v>
      </c>
      <c r="Q1201" s="2" t="s">
        <v>572</v>
      </c>
      <c r="R1201" s="2">
        <v>50</v>
      </c>
      <c r="S1201" s="3">
        <v>7319.75</v>
      </c>
      <c r="T1201" s="3">
        <v>3659.875</v>
      </c>
      <c r="U1201" s="3">
        <v>1983.1728063749999</v>
      </c>
      <c r="V1201" s="3">
        <v>1676.7021936250001</v>
      </c>
      <c r="W1201" s="4">
        <v>0.74</v>
      </c>
      <c r="X1201" s="3">
        <v>1467.5478767175</v>
      </c>
      <c r="Y1201" s="4">
        <v>0.26</v>
      </c>
      <c r="Z1201" s="3">
        <v>515.62492965750005</v>
      </c>
    </row>
    <row r="1202" spans="1:26" x14ac:dyDescent="0.25">
      <c r="A1202" s="2">
        <v>730</v>
      </c>
      <c r="B1202" s="2">
        <v>111554</v>
      </c>
      <c r="C1202" s="2" t="s">
        <v>1376</v>
      </c>
      <c r="D1202" s="2" t="s">
        <v>889</v>
      </c>
      <c r="E1202" s="2" t="s">
        <v>890</v>
      </c>
      <c r="F1202" s="2" t="s">
        <v>125</v>
      </c>
      <c r="G1202" s="2" t="s">
        <v>126</v>
      </c>
      <c r="H1202" s="2" t="s">
        <v>891</v>
      </c>
      <c r="I1202" s="2" t="s">
        <v>128</v>
      </c>
      <c r="J1202" s="2" t="s">
        <v>33</v>
      </c>
      <c r="K1202" s="2">
        <v>0</v>
      </c>
      <c r="L1202" s="2" t="s">
        <v>889</v>
      </c>
      <c r="M1202" s="2" t="s">
        <v>890</v>
      </c>
      <c r="N1202" s="2" t="s">
        <v>125</v>
      </c>
      <c r="O1202" s="2" t="s">
        <v>126</v>
      </c>
      <c r="P1202" s="2">
        <v>516615</v>
      </c>
      <c r="Q1202" s="2" t="s">
        <v>892</v>
      </c>
      <c r="R1202" s="2">
        <v>8.33</v>
      </c>
      <c r="S1202" s="3">
        <v>233.75</v>
      </c>
      <c r="T1202" s="3">
        <v>19.471374999999998</v>
      </c>
      <c r="U1202" s="3">
        <v>10.550934499875</v>
      </c>
      <c r="V1202" s="3">
        <v>8.9204405001250002</v>
      </c>
      <c r="W1202" s="4">
        <v>0.44</v>
      </c>
      <c r="X1202" s="3">
        <v>4.6424111799450003</v>
      </c>
      <c r="Y1202" s="4">
        <v>0.56000000000000005</v>
      </c>
      <c r="Z1202" s="3">
        <v>5.9085233199299996</v>
      </c>
    </row>
    <row r="1203" spans="1:26" x14ac:dyDescent="0.25">
      <c r="A1203" s="2">
        <v>730</v>
      </c>
      <c r="B1203" s="2">
        <v>111554</v>
      </c>
      <c r="C1203" s="2" t="s">
        <v>1376</v>
      </c>
      <c r="D1203" s="2" t="s">
        <v>889</v>
      </c>
      <c r="E1203" s="2" t="s">
        <v>890</v>
      </c>
      <c r="F1203" s="2" t="s">
        <v>125</v>
      </c>
      <c r="G1203" s="2" t="s">
        <v>126</v>
      </c>
      <c r="H1203" s="2" t="s">
        <v>891</v>
      </c>
      <c r="I1203" s="2" t="s">
        <v>128</v>
      </c>
      <c r="J1203" s="2" t="s">
        <v>33</v>
      </c>
      <c r="K1203" s="2">
        <v>0</v>
      </c>
      <c r="L1203" s="2" t="s">
        <v>889</v>
      </c>
      <c r="M1203" s="2" t="s">
        <v>890</v>
      </c>
      <c r="N1203" s="2" t="s">
        <v>125</v>
      </c>
      <c r="O1203" s="2" t="s">
        <v>126</v>
      </c>
      <c r="P1203" s="2">
        <v>184313</v>
      </c>
      <c r="Q1203" s="2" t="s">
        <v>1189</v>
      </c>
      <c r="R1203" s="2">
        <v>8.34</v>
      </c>
      <c r="S1203" s="3">
        <v>233.75</v>
      </c>
      <c r="T1203" s="3">
        <v>19.49475</v>
      </c>
      <c r="U1203" s="3">
        <v>10.56360068775</v>
      </c>
      <c r="V1203" s="3">
        <v>8.9311493122499996</v>
      </c>
      <c r="W1203" s="4">
        <v>0.44</v>
      </c>
      <c r="X1203" s="3">
        <v>4.6479843026100003</v>
      </c>
      <c r="Y1203" s="4">
        <v>0.56000000000000005</v>
      </c>
      <c r="Z1203" s="3">
        <v>5.9156163851399999</v>
      </c>
    </row>
    <row r="1204" spans="1:26" x14ac:dyDescent="0.25">
      <c r="A1204" s="2">
        <v>730</v>
      </c>
      <c r="B1204" s="2">
        <v>111554</v>
      </c>
      <c r="C1204" s="2" t="s">
        <v>1376</v>
      </c>
      <c r="D1204" s="2" t="s">
        <v>123</v>
      </c>
      <c r="E1204" s="2" t="s">
        <v>124</v>
      </c>
      <c r="F1204" s="2" t="s">
        <v>125</v>
      </c>
      <c r="G1204" s="2" t="s">
        <v>126</v>
      </c>
      <c r="H1204" s="2" t="s">
        <v>127</v>
      </c>
      <c r="I1204" s="2" t="s">
        <v>128</v>
      </c>
      <c r="J1204" s="2" t="s">
        <v>33</v>
      </c>
      <c r="K1204" s="2">
        <v>0</v>
      </c>
      <c r="L1204" s="2" t="s">
        <v>123</v>
      </c>
      <c r="M1204" s="2" t="s">
        <v>124</v>
      </c>
      <c r="N1204" s="2" t="s">
        <v>125</v>
      </c>
      <c r="O1204" s="2" t="s">
        <v>126</v>
      </c>
      <c r="P1204" s="2">
        <v>1216076</v>
      </c>
      <c r="Q1204" s="2" t="s">
        <v>1377</v>
      </c>
      <c r="R1204" s="2">
        <v>50</v>
      </c>
      <c r="S1204" s="3">
        <v>233.75</v>
      </c>
      <c r="T1204" s="3">
        <v>116.875</v>
      </c>
      <c r="U1204" s="3">
        <v>63.330939375</v>
      </c>
      <c r="V1204" s="3">
        <v>53.544060625</v>
      </c>
      <c r="W1204" s="4">
        <v>0.44</v>
      </c>
      <c r="X1204" s="3">
        <v>27.865613325000002</v>
      </c>
      <c r="Y1204" s="4">
        <v>0.56000000000000005</v>
      </c>
      <c r="Z1204" s="3">
        <v>35.465326050000002</v>
      </c>
    </row>
    <row r="1205" spans="1:26" x14ac:dyDescent="0.25">
      <c r="A1205" s="2">
        <v>730</v>
      </c>
      <c r="B1205" s="2">
        <v>111554</v>
      </c>
      <c r="C1205" s="2" t="s">
        <v>1376</v>
      </c>
      <c r="D1205" s="2" t="s">
        <v>889</v>
      </c>
      <c r="E1205" s="2" t="s">
        <v>890</v>
      </c>
      <c r="F1205" s="2" t="s">
        <v>125</v>
      </c>
      <c r="G1205" s="2" t="s">
        <v>126</v>
      </c>
      <c r="H1205" s="2" t="s">
        <v>891</v>
      </c>
      <c r="I1205" s="2" t="s">
        <v>128</v>
      </c>
      <c r="J1205" s="2" t="s">
        <v>33</v>
      </c>
      <c r="K1205" s="2">
        <v>0</v>
      </c>
      <c r="L1205" s="2" t="s">
        <v>889</v>
      </c>
      <c r="M1205" s="2" t="s">
        <v>890</v>
      </c>
      <c r="N1205" s="2" t="s">
        <v>125</v>
      </c>
      <c r="O1205" s="2" t="s">
        <v>126</v>
      </c>
      <c r="P1205" s="2">
        <v>178798</v>
      </c>
      <c r="Q1205" s="2" t="s">
        <v>1191</v>
      </c>
      <c r="R1205" s="2">
        <v>8.33</v>
      </c>
      <c r="S1205" s="3">
        <v>233.75</v>
      </c>
      <c r="T1205" s="3">
        <v>19.471374999999998</v>
      </c>
      <c r="U1205" s="3">
        <v>10.550934499875</v>
      </c>
      <c r="V1205" s="3">
        <v>8.9204405001250002</v>
      </c>
      <c r="W1205" s="4">
        <v>0.44</v>
      </c>
      <c r="X1205" s="3">
        <v>4.6424111799450003</v>
      </c>
      <c r="Y1205" s="4">
        <v>0.56000000000000005</v>
      </c>
      <c r="Z1205" s="3">
        <v>5.9085233199299996</v>
      </c>
    </row>
    <row r="1206" spans="1:26" x14ac:dyDescent="0.25">
      <c r="A1206" s="2">
        <v>730</v>
      </c>
      <c r="B1206" s="2">
        <v>111554</v>
      </c>
      <c r="C1206" s="2" t="s">
        <v>1376</v>
      </c>
      <c r="D1206" s="2" t="s">
        <v>889</v>
      </c>
      <c r="E1206" s="2" t="s">
        <v>890</v>
      </c>
      <c r="F1206" s="2" t="s">
        <v>125</v>
      </c>
      <c r="G1206" s="2" t="s">
        <v>126</v>
      </c>
      <c r="H1206" s="2" t="s">
        <v>891</v>
      </c>
      <c r="I1206" s="2" t="s">
        <v>128</v>
      </c>
      <c r="J1206" s="2" t="s">
        <v>33</v>
      </c>
      <c r="K1206" s="2">
        <v>0</v>
      </c>
      <c r="L1206" s="2" t="s">
        <v>889</v>
      </c>
      <c r="M1206" s="2" t="s">
        <v>890</v>
      </c>
      <c r="N1206" s="2" t="s">
        <v>125</v>
      </c>
      <c r="O1206" s="2" t="s">
        <v>126</v>
      </c>
      <c r="P1206" s="2">
        <v>920286</v>
      </c>
      <c r="Q1206" s="2" t="s">
        <v>893</v>
      </c>
      <c r="R1206" s="2">
        <v>25</v>
      </c>
      <c r="S1206" s="3">
        <v>233.75</v>
      </c>
      <c r="T1206" s="3">
        <v>58.4375</v>
      </c>
      <c r="U1206" s="3">
        <v>31.6654696875</v>
      </c>
      <c r="V1206" s="3">
        <v>26.7720303125</v>
      </c>
      <c r="W1206" s="4">
        <v>0.44</v>
      </c>
      <c r="X1206" s="3">
        <v>13.932806662500001</v>
      </c>
      <c r="Y1206" s="4">
        <v>0.56000000000000005</v>
      </c>
      <c r="Z1206" s="3">
        <v>17.732663025000001</v>
      </c>
    </row>
    <row r="1207" spans="1:26" x14ac:dyDescent="0.25">
      <c r="A1207" s="2">
        <v>730</v>
      </c>
      <c r="B1207" s="2">
        <v>111556</v>
      </c>
      <c r="C1207" s="2" t="s">
        <v>1378</v>
      </c>
      <c r="D1207" s="2" t="s">
        <v>282</v>
      </c>
      <c r="E1207" s="2" t="s">
        <v>283</v>
      </c>
      <c r="F1207" s="2" t="s">
        <v>125</v>
      </c>
      <c r="G1207" s="2" t="s">
        <v>126</v>
      </c>
      <c r="H1207" s="2" t="s">
        <v>284</v>
      </c>
      <c r="I1207" s="2" t="s">
        <v>128</v>
      </c>
      <c r="J1207" s="2" t="s">
        <v>33</v>
      </c>
      <c r="K1207" s="2">
        <v>0</v>
      </c>
      <c r="L1207" s="2" t="s">
        <v>282</v>
      </c>
      <c r="M1207" s="2" t="s">
        <v>283</v>
      </c>
      <c r="N1207" s="2" t="s">
        <v>125</v>
      </c>
      <c r="O1207" s="2" t="s">
        <v>126</v>
      </c>
      <c r="P1207" s="2">
        <v>158145</v>
      </c>
      <c r="Q1207" s="2" t="s">
        <v>632</v>
      </c>
      <c r="R1207" s="2">
        <v>90</v>
      </c>
      <c r="S1207" s="3">
        <v>10095.25</v>
      </c>
      <c r="T1207" s="3">
        <v>9085.7250000000004</v>
      </c>
      <c r="U1207" s="3">
        <v>4923.2727200250001</v>
      </c>
      <c r="V1207" s="3">
        <v>4162.4522799750002</v>
      </c>
      <c r="W1207" s="4">
        <v>0.44</v>
      </c>
      <c r="X1207" s="3">
        <v>2166.2399968109999</v>
      </c>
      <c r="Y1207" s="4">
        <v>0.56000000000000005</v>
      </c>
      <c r="Z1207" s="3">
        <v>2757.0327232139998</v>
      </c>
    </row>
    <row r="1208" spans="1:26" x14ac:dyDescent="0.25">
      <c r="A1208" s="2">
        <v>730</v>
      </c>
      <c r="B1208" s="2">
        <v>111556</v>
      </c>
      <c r="C1208" s="2" t="s">
        <v>1378</v>
      </c>
      <c r="D1208" s="2" t="s">
        <v>282</v>
      </c>
      <c r="E1208" s="2" t="s">
        <v>283</v>
      </c>
      <c r="F1208" s="2" t="s">
        <v>125</v>
      </c>
      <c r="G1208" s="2" t="s">
        <v>126</v>
      </c>
      <c r="H1208" s="2" t="s">
        <v>284</v>
      </c>
      <c r="I1208" s="2" t="s">
        <v>128</v>
      </c>
      <c r="J1208" s="2" t="s">
        <v>33</v>
      </c>
      <c r="K1208" s="2">
        <v>0</v>
      </c>
      <c r="L1208" s="2" t="s">
        <v>282</v>
      </c>
      <c r="M1208" s="2" t="s">
        <v>283</v>
      </c>
      <c r="N1208" s="2" t="s">
        <v>125</v>
      </c>
      <c r="O1208" s="2" t="s">
        <v>126</v>
      </c>
      <c r="P1208" s="2">
        <v>840906</v>
      </c>
      <c r="Q1208" s="2" t="s">
        <v>1301</v>
      </c>
      <c r="R1208" s="2">
        <v>10</v>
      </c>
      <c r="S1208" s="3">
        <v>10095.25</v>
      </c>
      <c r="T1208" s="3">
        <v>1009.525</v>
      </c>
      <c r="U1208" s="3">
        <v>547.03030222500001</v>
      </c>
      <c r="V1208" s="3">
        <v>462.49469777500002</v>
      </c>
      <c r="W1208" s="4">
        <v>0.44</v>
      </c>
      <c r="X1208" s="3">
        <v>240.69333297899999</v>
      </c>
      <c r="Y1208" s="4">
        <v>0.56000000000000005</v>
      </c>
      <c r="Z1208" s="3">
        <v>306.33696924600002</v>
      </c>
    </row>
    <row r="1209" spans="1:26" x14ac:dyDescent="0.25">
      <c r="A1209" s="2">
        <v>730</v>
      </c>
      <c r="B1209" s="2">
        <v>111557</v>
      </c>
      <c r="C1209" s="2" t="s">
        <v>1379</v>
      </c>
      <c r="D1209" s="2" t="s">
        <v>889</v>
      </c>
      <c r="E1209" s="2" t="s">
        <v>890</v>
      </c>
      <c r="F1209" s="2" t="s">
        <v>125</v>
      </c>
      <c r="G1209" s="2" t="s">
        <v>126</v>
      </c>
      <c r="H1209" s="2" t="s">
        <v>891</v>
      </c>
      <c r="I1209" s="2" t="s">
        <v>128</v>
      </c>
      <c r="J1209" s="2" t="s">
        <v>33</v>
      </c>
      <c r="K1209" s="2">
        <v>0</v>
      </c>
      <c r="L1209" s="2" t="s">
        <v>889</v>
      </c>
      <c r="M1209" s="2" t="s">
        <v>890</v>
      </c>
      <c r="N1209" s="2" t="s">
        <v>125</v>
      </c>
      <c r="O1209" s="2" t="s">
        <v>126</v>
      </c>
      <c r="P1209" s="2">
        <v>146261</v>
      </c>
      <c r="Q1209" s="2" t="s">
        <v>1380</v>
      </c>
      <c r="R1209" s="2">
        <v>3.75</v>
      </c>
      <c r="S1209" s="3">
        <v>8380.35</v>
      </c>
      <c r="T1209" s="3">
        <v>314.263125</v>
      </c>
      <c r="U1209" s="3">
        <v>170.28944528062499</v>
      </c>
      <c r="V1209" s="3">
        <v>143.97367971937501</v>
      </c>
      <c r="W1209" s="4">
        <v>0.44</v>
      </c>
      <c r="X1209" s="3">
        <v>74.927355923475005</v>
      </c>
      <c r="Y1209" s="4">
        <v>0.56000000000000005</v>
      </c>
      <c r="Z1209" s="3">
        <v>95.362089357149998</v>
      </c>
    </row>
    <row r="1210" spans="1:26" x14ac:dyDescent="0.25">
      <c r="A1210" s="2">
        <v>730</v>
      </c>
      <c r="B1210" s="2">
        <v>111557</v>
      </c>
      <c r="C1210" s="2" t="s">
        <v>1379</v>
      </c>
      <c r="D1210" s="2" t="s">
        <v>978</v>
      </c>
      <c r="E1210" s="2" t="s">
        <v>979</v>
      </c>
      <c r="F1210" s="2" t="s">
        <v>125</v>
      </c>
      <c r="G1210" s="2" t="s">
        <v>126</v>
      </c>
      <c r="H1210" s="2" t="s">
        <v>980</v>
      </c>
      <c r="I1210" s="2" t="s">
        <v>128</v>
      </c>
      <c r="J1210" s="2" t="s">
        <v>33</v>
      </c>
      <c r="K1210" s="2">
        <v>0</v>
      </c>
      <c r="L1210" s="2" t="s">
        <v>889</v>
      </c>
      <c r="M1210" s="2" t="s">
        <v>890</v>
      </c>
      <c r="N1210" s="2" t="s">
        <v>125</v>
      </c>
      <c r="O1210" s="2" t="s">
        <v>126</v>
      </c>
      <c r="P1210" s="2">
        <v>146261</v>
      </c>
      <c r="Q1210" s="2" t="s">
        <v>1380</v>
      </c>
      <c r="R1210" s="2">
        <v>1.25</v>
      </c>
      <c r="S1210" s="3">
        <v>8380.35</v>
      </c>
      <c r="T1210" s="3">
        <v>104.754375</v>
      </c>
      <c r="U1210" s="3">
        <v>56.763148426874999</v>
      </c>
      <c r="V1210" s="3">
        <v>47.991226573124997</v>
      </c>
      <c r="W1210" s="4">
        <v>0.44</v>
      </c>
      <c r="X1210" s="3">
        <v>24.975785307824999</v>
      </c>
      <c r="Y1210" s="4">
        <v>0.56000000000000005</v>
      </c>
      <c r="Z1210" s="3">
        <v>31.787363119049999</v>
      </c>
    </row>
    <row r="1211" spans="1:26" x14ac:dyDescent="0.25">
      <c r="A1211" s="2">
        <v>730</v>
      </c>
      <c r="B1211" s="2">
        <v>111557</v>
      </c>
      <c r="C1211" s="2" t="s">
        <v>1379</v>
      </c>
      <c r="D1211" s="2" t="s">
        <v>978</v>
      </c>
      <c r="E1211" s="2" t="s">
        <v>979</v>
      </c>
      <c r="F1211" s="2" t="s">
        <v>125</v>
      </c>
      <c r="G1211" s="2" t="s">
        <v>126</v>
      </c>
      <c r="H1211" s="2" t="s">
        <v>980</v>
      </c>
      <c r="I1211" s="2" t="s">
        <v>128</v>
      </c>
      <c r="J1211" s="2" t="s">
        <v>33</v>
      </c>
      <c r="K1211" s="2">
        <v>0</v>
      </c>
      <c r="L1211" s="2" t="s">
        <v>889</v>
      </c>
      <c r="M1211" s="2" t="s">
        <v>890</v>
      </c>
      <c r="N1211" s="2" t="s">
        <v>125</v>
      </c>
      <c r="O1211" s="2" t="s">
        <v>126</v>
      </c>
      <c r="P1211" s="2">
        <v>184313</v>
      </c>
      <c r="Q1211" s="2" t="s">
        <v>1189</v>
      </c>
      <c r="R1211" s="2">
        <v>3.75</v>
      </c>
      <c r="S1211" s="3">
        <v>8380.35</v>
      </c>
      <c r="T1211" s="3">
        <v>314.263125</v>
      </c>
      <c r="U1211" s="3">
        <v>170.28944528062499</v>
      </c>
      <c r="V1211" s="3">
        <v>143.97367971937501</v>
      </c>
      <c r="W1211" s="4">
        <v>0.44</v>
      </c>
      <c r="X1211" s="3">
        <v>74.927355923475005</v>
      </c>
      <c r="Y1211" s="4">
        <v>0.56000000000000005</v>
      </c>
      <c r="Z1211" s="3">
        <v>95.362089357149998</v>
      </c>
    </row>
    <row r="1212" spans="1:26" x14ac:dyDescent="0.25">
      <c r="A1212" s="2">
        <v>730</v>
      </c>
      <c r="B1212" s="2">
        <v>111557</v>
      </c>
      <c r="C1212" s="2" t="s">
        <v>1379</v>
      </c>
      <c r="D1212" s="2" t="s">
        <v>889</v>
      </c>
      <c r="E1212" s="2" t="s">
        <v>890</v>
      </c>
      <c r="F1212" s="2" t="s">
        <v>125</v>
      </c>
      <c r="G1212" s="2" t="s">
        <v>126</v>
      </c>
      <c r="H1212" s="2" t="s">
        <v>891</v>
      </c>
      <c r="I1212" s="2" t="s">
        <v>128</v>
      </c>
      <c r="J1212" s="2" t="s">
        <v>33</v>
      </c>
      <c r="K1212" s="2">
        <v>0</v>
      </c>
      <c r="L1212" s="2" t="s">
        <v>889</v>
      </c>
      <c r="M1212" s="2" t="s">
        <v>890</v>
      </c>
      <c r="N1212" s="2" t="s">
        <v>125</v>
      </c>
      <c r="O1212" s="2" t="s">
        <v>126</v>
      </c>
      <c r="P1212" s="2">
        <v>184313</v>
      </c>
      <c r="Q1212" s="2" t="s">
        <v>1189</v>
      </c>
      <c r="R1212" s="2">
        <v>1.25</v>
      </c>
      <c r="S1212" s="3">
        <v>8380.35</v>
      </c>
      <c r="T1212" s="3">
        <v>104.754375</v>
      </c>
      <c r="U1212" s="3">
        <v>56.763148426874999</v>
      </c>
      <c r="V1212" s="3">
        <v>47.991226573124997</v>
      </c>
      <c r="W1212" s="4">
        <v>0.44</v>
      </c>
      <c r="X1212" s="3">
        <v>24.975785307824999</v>
      </c>
      <c r="Y1212" s="4">
        <v>0.56000000000000005</v>
      </c>
      <c r="Z1212" s="3">
        <v>31.787363119049999</v>
      </c>
    </row>
    <row r="1213" spans="1:26" x14ac:dyDescent="0.25">
      <c r="A1213" s="2">
        <v>730</v>
      </c>
      <c r="B1213" s="2">
        <v>111557</v>
      </c>
      <c r="C1213" s="2" t="s">
        <v>1379</v>
      </c>
      <c r="D1213" s="2" t="s">
        <v>889</v>
      </c>
      <c r="E1213" s="2" t="s">
        <v>890</v>
      </c>
      <c r="F1213" s="2" t="s">
        <v>125</v>
      </c>
      <c r="G1213" s="2" t="s">
        <v>126</v>
      </c>
      <c r="H1213" s="2" t="s">
        <v>891</v>
      </c>
      <c r="I1213" s="2" t="s">
        <v>128</v>
      </c>
      <c r="J1213" s="2" t="s">
        <v>33</v>
      </c>
      <c r="K1213" s="2">
        <v>0</v>
      </c>
      <c r="L1213" s="2" t="s">
        <v>889</v>
      </c>
      <c r="M1213" s="2" t="s">
        <v>890</v>
      </c>
      <c r="N1213" s="2" t="s">
        <v>125</v>
      </c>
      <c r="O1213" s="2" t="s">
        <v>126</v>
      </c>
      <c r="P1213" s="2">
        <v>516615</v>
      </c>
      <c r="Q1213" s="2" t="s">
        <v>892</v>
      </c>
      <c r="R1213" s="2">
        <v>45</v>
      </c>
      <c r="S1213" s="3">
        <v>8380.35</v>
      </c>
      <c r="T1213" s="3">
        <v>3771.1574999999998</v>
      </c>
      <c r="U1213" s="3">
        <v>2043.4733433675001</v>
      </c>
      <c r="V1213" s="3">
        <v>1727.6841566324999</v>
      </c>
      <c r="W1213" s="4">
        <v>0.44</v>
      </c>
      <c r="X1213" s="3">
        <v>899.12827108169995</v>
      </c>
      <c r="Y1213" s="4">
        <v>0.56000000000000005</v>
      </c>
      <c r="Z1213" s="3">
        <v>1144.3450722857999</v>
      </c>
    </row>
    <row r="1214" spans="1:26" x14ac:dyDescent="0.25">
      <c r="A1214" s="2">
        <v>730</v>
      </c>
      <c r="B1214" s="2">
        <v>111557</v>
      </c>
      <c r="C1214" s="2" t="s">
        <v>1379</v>
      </c>
      <c r="D1214" s="2" t="s">
        <v>978</v>
      </c>
      <c r="E1214" s="2" t="s">
        <v>979</v>
      </c>
      <c r="F1214" s="2" t="s">
        <v>125</v>
      </c>
      <c r="G1214" s="2" t="s">
        <v>126</v>
      </c>
      <c r="H1214" s="2" t="s">
        <v>980</v>
      </c>
      <c r="I1214" s="2" t="s">
        <v>128</v>
      </c>
      <c r="J1214" s="2" t="s">
        <v>33</v>
      </c>
      <c r="K1214" s="2">
        <v>0</v>
      </c>
      <c r="L1214" s="2" t="s">
        <v>889</v>
      </c>
      <c r="M1214" s="2" t="s">
        <v>890</v>
      </c>
      <c r="N1214" s="2" t="s">
        <v>125</v>
      </c>
      <c r="O1214" s="2" t="s">
        <v>126</v>
      </c>
      <c r="P1214" s="2">
        <v>920286</v>
      </c>
      <c r="Q1214" s="2" t="s">
        <v>893</v>
      </c>
      <c r="R1214" s="2">
        <v>11.25</v>
      </c>
      <c r="S1214" s="3">
        <v>8380.35</v>
      </c>
      <c r="T1214" s="3">
        <v>942.78937499999995</v>
      </c>
      <c r="U1214" s="3">
        <v>510.86833584187502</v>
      </c>
      <c r="V1214" s="3">
        <v>431.92103915812498</v>
      </c>
      <c r="W1214" s="4">
        <v>0.44</v>
      </c>
      <c r="X1214" s="3">
        <v>224.78206777042499</v>
      </c>
      <c r="Y1214" s="4">
        <v>0.56000000000000005</v>
      </c>
      <c r="Z1214" s="3">
        <v>286.08626807144998</v>
      </c>
    </row>
    <row r="1215" spans="1:26" x14ac:dyDescent="0.25">
      <c r="A1215" s="2">
        <v>730</v>
      </c>
      <c r="B1215" s="2">
        <v>111557</v>
      </c>
      <c r="C1215" s="2" t="s">
        <v>1379</v>
      </c>
      <c r="D1215" s="2" t="s">
        <v>889</v>
      </c>
      <c r="E1215" s="2" t="s">
        <v>890</v>
      </c>
      <c r="F1215" s="2" t="s">
        <v>125</v>
      </c>
      <c r="G1215" s="2" t="s">
        <v>126</v>
      </c>
      <c r="H1215" s="2" t="s">
        <v>891</v>
      </c>
      <c r="I1215" s="2" t="s">
        <v>128</v>
      </c>
      <c r="J1215" s="2" t="s">
        <v>33</v>
      </c>
      <c r="K1215" s="2">
        <v>0</v>
      </c>
      <c r="L1215" s="2" t="s">
        <v>889</v>
      </c>
      <c r="M1215" s="2" t="s">
        <v>890</v>
      </c>
      <c r="N1215" s="2" t="s">
        <v>125</v>
      </c>
      <c r="O1215" s="2" t="s">
        <v>126</v>
      </c>
      <c r="P1215" s="2">
        <v>920286</v>
      </c>
      <c r="Q1215" s="2" t="s">
        <v>893</v>
      </c>
      <c r="R1215" s="2">
        <v>33.75</v>
      </c>
      <c r="S1215" s="3">
        <v>8380.35</v>
      </c>
      <c r="T1215" s="3">
        <v>2828.368125</v>
      </c>
      <c r="U1215" s="3">
        <v>1532.6050075256301</v>
      </c>
      <c r="V1215" s="3">
        <v>1295.7631174743799</v>
      </c>
      <c r="W1215" s="4">
        <v>0.44</v>
      </c>
      <c r="X1215" s="3">
        <v>674.34620331127496</v>
      </c>
      <c r="Y1215" s="4">
        <v>0.56000000000000005</v>
      </c>
      <c r="Z1215" s="3">
        <v>858.25880421434999</v>
      </c>
    </row>
    <row r="1216" spans="1:26" x14ac:dyDescent="0.25">
      <c r="A1216" s="2">
        <v>730</v>
      </c>
      <c r="B1216" s="2">
        <v>111562</v>
      </c>
      <c r="C1216" s="2" t="s">
        <v>1381</v>
      </c>
      <c r="D1216" s="2" t="s">
        <v>199</v>
      </c>
      <c r="E1216" s="2" t="s">
        <v>200</v>
      </c>
      <c r="F1216" s="2" t="s">
        <v>131</v>
      </c>
      <c r="G1216" s="2" t="s">
        <v>132</v>
      </c>
      <c r="H1216" s="2" t="s">
        <v>133</v>
      </c>
      <c r="I1216" s="2" t="s">
        <v>133</v>
      </c>
      <c r="J1216" s="2" t="s">
        <v>33</v>
      </c>
      <c r="K1216" s="2">
        <v>0</v>
      </c>
      <c r="L1216" s="2" t="s">
        <v>131</v>
      </c>
      <c r="M1216" s="2" t="s">
        <v>132</v>
      </c>
      <c r="N1216" s="2" t="s">
        <v>131</v>
      </c>
      <c r="O1216" s="2" t="s">
        <v>132</v>
      </c>
      <c r="P1216" s="2">
        <v>83958</v>
      </c>
      <c r="Q1216" s="2" t="s">
        <v>1382</v>
      </c>
      <c r="R1216" s="2">
        <v>100</v>
      </c>
      <c r="S1216" s="3">
        <v>94647</v>
      </c>
      <c r="T1216" s="3">
        <v>94647</v>
      </c>
      <c r="U1216" s="3">
        <v>51286.275242999996</v>
      </c>
      <c r="V1216" s="3">
        <v>43360.724757000004</v>
      </c>
      <c r="W1216" s="4">
        <v>0.44</v>
      </c>
      <c r="X1216" s="3">
        <v>22565.96110692</v>
      </c>
      <c r="Y1216" s="4">
        <v>0.56000000000000005</v>
      </c>
      <c r="Z1216" s="3">
        <v>28720.31413608</v>
      </c>
    </row>
    <row r="1217" spans="1:26" x14ac:dyDescent="0.25">
      <c r="A1217" s="2">
        <v>730</v>
      </c>
      <c r="B1217" s="2">
        <v>111571</v>
      </c>
      <c r="C1217" s="2" t="s">
        <v>1383</v>
      </c>
      <c r="D1217" s="2" t="s">
        <v>123</v>
      </c>
      <c r="E1217" s="2" t="s">
        <v>124</v>
      </c>
      <c r="F1217" s="2" t="s">
        <v>125</v>
      </c>
      <c r="G1217" s="2" t="s">
        <v>126</v>
      </c>
      <c r="H1217" s="2" t="s">
        <v>127</v>
      </c>
      <c r="I1217" s="2" t="s">
        <v>128</v>
      </c>
      <c r="J1217" s="2" t="s">
        <v>33</v>
      </c>
      <c r="K1217" s="2">
        <v>0</v>
      </c>
      <c r="L1217" s="2" t="s">
        <v>123</v>
      </c>
      <c r="M1217" s="2" t="s">
        <v>124</v>
      </c>
      <c r="N1217" s="2" t="s">
        <v>125</v>
      </c>
      <c r="O1217" s="2" t="s">
        <v>126</v>
      </c>
      <c r="P1217" s="2">
        <v>884715</v>
      </c>
      <c r="Q1217" s="2" t="s">
        <v>1172</v>
      </c>
      <c r="R1217" s="2">
        <v>10</v>
      </c>
      <c r="S1217" s="3">
        <v>10293.85</v>
      </c>
      <c r="T1217" s="3">
        <v>1029.385</v>
      </c>
      <c r="U1217" s="3">
        <v>557.79182056499997</v>
      </c>
      <c r="V1217" s="3">
        <v>471.59317943500002</v>
      </c>
      <c r="W1217" s="4">
        <v>0.44</v>
      </c>
      <c r="X1217" s="3">
        <v>245.42840104859999</v>
      </c>
      <c r="Y1217" s="4">
        <v>0.56000000000000005</v>
      </c>
      <c r="Z1217" s="3">
        <v>312.36341951639997</v>
      </c>
    </row>
    <row r="1218" spans="1:26" x14ac:dyDescent="0.25">
      <c r="A1218" s="2">
        <v>730</v>
      </c>
      <c r="B1218" s="2">
        <v>111571</v>
      </c>
      <c r="C1218" s="2" t="s">
        <v>1383</v>
      </c>
      <c r="D1218" s="2" t="s">
        <v>123</v>
      </c>
      <c r="E1218" s="2" t="s">
        <v>124</v>
      </c>
      <c r="F1218" s="2" t="s">
        <v>125</v>
      </c>
      <c r="G1218" s="2" t="s">
        <v>126</v>
      </c>
      <c r="H1218" s="2" t="s">
        <v>127</v>
      </c>
      <c r="I1218" s="2" t="s">
        <v>128</v>
      </c>
      <c r="J1218" s="2" t="s">
        <v>33</v>
      </c>
      <c r="K1218" s="2">
        <v>0</v>
      </c>
      <c r="L1218" s="2" t="s">
        <v>123</v>
      </c>
      <c r="M1218" s="2" t="s">
        <v>124</v>
      </c>
      <c r="N1218" s="2" t="s">
        <v>125</v>
      </c>
      <c r="O1218" s="2" t="s">
        <v>126</v>
      </c>
      <c r="P1218" s="2">
        <v>122766</v>
      </c>
      <c r="Q1218" s="2" t="s">
        <v>559</v>
      </c>
      <c r="R1218" s="2">
        <v>90</v>
      </c>
      <c r="S1218" s="3">
        <v>10293.85</v>
      </c>
      <c r="T1218" s="3">
        <v>9264.4650000000001</v>
      </c>
      <c r="U1218" s="3">
        <v>5020.126385085</v>
      </c>
      <c r="V1218" s="3">
        <v>4244.3386149150001</v>
      </c>
      <c r="W1218" s="4">
        <v>0.44</v>
      </c>
      <c r="X1218" s="3">
        <v>2208.8556094373998</v>
      </c>
      <c r="Y1218" s="4">
        <v>0.56000000000000005</v>
      </c>
      <c r="Z1218" s="3">
        <v>2811.2707756476002</v>
      </c>
    </row>
    <row r="1219" spans="1:26" x14ac:dyDescent="0.25">
      <c r="A1219" s="2">
        <v>730</v>
      </c>
      <c r="B1219" s="2">
        <v>111575</v>
      </c>
      <c r="C1219" s="2" t="s">
        <v>1384</v>
      </c>
      <c r="D1219" s="2" t="s">
        <v>932</v>
      </c>
      <c r="E1219" s="2" t="s">
        <v>933</v>
      </c>
      <c r="F1219" s="2" t="s">
        <v>58</v>
      </c>
      <c r="G1219" s="2" t="s">
        <v>59</v>
      </c>
      <c r="H1219" s="2" t="s">
        <v>1743</v>
      </c>
      <c r="I1219" s="2" t="s">
        <v>1750</v>
      </c>
      <c r="J1219" s="2" t="s">
        <v>60</v>
      </c>
      <c r="K1219" s="2">
        <v>1</v>
      </c>
      <c r="L1219" s="2" t="s">
        <v>118</v>
      </c>
      <c r="M1219" s="2" t="s">
        <v>119</v>
      </c>
      <c r="N1219" s="2" t="s">
        <v>38</v>
      </c>
      <c r="O1219" s="2" t="s">
        <v>39</v>
      </c>
      <c r="P1219" s="2">
        <v>1260160</v>
      </c>
      <c r="Q1219" s="2" t="s">
        <v>1385</v>
      </c>
      <c r="R1219" s="2">
        <v>50</v>
      </c>
      <c r="S1219" s="3">
        <v>12856.33</v>
      </c>
      <c r="T1219" s="3">
        <v>6428.165</v>
      </c>
      <c r="U1219" s="3">
        <v>3483.223340385</v>
      </c>
      <c r="V1219" s="3">
        <v>2944.9416596149999</v>
      </c>
      <c r="W1219" s="4">
        <v>0.74</v>
      </c>
      <c r="X1219" s="3">
        <v>2577.5852718849001</v>
      </c>
      <c r="Y1219" s="4">
        <v>0.26</v>
      </c>
      <c r="Z1219" s="3">
        <v>905.63806850009996</v>
      </c>
    </row>
    <row r="1220" spans="1:26" x14ac:dyDescent="0.25">
      <c r="A1220" s="2">
        <v>730</v>
      </c>
      <c r="B1220" s="2">
        <v>111575</v>
      </c>
      <c r="C1220" s="2" t="s">
        <v>1384</v>
      </c>
      <c r="D1220" s="2" t="s">
        <v>118</v>
      </c>
      <c r="E1220" s="2" t="s">
        <v>119</v>
      </c>
      <c r="F1220" s="2" t="s">
        <v>38</v>
      </c>
      <c r="G1220" s="2" t="s">
        <v>39</v>
      </c>
      <c r="H1220" s="2" t="s">
        <v>120</v>
      </c>
      <c r="I1220" s="2" t="s">
        <v>41</v>
      </c>
      <c r="J1220" s="2" t="s">
        <v>33</v>
      </c>
      <c r="K1220" s="2">
        <v>1</v>
      </c>
      <c r="L1220" s="2" t="s">
        <v>118</v>
      </c>
      <c r="M1220" s="2" t="s">
        <v>119</v>
      </c>
      <c r="N1220" s="2" t="s">
        <v>38</v>
      </c>
      <c r="O1220" s="2" t="s">
        <v>39</v>
      </c>
      <c r="P1220" s="2">
        <v>1260160</v>
      </c>
      <c r="Q1220" s="2" t="s">
        <v>1385</v>
      </c>
      <c r="R1220" s="2">
        <v>50</v>
      </c>
      <c r="S1220" s="3">
        <v>12856.33</v>
      </c>
      <c r="T1220" s="3">
        <v>6428.165</v>
      </c>
      <c r="U1220" s="3">
        <v>3483.223340385</v>
      </c>
      <c r="V1220" s="3">
        <v>2944.9416596149999</v>
      </c>
      <c r="W1220" s="4">
        <v>0.74</v>
      </c>
      <c r="X1220" s="3">
        <v>2577.5852718849001</v>
      </c>
      <c r="Y1220" s="4">
        <v>0.26</v>
      </c>
      <c r="Z1220" s="3">
        <v>905.63806850009996</v>
      </c>
    </row>
    <row r="1221" spans="1:26" x14ac:dyDescent="0.25">
      <c r="A1221" s="2">
        <v>730</v>
      </c>
      <c r="B1221" s="2">
        <v>111589</v>
      </c>
      <c r="C1221" s="2" t="s">
        <v>1386</v>
      </c>
      <c r="D1221" s="2" t="s">
        <v>158</v>
      </c>
      <c r="E1221" s="2" t="s">
        <v>159</v>
      </c>
      <c r="F1221" s="2" t="s">
        <v>38</v>
      </c>
      <c r="G1221" s="2" t="s">
        <v>39</v>
      </c>
      <c r="H1221" s="2" t="s">
        <v>160</v>
      </c>
      <c r="I1221" s="2" t="s">
        <v>41</v>
      </c>
      <c r="J1221" s="2" t="s">
        <v>33</v>
      </c>
      <c r="K1221" s="2">
        <v>0</v>
      </c>
      <c r="L1221" s="2" t="s">
        <v>158</v>
      </c>
      <c r="M1221" s="2" t="s">
        <v>159</v>
      </c>
      <c r="N1221" s="2" t="s">
        <v>38</v>
      </c>
      <c r="O1221" s="2" t="s">
        <v>39</v>
      </c>
      <c r="P1221" s="2">
        <v>1316115</v>
      </c>
      <c r="Q1221" s="2" t="s">
        <v>1046</v>
      </c>
      <c r="R1221" s="2">
        <v>100</v>
      </c>
      <c r="S1221" s="3">
        <v>8954.25</v>
      </c>
      <c r="T1221" s="3">
        <v>8954.25</v>
      </c>
      <c r="U1221" s="3">
        <v>4852.0304932500003</v>
      </c>
      <c r="V1221" s="3">
        <v>4102.2195067499997</v>
      </c>
      <c r="W1221" s="4">
        <v>0.44</v>
      </c>
      <c r="X1221" s="3">
        <v>2134.8934170299999</v>
      </c>
      <c r="Y1221" s="4">
        <v>0.56000000000000005</v>
      </c>
      <c r="Z1221" s="3">
        <v>2717.1370762199999</v>
      </c>
    </row>
    <row r="1222" spans="1:26" x14ac:dyDescent="0.25">
      <c r="A1222" s="2">
        <v>730</v>
      </c>
      <c r="B1222" s="2">
        <v>111594</v>
      </c>
      <c r="C1222" s="2" t="s">
        <v>1387</v>
      </c>
      <c r="D1222" s="2" t="s">
        <v>282</v>
      </c>
      <c r="E1222" s="2" t="s">
        <v>283</v>
      </c>
      <c r="F1222" s="2" t="s">
        <v>125</v>
      </c>
      <c r="G1222" s="2" t="s">
        <v>126</v>
      </c>
      <c r="H1222" s="2" t="s">
        <v>284</v>
      </c>
      <c r="I1222" s="2" t="s">
        <v>128</v>
      </c>
      <c r="J1222" s="2" t="s">
        <v>33</v>
      </c>
      <c r="K1222" s="2">
        <v>0</v>
      </c>
      <c r="L1222" s="2" t="s">
        <v>282</v>
      </c>
      <c r="M1222" s="2" t="s">
        <v>283</v>
      </c>
      <c r="N1222" s="2" t="s">
        <v>125</v>
      </c>
      <c r="O1222" s="2" t="s">
        <v>126</v>
      </c>
      <c r="P1222" s="2">
        <v>840906</v>
      </c>
      <c r="Q1222" s="2" t="s">
        <v>1301</v>
      </c>
      <c r="R1222" s="2">
        <v>100</v>
      </c>
      <c r="S1222" s="3">
        <v>10750.48</v>
      </c>
      <c r="T1222" s="3">
        <v>10750.48</v>
      </c>
      <c r="U1222" s="3">
        <v>5825.3518471199995</v>
      </c>
      <c r="V1222" s="3">
        <v>4925.12815288</v>
      </c>
      <c r="W1222" s="4">
        <v>0.44</v>
      </c>
      <c r="X1222" s="3">
        <v>2563.1548127328001</v>
      </c>
      <c r="Y1222" s="4">
        <v>0.56000000000000005</v>
      </c>
      <c r="Z1222" s="3">
        <v>3262.1970343871999</v>
      </c>
    </row>
    <row r="1223" spans="1:26" x14ac:dyDescent="0.25">
      <c r="A1223" s="2">
        <v>730</v>
      </c>
      <c r="B1223" s="2">
        <v>111613</v>
      </c>
      <c r="C1223" s="2" t="s">
        <v>1388</v>
      </c>
      <c r="D1223" s="2" t="s">
        <v>185</v>
      </c>
      <c r="E1223" s="2" t="s">
        <v>186</v>
      </c>
      <c r="F1223" s="2" t="s">
        <v>61</v>
      </c>
      <c r="G1223" s="2" t="s">
        <v>62</v>
      </c>
      <c r="H1223" s="2" t="s">
        <v>187</v>
      </c>
      <c r="I1223" s="2" t="s">
        <v>67</v>
      </c>
      <c r="J1223" s="2" t="s">
        <v>33</v>
      </c>
      <c r="K1223" s="2">
        <v>0</v>
      </c>
      <c r="L1223" s="2" t="s">
        <v>185</v>
      </c>
      <c r="M1223" s="2" t="s">
        <v>186</v>
      </c>
      <c r="N1223" s="2" t="s">
        <v>61</v>
      </c>
      <c r="O1223" s="2" t="s">
        <v>62</v>
      </c>
      <c r="P1223" s="2">
        <v>968548</v>
      </c>
      <c r="Q1223" s="2" t="s">
        <v>1389</v>
      </c>
      <c r="R1223" s="2">
        <v>100</v>
      </c>
      <c r="S1223" s="3">
        <v>15099.67</v>
      </c>
      <c r="T1223" s="3">
        <v>15099.67</v>
      </c>
      <c r="U1223" s="3">
        <v>8182.0430832299999</v>
      </c>
      <c r="V1223" s="3">
        <v>6917.6269167700002</v>
      </c>
      <c r="W1223" s="4">
        <v>0.44</v>
      </c>
      <c r="X1223" s="3">
        <v>3600.0989566212002</v>
      </c>
      <c r="Y1223" s="4">
        <v>0.56000000000000005</v>
      </c>
      <c r="Z1223" s="3">
        <v>4581.9441266087997</v>
      </c>
    </row>
    <row r="1224" spans="1:26" x14ac:dyDescent="0.25">
      <c r="A1224" s="2">
        <v>730</v>
      </c>
      <c r="B1224" s="2">
        <v>111618</v>
      </c>
      <c r="C1224" s="2" t="s">
        <v>1390</v>
      </c>
      <c r="D1224" s="2" t="s">
        <v>1391</v>
      </c>
      <c r="E1224" s="2" t="s">
        <v>1392</v>
      </c>
      <c r="F1224" s="2" t="s">
        <v>1391</v>
      </c>
      <c r="G1224" s="2" t="s">
        <v>1392</v>
      </c>
      <c r="H1224" s="2" t="s">
        <v>1393</v>
      </c>
      <c r="I1224" s="2" t="s">
        <v>1393</v>
      </c>
      <c r="J1224" s="2" t="s">
        <v>33</v>
      </c>
      <c r="K1224" s="2">
        <v>0</v>
      </c>
      <c r="L1224" s="2" t="s">
        <v>1391</v>
      </c>
      <c r="M1224" s="2" t="s">
        <v>1392</v>
      </c>
      <c r="N1224" s="2" t="s">
        <v>1391</v>
      </c>
      <c r="O1224" s="2" t="s">
        <v>1392</v>
      </c>
      <c r="P1224" s="2">
        <v>8002372</v>
      </c>
      <c r="Q1224" s="2" t="s">
        <v>1394</v>
      </c>
      <c r="R1224" s="2">
        <v>100</v>
      </c>
      <c r="S1224" s="3">
        <v>1617.95</v>
      </c>
      <c r="T1224" s="3">
        <v>1617.95</v>
      </c>
      <c r="U1224" s="3">
        <v>876.71694854999998</v>
      </c>
      <c r="V1224" s="3">
        <v>741.23305144999995</v>
      </c>
      <c r="W1224" s="4">
        <v>0.44</v>
      </c>
      <c r="X1224" s="3">
        <v>385.75545736200002</v>
      </c>
      <c r="Y1224" s="4">
        <v>0.56000000000000005</v>
      </c>
      <c r="Z1224" s="3">
        <v>490.96149118800002</v>
      </c>
    </row>
    <row r="1225" spans="1:26" x14ac:dyDescent="0.25">
      <c r="A1225" s="2">
        <v>730</v>
      </c>
      <c r="B1225" s="2">
        <v>111620</v>
      </c>
      <c r="C1225" s="2" t="s">
        <v>1395</v>
      </c>
      <c r="D1225" s="2" t="s">
        <v>84</v>
      </c>
      <c r="E1225" s="2" t="s">
        <v>85</v>
      </c>
      <c r="F1225" s="2" t="s">
        <v>46</v>
      </c>
      <c r="G1225" s="2" t="s">
        <v>47</v>
      </c>
      <c r="H1225" s="2" t="s">
        <v>48</v>
      </c>
      <c r="I1225" s="2" t="s">
        <v>48</v>
      </c>
      <c r="J1225" s="2" t="s">
        <v>33</v>
      </c>
      <c r="K1225" s="2">
        <v>0</v>
      </c>
      <c r="L1225" s="2" t="s">
        <v>86</v>
      </c>
      <c r="M1225" s="2" t="s">
        <v>87</v>
      </c>
      <c r="N1225" s="2" t="s">
        <v>46</v>
      </c>
      <c r="O1225" s="2" t="s">
        <v>47</v>
      </c>
      <c r="P1225" s="2">
        <v>188169</v>
      </c>
      <c r="Q1225" s="2" t="s">
        <v>88</v>
      </c>
      <c r="R1225" s="2">
        <v>100</v>
      </c>
      <c r="S1225" s="3">
        <v>72.72</v>
      </c>
      <c r="T1225" s="3">
        <v>72.72</v>
      </c>
      <c r="U1225" s="3">
        <v>39.40471368</v>
      </c>
      <c r="V1225" s="3">
        <v>33.315286319999998</v>
      </c>
      <c r="W1225" s="4">
        <v>0.44</v>
      </c>
      <c r="X1225" s="3">
        <v>17.3380740192</v>
      </c>
      <c r="Y1225" s="4">
        <v>0.56000000000000005</v>
      </c>
      <c r="Z1225" s="3">
        <v>22.0666396608</v>
      </c>
    </row>
    <row r="1226" spans="1:26" x14ac:dyDescent="0.25">
      <c r="A1226" s="2">
        <v>730</v>
      </c>
      <c r="B1226" s="2">
        <v>111624</v>
      </c>
      <c r="C1226" s="2" t="s">
        <v>1396</v>
      </c>
      <c r="D1226" s="2" t="s">
        <v>76</v>
      </c>
      <c r="E1226" s="2" t="s">
        <v>77</v>
      </c>
      <c r="F1226" s="2" t="s">
        <v>78</v>
      </c>
      <c r="G1226" s="2" t="s">
        <v>79</v>
      </c>
      <c r="H1226" s="2" t="s">
        <v>80</v>
      </c>
      <c r="I1226" s="2" t="s">
        <v>81</v>
      </c>
      <c r="J1226" s="2" t="s">
        <v>33</v>
      </c>
      <c r="K1226" s="2">
        <v>1</v>
      </c>
      <c r="L1226" s="2" t="s">
        <v>56</v>
      </c>
      <c r="M1226" s="2" t="s">
        <v>57</v>
      </c>
      <c r="N1226" s="2" t="s">
        <v>58</v>
      </c>
      <c r="O1226" s="2" t="s">
        <v>59</v>
      </c>
      <c r="P1226" s="2">
        <v>128115</v>
      </c>
      <c r="Q1226" s="2" t="s">
        <v>359</v>
      </c>
      <c r="R1226" s="2">
        <v>20</v>
      </c>
      <c r="S1226" s="3">
        <v>9810.39</v>
      </c>
      <c r="T1226" s="3">
        <v>1962.078</v>
      </c>
      <c r="U1226" s="3">
        <v>1063.1892437819999</v>
      </c>
      <c r="V1226" s="3">
        <v>898.88875621800003</v>
      </c>
      <c r="W1226" s="4">
        <v>0.74</v>
      </c>
      <c r="X1226" s="3">
        <v>786.76004039867996</v>
      </c>
      <c r="Y1226" s="4">
        <v>0.26</v>
      </c>
      <c r="Z1226" s="3">
        <v>276.42920338331999</v>
      </c>
    </row>
    <row r="1227" spans="1:26" x14ac:dyDescent="0.25">
      <c r="A1227" s="2">
        <v>730</v>
      </c>
      <c r="B1227" s="2">
        <v>111624</v>
      </c>
      <c r="C1227" s="2" t="s">
        <v>1396</v>
      </c>
      <c r="D1227" s="2" t="s">
        <v>56</v>
      </c>
      <c r="E1227" s="2" t="s">
        <v>57</v>
      </c>
      <c r="F1227" s="2" t="s">
        <v>58</v>
      </c>
      <c r="G1227" s="2" t="s">
        <v>59</v>
      </c>
      <c r="H1227" s="2" t="s">
        <v>1742</v>
      </c>
      <c r="I1227" s="2" t="s">
        <v>1750</v>
      </c>
      <c r="J1227" s="2" t="s">
        <v>60</v>
      </c>
      <c r="K1227" s="2">
        <v>1</v>
      </c>
      <c r="L1227" s="2" t="s">
        <v>56</v>
      </c>
      <c r="M1227" s="2" t="s">
        <v>57</v>
      </c>
      <c r="N1227" s="2" t="s">
        <v>58</v>
      </c>
      <c r="O1227" s="2" t="s">
        <v>59</v>
      </c>
      <c r="P1227" s="2">
        <v>128115</v>
      </c>
      <c r="Q1227" s="2" t="s">
        <v>359</v>
      </c>
      <c r="R1227" s="2">
        <v>80</v>
      </c>
      <c r="S1227" s="3">
        <v>9810.39</v>
      </c>
      <c r="T1227" s="3">
        <v>7848.3119999999999</v>
      </c>
      <c r="U1227" s="3">
        <v>4252.7569751279998</v>
      </c>
      <c r="V1227" s="3">
        <v>3595.5550248720001</v>
      </c>
      <c r="W1227" s="4">
        <v>0.74</v>
      </c>
      <c r="X1227" s="3">
        <v>3147.0401615947198</v>
      </c>
      <c r="Y1227" s="4">
        <v>0.26</v>
      </c>
      <c r="Z1227" s="3">
        <v>1105.7168135332799</v>
      </c>
    </row>
    <row r="1228" spans="1:26" x14ac:dyDescent="0.25">
      <c r="A1228" s="2">
        <v>730</v>
      </c>
      <c r="B1228" s="2">
        <v>111662</v>
      </c>
      <c r="C1228" s="2" t="s">
        <v>1397</v>
      </c>
      <c r="D1228" s="2" t="s">
        <v>310</v>
      </c>
      <c r="E1228" s="2" t="s">
        <v>311</v>
      </c>
      <c r="F1228" s="2" t="s">
        <v>38</v>
      </c>
      <c r="G1228" s="2" t="s">
        <v>39</v>
      </c>
      <c r="H1228" s="2" t="s">
        <v>312</v>
      </c>
      <c r="I1228" s="2" t="s">
        <v>41</v>
      </c>
      <c r="J1228" s="2" t="s">
        <v>33</v>
      </c>
      <c r="K1228" s="2">
        <v>0</v>
      </c>
      <c r="L1228" s="2" t="s">
        <v>310</v>
      </c>
      <c r="M1228" s="2" t="s">
        <v>311</v>
      </c>
      <c r="N1228" s="2" t="s">
        <v>38</v>
      </c>
      <c r="O1228" s="2" t="s">
        <v>39</v>
      </c>
      <c r="P1228" s="2">
        <v>8002352</v>
      </c>
      <c r="Q1228" s="2" t="s">
        <v>1398</v>
      </c>
      <c r="R1228" s="2">
        <v>100</v>
      </c>
      <c r="S1228" s="3">
        <v>126239.23</v>
      </c>
      <c r="T1228" s="3">
        <v>126239.23</v>
      </c>
      <c r="U1228" s="3">
        <v>68405.125320870007</v>
      </c>
      <c r="V1228" s="3">
        <v>57834.104679130003</v>
      </c>
      <c r="W1228" s="4">
        <v>0.44</v>
      </c>
      <c r="X1228" s="3">
        <v>30098.255141182799</v>
      </c>
      <c r="Y1228" s="4">
        <v>0.56000000000000005</v>
      </c>
      <c r="Z1228" s="3">
        <v>38306.870179687197</v>
      </c>
    </row>
    <row r="1229" spans="1:26" x14ac:dyDescent="0.25">
      <c r="A1229" s="2">
        <v>730</v>
      </c>
      <c r="B1229" s="2">
        <v>111672</v>
      </c>
      <c r="C1229" s="2" t="s">
        <v>1399</v>
      </c>
      <c r="D1229" s="2" t="s">
        <v>199</v>
      </c>
      <c r="E1229" s="2" t="s">
        <v>200</v>
      </c>
      <c r="F1229" s="2" t="s">
        <v>131</v>
      </c>
      <c r="G1229" s="2" t="s">
        <v>132</v>
      </c>
      <c r="H1229" s="2" t="s">
        <v>133</v>
      </c>
      <c r="I1229" s="2" t="s">
        <v>133</v>
      </c>
      <c r="J1229" s="2" t="s">
        <v>33</v>
      </c>
      <c r="K1229" s="2">
        <v>0</v>
      </c>
      <c r="L1229" s="2" t="s">
        <v>131</v>
      </c>
      <c r="M1229" s="2" t="s">
        <v>132</v>
      </c>
      <c r="N1229" s="2" t="s">
        <v>131</v>
      </c>
      <c r="O1229" s="2" t="s">
        <v>132</v>
      </c>
      <c r="P1229" s="2">
        <v>8002354</v>
      </c>
      <c r="Q1229" s="2" t="s">
        <v>1400</v>
      </c>
      <c r="R1229" s="2">
        <v>100</v>
      </c>
      <c r="S1229" s="3">
        <v>18656.8</v>
      </c>
      <c r="T1229" s="3">
        <v>18656.8</v>
      </c>
      <c r="U1229" s="3">
        <v>10109.541559200001</v>
      </c>
      <c r="V1229" s="3">
        <v>8547.2584408000002</v>
      </c>
      <c r="W1229" s="4">
        <v>0.44</v>
      </c>
      <c r="X1229" s="3">
        <v>4448.1982860480002</v>
      </c>
      <c r="Y1229" s="4">
        <v>0.56000000000000005</v>
      </c>
      <c r="Z1229" s="3">
        <v>5661.3432731519997</v>
      </c>
    </row>
    <row r="1230" spans="1:26" x14ac:dyDescent="0.25">
      <c r="A1230" s="2">
        <v>730</v>
      </c>
      <c r="B1230" s="2">
        <v>111676</v>
      </c>
      <c r="C1230" s="2" t="s">
        <v>1401</v>
      </c>
      <c r="D1230" s="2" t="s">
        <v>92</v>
      </c>
      <c r="E1230" s="2" t="s">
        <v>93</v>
      </c>
      <c r="F1230" s="2" t="s">
        <v>92</v>
      </c>
      <c r="G1230" s="2" t="s">
        <v>93</v>
      </c>
      <c r="H1230" s="2" t="s">
        <v>95</v>
      </c>
      <c r="I1230" s="2" t="s">
        <v>95</v>
      </c>
      <c r="J1230" s="2" t="s">
        <v>33</v>
      </c>
      <c r="K1230" s="2">
        <v>0</v>
      </c>
      <c r="L1230" s="2" t="s">
        <v>92</v>
      </c>
      <c r="M1230" s="2" t="s">
        <v>93</v>
      </c>
      <c r="N1230" s="2" t="s">
        <v>92</v>
      </c>
      <c r="O1230" s="2" t="s">
        <v>93</v>
      </c>
      <c r="P1230" s="2">
        <v>957705</v>
      </c>
      <c r="Q1230" s="2" t="s">
        <v>1402</v>
      </c>
      <c r="R1230" s="2">
        <v>100</v>
      </c>
      <c r="S1230" s="3">
        <v>461.4</v>
      </c>
      <c r="T1230" s="3">
        <v>461.4</v>
      </c>
      <c r="U1230" s="3">
        <v>250.0183566</v>
      </c>
      <c r="V1230" s="3">
        <v>211.3816434</v>
      </c>
      <c r="W1230" s="4">
        <v>0.44</v>
      </c>
      <c r="X1230" s="3">
        <v>110.00807690400001</v>
      </c>
      <c r="Y1230" s="4">
        <v>0.56000000000000005</v>
      </c>
      <c r="Z1230" s="3">
        <v>140.010279696</v>
      </c>
    </row>
    <row r="1231" spans="1:26" x14ac:dyDescent="0.25">
      <c r="A1231" s="2">
        <v>730</v>
      </c>
      <c r="B1231" s="2">
        <v>111678</v>
      </c>
      <c r="C1231" s="2" t="s">
        <v>1403</v>
      </c>
      <c r="D1231" s="2" t="s">
        <v>90</v>
      </c>
      <c r="E1231" s="2" t="s">
        <v>91</v>
      </c>
      <c r="F1231" s="2" t="s">
        <v>92</v>
      </c>
      <c r="G1231" s="2" t="s">
        <v>93</v>
      </c>
      <c r="H1231" s="2" t="s">
        <v>94</v>
      </c>
      <c r="I1231" s="2" t="s">
        <v>95</v>
      </c>
      <c r="J1231" s="2" t="s">
        <v>33</v>
      </c>
      <c r="K1231" s="2">
        <v>0</v>
      </c>
      <c r="L1231" s="2" t="s">
        <v>92</v>
      </c>
      <c r="M1231" s="2" t="s">
        <v>93</v>
      </c>
      <c r="N1231" s="2" t="s">
        <v>92</v>
      </c>
      <c r="O1231" s="2" t="s">
        <v>93</v>
      </c>
      <c r="P1231" s="2">
        <v>1057974</v>
      </c>
      <c r="Q1231" s="2" t="s">
        <v>386</v>
      </c>
      <c r="R1231" s="2">
        <v>100</v>
      </c>
      <c r="S1231" s="3">
        <v>12679.66</v>
      </c>
      <c r="T1231" s="3">
        <v>12679.66</v>
      </c>
      <c r="U1231" s="3">
        <v>6870.7146845400002</v>
      </c>
      <c r="V1231" s="3">
        <v>5808.9453154599996</v>
      </c>
      <c r="W1231" s="4">
        <v>0.44</v>
      </c>
      <c r="X1231" s="3">
        <v>3023.1144611976001</v>
      </c>
      <c r="Y1231" s="4">
        <v>0.56000000000000005</v>
      </c>
      <c r="Z1231" s="3">
        <v>3847.6002233424001</v>
      </c>
    </row>
    <row r="1232" spans="1:26" x14ac:dyDescent="0.25">
      <c r="A1232" s="2">
        <v>730</v>
      </c>
      <c r="B1232" s="2">
        <v>111684</v>
      </c>
      <c r="C1232" s="2" t="s">
        <v>1404</v>
      </c>
      <c r="D1232" s="2" t="s">
        <v>109</v>
      </c>
      <c r="E1232" s="2" t="s">
        <v>110</v>
      </c>
      <c r="F1232" s="2" t="s">
        <v>61</v>
      </c>
      <c r="G1232" s="2" t="s">
        <v>62</v>
      </c>
      <c r="H1232" s="2" t="s">
        <v>111</v>
      </c>
      <c r="I1232" s="2" t="s">
        <v>67</v>
      </c>
      <c r="J1232" s="2" t="s">
        <v>33</v>
      </c>
      <c r="K1232" s="2">
        <v>0</v>
      </c>
      <c r="L1232" s="2" t="s">
        <v>109</v>
      </c>
      <c r="M1232" s="2" t="s">
        <v>110</v>
      </c>
      <c r="N1232" s="2" t="s">
        <v>61</v>
      </c>
      <c r="O1232" s="2" t="s">
        <v>62</v>
      </c>
      <c r="P1232" s="2">
        <v>1389876</v>
      </c>
      <c r="Q1232" s="2" t="s">
        <v>1306</v>
      </c>
      <c r="R1232" s="2">
        <v>100</v>
      </c>
      <c r="S1232" s="3">
        <v>11488.56</v>
      </c>
      <c r="T1232" s="3">
        <v>11488.56</v>
      </c>
      <c r="U1232" s="3">
        <v>6225.2945186400002</v>
      </c>
      <c r="V1232" s="3">
        <v>5263.2654813600002</v>
      </c>
      <c r="W1232" s="4">
        <v>0.44</v>
      </c>
      <c r="X1232" s="3">
        <v>2739.1295882016002</v>
      </c>
      <c r="Y1232" s="4">
        <v>0.56000000000000005</v>
      </c>
      <c r="Z1232" s="3">
        <v>3486.1649304384</v>
      </c>
    </row>
    <row r="1233" spans="1:26" x14ac:dyDescent="0.25">
      <c r="A1233" s="2">
        <v>730</v>
      </c>
      <c r="B1233" s="2">
        <v>111704</v>
      </c>
      <c r="C1233" s="2" t="s">
        <v>1405</v>
      </c>
      <c r="D1233" s="2" t="s">
        <v>56</v>
      </c>
      <c r="E1233" s="2" t="s">
        <v>57</v>
      </c>
      <c r="F1233" s="2" t="s">
        <v>58</v>
      </c>
      <c r="G1233" s="2" t="s">
        <v>59</v>
      </c>
      <c r="H1233" s="2" t="s">
        <v>1742</v>
      </c>
      <c r="I1233" s="2" t="s">
        <v>1750</v>
      </c>
      <c r="J1233" s="2" t="s">
        <v>60</v>
      </c>
      <c r="K1233" s="2">
        <v>2</v>
      </c>
      <c r="L1233" s="2" t="s">
        <v>56</v>
      </c>
      <c r="M1233" s="2" t="s">
        <v>57</v>
      </c>
      <c r="N1233" s="2" t="s">
        <v>58</v>
      </c>
      <c r="O1233" s="2" t="s">
        <v>59</v>
      </c>
      <c r="P1233" s="2">
        <v>64578</v>
      </c>
      <c r="Q1233" s="2" t="s">
        <v>1406</v>
      </c>
      <c r="R1233" s="2">
        <v>40</v>
      </c>
      <c r="S1233" s="3">
        <v>9484.25</v>
      </c>
      <c r="T1233" s="3">
        <v>3793.7</v>
      </c>
      <c r="U1233" s="3">
        <v>2055.6884252999998</v>
      </c>
      <c r="V1233" s="3">
        <v>1738.0115747</v>
      </c>
      <c r="W1233" s="4">
        <v>0.74</v>
      </c>
      <c r="X1233" s="3">
        <v>1521.209434722</v>
      </c>
      <c r="Y1233" s="4">
        <v>0.26</v>
      </c>
      <c r="Z1233" s="3">
        <v>534.47899057799998</v>
      </c>
    </row>
    <row r="1234" spans="1:26" x14ac:dyDescent="0.25">
      <c r="A1234" s="2">
        <v>730</v>
      </c>
      <c r="B1234" s="2">
        <v>111704</v>
      </c>
      <c r="C1234" s="2" t="s">
        <v>1405</v>
      </c>
      <c r="D1234" s="2" t="s">
        <v>76</v>
      </c>
      <c r="E1234" s="2" t="s">
        <v>77</v>
      </c>
      <c r="F1234" s="2" t="s">
        <v>78</v>
      </c>
      <c r="G1234" s="2" t="s">
        <v>79</v>
      </c>
      <c r="H1234" s="2" t="s">
        <v>80</v>
      </c>
      <c r="I1234" s="2" t="s">
        <v>81</v>
      </c>
      <c r="J1234" s="2" t="s">
        <v>33</v>
      </c>
      <c r="K1234" s="2">
        <v>2</v>
      </c>
      <c r="L1234" s="2" t="s">
        <v>76</v>
      </c>
      <c r="M1234" s="2" t="s">
        <v>77</v>
      </c>
      <c r="N1234" s="2" t="s">
        <v>78</v>
      </c>
      <c r="O1234" s="2" t="s">
        <v>79</v>
      </c>
      <c r="P1234" s="2">
        <v>1330619</v>
      </c>
      <c r="Q1234" s="2" t="s">
        <v>745</v>
      </c>
      <c r="R1234" s="2">
        <v>15</v>
      </c>
      <c r="S1234" s="3">
        <v>9484.25</v>
      </c>
      <c r="T1234" s="3">
        <v>1422.6375</v>
      </c>
      <c r="U1234" s="3">
        <v>770.88315948750005</v>
      </c>
      <c r="V1234" s="3">
        <v>651.75434051249999</v>
      </c>
      <c r="W1234" s="4">
        <v>0.74</v>
      </c>
      <c r="X1234" s="3">
        <v>570.45353802074999</v>
      </c>
      <c r="Y1234" s="4">
        <v>0.26</v>
      </c>
      <c r="Z1234" s="3">
        <v>200.42962146675001</v>
      </c>
    </row>
    <row r="1235" spans="1:26" x14ac:dyDescent="0.25">
      <c r="A1235" s="2">
        <v>730</v>
      </c>
      <c r="B1235" s="2">
        <v>111704</v>
      </c>
      <c r="C1235" s="2" t="s">
        <v>1405</v>
      </c>
      <c r="D1235" s="2" t="s">
        <v>56</v>
      </c>
      <c r="E1235" s="2" t="s">
        <v>57</v>
      </c>
      <c r="F1235" s="2" t="s">
        <v>58</v>
      </c>
      <c r="G1235" s="2" t="s">
        <v>59</v>
      </c>
      <c r="H1235" s="2" t="s">
        <v>1742</v>
      </c>
      <c r="I1235" s="2" t="s">
        <v>1750</v>
      </c>
      <c r="J1235" s="2" t="s">
        <v>60</v>
      </c>
      <c r="K1235" s="2">
        <v>2</v>
      </c>
      <c r="L1235" s="2" t="s">
        <v>76</v>
      </c>
      <c r="M1235" s="2" t="s">
        <v>77</v>
      </c>
      <c r="N1235" s="2" t="s">
        <v>78</v>
      </c>
      <c r="O1235" s="2" t="s">
        <v>79</v>
      </c>
      <c r="P1235" s="2">
        <v>1330619</v>
      </c>
      <c r="Q1235" s="2" t="s">
        <v>745</v>
      </c>
      <c r="R1235" s="2">
        <v>35</v>
      </c>
      <c r="S1235" s="3">
        <v>9484.25</v>
      </c>
      <c r="T1235" s="3">
        <v>3319.4875000000002</v>
      </c>
      <c r="U1235" s="3">
        <v>1798.7273721375</v>
      </c>
      <c r="V1235" s="3">
        <v>1520.7601278625</v>
      </c>
      <c r="W1235" s="4">
        <v>0.74</v>
      </c>
      <c r="X1235" s="3">
        <v>1331.0582553817501</v>
      </c>
      <c r="Y1235" s="4">
        <v>0.26</v>
      </c>
      <c r="Z1235" s="3">
        <v>467.66911675575</v>
      </c>
    </row>
    <row r="1236" spans="1:26" x14ac:dyDescent="0.25">
      <c r="A1236" s="2">
        <v>730</v>
      </c>
      <c r="B1236" s="2">
        <v>111704</v>
      </c>
      <c r="C1236" s="2" t="s">
        <v>1405</v>
      </c>
      <c r="D1236" s="2" t="s">
        <v>76</v>
      </c>
      <c r="E1236" s="2" t="s">
        <v>77</v>
      </c>
      <c r="F1236" s="2" t="s">
        <v>78</v>
      </c>
      <c r="G1236" s="2" t="s">
        <v>79</v>
      </c>
      <c r="H1236" s="2" t="s">
        <v>80</v>
      </c>
      <c r="I1236" s="2" t="s">
        <v>81</v>
      </c>
      <c r="J1236" s="2" t="s">
        <v>33</v>
      </c>
      <c r="K1236" s="2">
        <v>2</v>
      </c>
      <c r="L1236" s="2" t="s">
        <v>56</v>
      </c>
      <c r="M1236" s="2" t="s">
        <v>57</v>
      </c>
      <c r="N1236" s="2" t="s">
        <v>58</v>
      </c>
      <c r="O1236" s="2" t="s">
        <v>59</v>
      </c>
      <c r="P1236" s="2">
        <v>64578</v>
      </c>
      <c r="Q1236" s="2" t="s">
        <v>1406</v>
      </c>
      <c r="R1236" s="2">
        <v>10</v>
      </c>
      <c r="S1236" s="3">
        <v>9484.25</v>
      </c>
      <c r="T1236" s="3">
        <v>948.42499999999995</v>
      </c>
      <c r="U1236" s="3">
        <v>513.92210632499996</v>
      </c>
      <c r="V1236" s="3">
        <v>434.502893675</v>
      </c>
      <c r="W1236" s="4">
        <v>0.74</v>
      </c>
      <c r="X1236" s="3">
        <v>380.30235868049999</v>
      </c>
      <c r="Y1236" s="4">
        <v>0.26</v>
      </c>
      <c r="Z1236" s="3">
        <v>133.61974764449999</v>
      </c>
    </row>
    <row r="1237" spans="1:26" x14ac:dyDescent="0.25">
      <c r="A1237" s="2">
        <v>730</v>
      </c>
      <c r="B1237" s="2">
        <v>111712</v>
      </c>
      <c r="C1237" s="2" t="s">
        <v>1407</v>
      </c>
      <c r="D1237" s="2" t="s">
        <v>652</v>
      </c>
      <c r="E1237" s="2" t="s">
        <v>653</v>
      </c>
      <c r="F1237" s="2" t="s">
        <v>92</v>
      </c>
      <c r="G1237" s="2" t="s">
        <v>93</v>
      </c>
      <c r="H1237" s="2" t="s">
        <v>654</v>
      </c>
      <c r="I1237" s="2" t="s">
        <v>95</v>
      </c>
      <c r="J1237" s="2" t="s">
        <v>33</v>
      </c>
      <c r="K1237" s="2">
        <v>0</v>
      </c>
      <c r="L1237" s="2" t="s">
        <v>92</v>
      </c>
      <c r="M1237" s="2" t="s">
        <v>93</v>
      </c>
      <c r="N1237" s="2" t="s">
        <v>92</v>
      </c>
      <c r="O1237" s="2" t="s">
        <v>93</v>
      </c>
      <c r="P1237" s="2">
        <v>724701</v>
      </c>
      <c r="Q1237" s="2" t="s">
        <v>998</v>
      </c>
      <c r="R1237" s="2">
        <v>100</v>
      </c>
      <c r="S1237" s="3">
        <v>747.9</v>
      </c>
      <c r="T1237" s="3">
        <v>747.9</v>
      </c>
      <c r="U1237" s="3">
        <v>405.26382510000002</v>
      </c>
      <c r="V1237" s="3">
        <v>342.63617490000001</v>
      </c>
      <c r="W1237" s="4">
        <v>0.44</v>
      </c>
      <c r="X1237" s="3">
        <v>178.31608304400001</v>
      </c>
      <c r="Y1237" s="4">
        <v>0.56000000000000005</v>
      </c>
      <c r="Z1237" s="3">
        <v>226.94774205600001</v>
      </c>
    </row>
    <row r="1238" spans="1:26" x14ac:dyDescent="0.25">
      <c r="A1238" s="2">
        <v>730</v>
      </c>
      <c r="B1238" s="2">
        <v>111714</v>
      </c>
      <c r="C1238" s="2" t="s">
        <v>1408</v>
      </c>
      <c r="D1238" s="2" t="s">
        <v>272</v>
      </c>
      <c r="E1238" s="2" t="s">
        <v>273</v>
      </c>
      <c r="F1238" s="2" t="s">
        <v>272</v>
      </c>
      <c r="G1238" s="2" t="s">
        <v>273</v>
      </c>
      <c r="H1238" s="2" t="s">
        <v>274</v>
      </c>
      <c r="I1238" s="2" t="s">
        <v>274</v>
      </c>
      <c r="J1238" s="2" t="s">
        <v>33</v>
      </c>
      <c r="K1238" s="2">
        <v>0</v>
      </c>
      <c r="L1238" s="2" t="s">
        <v>272</v>
      </c>
      <c r="M1238" s="2" t="s">
        <v>273</v>
      </c>
      <c r="N1238" s="2" t="s">
        <v>272</v>
      </c>
      <c r="O1238" s="2" t="s">
        <v>273</v>
      </c>
      <c r="P1238" s="2">
        <v>561820</v>
      </c>
      <c r="Q1238" s="2" t="s">
        <v>469</v>
      </c>
      <c r="R1238" s="2">
        <v>100</v>
      </c>
      <c r="S1238" s="3">
        <v>3852.84</v>
      </c>
      <c r="T1238" s="3">
        <v>3852.84</v>
      </c>
      <c r="U1238" s="3">
        <v>2087.7345579600001</v>
      </c>
      <c r="V1238" s="3">
        <v>1765.1054420400001</v>
      </c>
      <c r="W1238" s="4">
        <v>0.44</v>
      </c>
      <c r="X1238" s="3">
        <v>918.60320550239999</v>
      </c>
      <c r="Y1238" s="4">
        <v>0.56000000000000005</v>
      </c>
      <c r="Z1238" s="3">
        <v>1169.1313524576001</v>
      </c>
    </row>
    <row r="1239" spans="1:26" x14ac:dyDescent="0.25">
      <c r="A1239" s="2">
        <v>730</v>
      </c>
      <c r="B1239" s="2">
        <v>111716</v>
      </c>
      <c r="C1239" s="2" t="s">
        <v>1409</v>
      </c>
      <c r="D1239" s="2" t="s">
        <v>76</v>
      </c>
      <c r="E1239" s="2" t="s">
        <v>77</v>
      </c>
      <c r="F1239" s="2" t="s">
        <v>78</v>
      </c>
      <c r="G1239" s="2" t="s">
        <v>79</v>
      </c>
      <c r="H1239" s="2" t="s">
        <v>80</v>
      </c>
      <c r="I1239" s="2" t="s">
        <v>81</v>
      </c>
      <c r="J1239" s="2" t="s">
        <v>33</v>
      </c>
      <c r="K1239" s="2">
        <v>0</v>
      </c>
      <c r="L1239" s="2" t="s">
        <v>76</v>
      </c>
      <c r="M1239" s="2" t="s">
        <v>77</v>
      </c>
      <c r="N1239" s="2" t="s">
        <v>78</v>
      </c>
      <c r="O1239" s="2" t="s">
        <v>79</v>
      </c>
      <c r="P1239" s="2">
        <v>8001691</v>
      </c>
      <c r="Q1239" s="2" t="s">
        <v>1290</v>
      </c>
      <c r="R1239" s="2">
        <v>100</v>
      </c>
      <c r="S1239" s="3">
        <v>7720.32</v>
      </c>
      <c r="T1239" s="3">
        <v>7720.32</v>
      </c>
      <c r="U1239" s="3">
        <v>4183.4020780800001</v>
      </c>
      <c r="V1239" s="3">
        <v>3536.91792192</v>
      </c>
      <c r="W1239" s="4">
        <v>0.44</v>
      </c>
      <c r="X1239" s="3">
        <v>1840.6969143552001</v>
      </c>
      <c r="Y1239" s="4">
        <v>0.56000000000000005</v>
      </c>
      <c r="Z1239" s="3">
        <v>2342.7051637248001</v>
      </c>
    </row>
    <row r="1240" spans="1:26" x14ac:dyDescent="0.25">
      <c r="A1240" s="2">
        <v>730</v>
      </c>
      <c r="B1240" s="2">
        <v>111723</v>
      </c>
      <c r="C1240" s="2" t="s">
        <v>1410</v>
      </c>
      <c r="D1240" s="2" t="s">
        <v>84</v>
      </c>
      <c r="E1240" s="2" t="s">
        <v>85</v>
      </c>
      <c r="F1240" s="2" t="s">
        <v>46</v>
      </c>
      <c r="G1240" s="2" t="s">
        <v>47</v>
      </c>
      <c r="H1240" s="2" t="s">
        <v>48</v>
      </c>
      <c r="I1240" s="2" t="s">
        <v>48</v>
      </c>
      <c r="J1240" s="2" t="s">
        <v>33</v>
      </c>
      <c r="K1240" s="2">
        <v>0</v>
      </c>
      <c r="L1240" s="2" t="s">
        <v>86</v>
      </c>
      <c r="M1240" s="2" t="s">
        <v>87</v>
      </c>
      <c r="N1240" s="2" t="s">
        <v>46</v>
      </c>
      <c r="O1240" s="2" t="s">
        <v>47</v>
      </c>
      <c r="P1240" s="2">
        <v>188169</v>
      </c>
      <c r="Q1240" s="2" t="s">
        <v>88</v>
      </c>
      <c r="R1240" s="2">
        <v>100</v>
      </c>
      <c r="S1240" s="3">
        <v>-421.83</v>
      </c>
      <c r="T1240" s="3">
        <v>-421.83</v>
      </c>
      <c r="U1240" s="3">
        <v>-228.57660027</v>
      </c>
      <c r="V1240" s="3">
        <v>-193.25339973000001</v>
      </c>
      <c r="W1240" s="4">
        <v>0.44</v>
      </c>
      <c r="X1240" s="3">
        <v>-100.57370411879999</v>
      </c>
      <c r="Y1240" s="4">
        <v>0.56000000000000005</v>
      </c>
      <c r="Z1240" s="3">
        <v>-128.00289615119999</v>
      </c>
    </row>
    <row r="1241" spans="1:26" x14ac:dyDescent="0.25">
      <c r="A1241" s="2">
        <v>730</v>
      </c>
      <c r="B1241" s="2">
        <v>111730</v>
      </c>
      <c r="C1241" s="2" t="s">
        <v>1411</v>
      </c>
      <c r="D1241" s="2" t="s">
        <v>169</v>
      </c>
      <c r="E1241" s="2" t="s">
        <v>170</v>
      </c>
      <c r="F1241" s="2" t="s">
        <v>61</v>
      </c>
      <c r="G1241" s="2" t="s">
        <v>62</v>
      </c>
      <c r="H1241" s="2" t="s">
        <v>172</v>
      </c>
      <c r="I1241" s="2" t="s">
        <v>67</v>
      </c>
      <c r="J1241" s="2" t="s">
        <v>33</v>
      </c>
      <c r="K1241" s="2">
        <v>0</v>
      </c>
      <c r="L1241" s="2" t="s">
        <v>169</v>
      </c>
      <c r="M1241" s="2" t="s">
        <v>170</v>
      </c>
      <c r="N1241" s="2" t="s">
        <v>61</v>
      </c>
      <c r="O1241" s="2" t="s">
        <v>62</v>
      </c>
      <c r="P1241" s="2">
        <v>80385</v>
      </c>
      <c r="Q1241" s="2" t="s">
        <v>1412</v>
      </c>
      <c r="R1241" s="2">
        <v>40</v>
      </c>
      <c r="S1241" s="3">
        <v>6085.66</v>
      </c>
      <c r="T1241" s="3">
        <v>2434.2640000000001</v>
      </c>
      <c r="U1241" s="3">
        <v>1319.0521994159999</v>
      </c>
      <c r="V1241" s="3">
        <v>1115.211800584</v>
      </c>
      <c r="W1241" s="4">
        <v>0.44</v>
      </c>
      <c r="X1241" s="3">
        <v>580.38296774304001</v>
      </c>
      <c r="Y1241" s="4">
        <v>0.56000000000000005</v>
      </c>
      <c r="Z1241" s="3">
        <v>738.66923167296</v>
      </c>
    </row>
    <row r="1242" spans="1:26" x14ac:dyDescent="0.25">
      <c r="A1242" s="2">
        <v>730</v>
      </c>
      <c r="B1242" s="2">
        <v>111730</v>
      </c>
      <c r="C1242" s="2" t="s">
        <v>1411</v>
      </c>
      <c r="D1242" s="2" t="s">
        <v>229</v>
      </c>
      <c r="E1242" s="2" t="s">
        <v>230</v>
      </c>
      <c r="F1242" s="2" t="s">
        <v>38</v>
      </c>
      <c r="G1242" s="2" t="s">
        <v>39</v>
      </c>
      <c r="H1242" s="2" t="s">
        <v>231</v>
      </c>
      <c r="I1242" s="2" t="s">
        <v>41</v>
      </c>
      <c r="J1242" s="2" t="s">
        <v>33</v>
      </c>
      <c r="K1242" s="2">
        <v>0</v>
      </c>
      <c r="L1242" s="2" t="s">
        <v>229</v>
      </c>
      <c r="M1242" s="2" t="s">
        <v>230</v>
      </c>
      <c r="N1242" s="2" t="s">
        <v>38</v>
      </c>
      <c r="O1242" s="2" t="s">
        <v>39</v>
      </c>
      <c r="P1242" s="2">
        <v>1053104</v>
      </c>
      <c r="Q1242" s="2" t="s">
        <v>343</v>
      </c>
      <c r="R1242" s="2">
        <v>12</v>
      </c>
      <c r="S1242" s="3">
        <v>6085.66</v>
      </c>
      <c r="T1242" s="3">
        <v>730.27919999999995</v>
      </c>
      <c r="U1242" s="3">
        <v>395.71565982480001</v>
      </c>
      <c r="V1242" s="3">
        <v>334.56354017519999</v>
      </c>
      <c r="W1242" s="4">
        <v>0.44</v>
      </c>
      <c r="X1242" s="3">
        <v>174.114890322912</v>
      </c>
      <c r="Y1242" s="4">
        <v>0.56000000000000005</v>
      </c>
      <c r="Z1242" s="3">
        <v>221.60076950188801</v>
      </c>
    </row>
    <row r="1243" spans="1:26" x14ac:dyDescent="0.25">
      <c r="A1243" s="2">
        <v>730</v>
      </c>
      <c r="B1243" s="2">
        <v>111730</v>
      </c>
      <c r="C1243" s="2" t="s">
        <v>1411</v>
      </c>
      <c r="D1243" s="2" t="s">
        <v>229</v>
      </c>
      <c r="E1243" s="2" t="s">
        <v>230</v>
      </c>
      <c r="F1243" s="2" t="s">
        <v>38</v>
      </c>
      <c r="G1243" s="2" t="s">
        <v>39</v>
      </c>
      <c r="H1243" s="2" t="s">
        <v>231</v>
      </c>
      <c r="I1243" s="2" t="s">
        <v>41</v>
      </c>
      <c r="J1243" s="2" t="s">
        <v>33</v>
      </c>
      <c r="K1243" s="2">
        <v>0</v>
      </c>
      <c r="L1243" s="2" t="s">
        <v>229</v>
      </c>
      <c r="M1243" s="2" t="s">
        <v>230</v>
      </c>
      <c r="N1243" s="2" t="s">
        <v>38</v>
      </c>
      <c r="O1243" s="2" t="s">
        <v>39</v>
      </c>
      <c r="P1243" s="2">
        <v>1055405</v>
      </c>
      <c r="Q1243" s="2" t="s">
        <v>413</v>
      </c>
      <c r="R1243" s="2">
        <v>12</v>
      </c>
      <c r="S1243" s="3">
        <v>6085.66</v>
      </c>
      <c r="T1243" s="3">
        <v>730.27919999999995</v>
      </c>
      <c r="U1243" s="3">
        <v>395.71565982480001</v>
      </c>
      <c r="V1243" s="3">
        <v>334.56354017519999</v>
      </c>
      <c r="W1243" s="4">
        <v>0.44</v>
      </c>
      <c r="X1243" s="3">
        <v>174.114890322912</v>
      </c>
      <c r="Y1243" s="4">
        <v>0.56000000000000005</v>
      </c>
      <c r="Z1243" s="3">
        <v>221.60076950188801</v>
      </c>
    </row>
    <row r="1244" spans="1:26" x14ac:dyDescent="0.25">
      <c r="A1244" s="2">
        <v>730</v>
      </c>
      <c r="B1244" s="2">
        <v>111730</v>
      </c>
      <c r="C1244" s="2" t="s">
        <v>1411</v>
      </c>
      <c r="D1244" s="2" t="s">
        <v>51</v>
      </c>
      <c r="E1244" s="2" t="s">
        <v>52</v>
      </c>
      <c r="F1244" s="2" t="s">
        <v>38</v>
      </c>
      <c r="G1244" s="2" t="s">
        <v>39</v>
      </c>
      <c r="H1244" s="2" t="s">
        <v>53</v>
      </c>
      <c r="I1244" s="2" t="s">
        <v>41</v>
      </c>
      <c r="J1244" s="2" t="s">
        <v>33</v>
      </c>
      <c r="K1244" s="2">
        <v>0</v>
      </c>
      <c r="L1244" s="2" t="s">
        <v>51</v>
      </c>
      <c r="M1244" s="2" t="s">
        <v>52</v>
      </c>
      <c r="N1244" s="2" t="s">
        <v>38</v>
      </c>
      <c r="O1244" s="2" t="s">
        <v>39</v>
      </c>
      <c r="P1244" s="2">
        <v>1393366</v>
      </c>
      <c r="Q1244" s="2" t="s">
        <v>906</v>
      </c>
      <c r="R1244" s="2">
        <v>12</v>
      </c>
      <c r="S1244" s="3">
        <v>6085.66</v>
      </c>
      <c r="T1244" s="3">
        <v>730.27919999999995</v>
      </c>
      <c r="U1244" s="3">
        <v>395.71565982480001</v>
      </c>
      <c r="V1244" s="3">
        <v>334.56354017519999</v>
      </c>
      <c r="W1244" s="4">
        <v>0.44</v>
      </c>
      <c r="X1244" s="3">
        <v>174.114890322912</v>
      </c>
      <c r="Y1244" s="4">
        <v>0.56000000000000005</v>
      </c>
      <c r="Z1244" s="3">
        <v>221.60076950188801</v>
      </c>
    </row>
    <row r="1245" spans="1:26" x14ac:dyDescent="0.25">
      <c r="A1245" s="2">
        <v>730</v>
      </c>
      <c r="B1245" s="2">
        <v>111730</v>
      </c>
      <c r="C1245" s="2" t="s">
        <v>1411</v>
      </c>
      <c r="D1245" s="2" t="s">
        <v>51</v>
      </c>
      <c r="E1245" s="2" t="s">
        <v>52</v>
      </c>
      <c r="F1245" s="2" t="s">
        <v>38</v>
      </c>
      <c r="G1245" s="2" t="s">
        <v>39</v>
      </c>
      <c r="H1245" s="2" t="s">
        <v>53</v>
      </c>
      <c r="I1245" s="2" t="s">
        <v>41</v>
      </c>
      <c r="J1245" s="2" t="s">
        <v>33</v>
      </c>
      <c r="K1245" s="2">
        <v>0</v>
      </c>
      <c r="L1245" s="2" t="s">
        <v>51</v>
      </c>
      <c r="M1245" s="2" t="s">
        <v>52</v>
      </c>
      <c r="N1245" s="2" t="s">
        <v>38</v>
      </c>
      <c r="O1245" s="2" t="s">
        <v>39</v>
      </c>
      <c r="P1245" s="2">
        <v>1405342</v>
      </c>
      <c r="Q1245" s="2" t="s">
        <v>1413</v>
      </c>
      <c r="R1245" s="2">
        <v>12</v>
      </c>
      <c r="S1245" s="3">
        <v>6085.66</v>
      </c>
      <c r="T1245" s="3">
        <v>730.27919999999995</v>
      </c>
      <c r="U1245" s="3">
        <v>395.71565982480001</v>
      </c>
      <c r="V1245" s="3">
        <v>334.56354017519999</v>
      </c>
      <c r="W1245" s="4">
        <v>0.44</v>
      </c>
      <c r="X1245" s="3">
        <v>174.114890322912</v>
      </c>
      <c r="Y1245" s="4">
        <v>0.56000000000000005</v>
      </c>
      <c r="Z1245" s="3">
        <v>221.60076950188801</v>
      </c>
    </row>
    <row r="1246" spans="1:26" x14ac:dyDescent="0.25">
      <c r="A1246" s="2">
        <v>730</v>
      </c>
      <c r="B1246" s="2">
        <v>111730</v>
      </c>
      <c r="C1246" s="2" t="s">
        <v>1411</v>
      </c>
      <c r="D1246" s="2" t="s">
        <v>109</v>
      </c>
      <c r="E1246" s="2" t="s">
        <v>110</v>
      </c>
      <c r="F1246" s="2" t="s">
        <v>61</v>
      </c>
      <c r="G1246" s="2" t="s">
        <v>62</v>
      </c>
      <c r="H1246" s="2" t="s">
        <v>111</v>
      </c>
      <c r="I1246" s="2" t="s">
        <v>67</v>
      </c>
      <c r="J1246" s="2" t="s">
        <v>33</v>
      </c>
      <c r="K1246" s="2">
        <v>0</v>
      </c>
      <c r="L1246" s="2" t="s">
        <v>109</v>
      </c>
      <c r="M1246" s="2" t="s">
        <v>110</v>
      </c>
      <c r="N1246" s="2" t="s">
        <v>61</v>
      </c>
      <c r="O1246" s="2" t="s">
        <v>62</v>
      </c>
      <c r="P1246" s="2">
        <v>1093694</v>
      </c>
      <c r="Q1246" s="2" t="s">
        <v>960</v>
      </c>
      <c r="R1246" s="2">
        <v>12</v>
      </c>
      <c r="S1246" s="3">
        <v>6085.66</v>
      </c>
      <c r="T1246" s="3">
        <v>730.27919999999995</v>
      </c>
      <c r="U1246" s="3">
        <v>395.71565982480001</v>
      </c>
      <c r="V1246" s="3">
        <v>334.56354017519999</v>
      </c>
      <c r="W1246" s="4">
        <v>0.44</v>
      </c>
      <c r="X1246" s="3">
        <v>174.114890322912</v>
      </c>
      <c r="Y1246" s="4">
        <v>0.56000000000000005</v>
      </c>
      <c r="Z1246" s="3">
        <v>221.60076950188801</v>
      </c>
    </row>
    <row r="1247" spans="1:26" x14ac:dyDescent="0.25">
      <c r="A1247" s="2">
        <v>730</v>
      </c>
      <c r="B1247" s="2">
        <v>111731</v>
      </c>
      <c r="C1247" s="2" t="s">
        <v>1414</v>
      </c>
      <c r="D1247" s="2" t="s">
        <v>652</v>
      </c>
      <c r="E1247" s="2" t="s">
        <v>653</v>
      </c>
      <c r="F1247" s="2" t="s">
        <v>92</v>
      </c>
      <c r="G1247" s="2" t="s">
        <v>93</v>
      </c>
      <c r="H1247" s="2" t="s">
        <v>654</v>
      </c>
      <c r="I1247" s="2" t="s">
        <v>95</v>
      </c>
      <c r="J1247" s="2" t="s">
        <v>33</v>
      </c>
      <c r="K1247" s="2">
        <v>0</v>
      </c>
      <c r="L1247" s="2" t="s">
        <v>92</v>
      </c>
      <c r="M1247" s="2" t="s">
        <v>93</v>
      </c>
      <c r="N1247" s="2" t="s">
        <v>92</v>
      </c>
      <c r="O1247" s="2" t="s">
        <v>93</v>
      </c>
      <c r="P1247" s="2">
        <v>1218743</v>
      </c>
      <c r="Q1247" s="2" t="s">
        <v>1415</v>
      </c>
      <c r="R1247" s="2">
        <v>100</v>
      </c>
      <c r="S1247" s="3">
        <v>2905.98</v>
      </c>
      <c r="T1247" s="3">
        <v>2905.98</v>
      </c>
      <c r="U1247" s="3">
        <v>1574.6604766200001</v>
      </c>
      <c r="V1247" s="3">
        <v>1331.31952338</v>
      </c>
      <c r="W1247" s="4">
        <v>0.44</v>
      </c>
      <c r="X1247" s="3">
        <v>692.85060971279995</v>
      </c>
      <c r="Y1247" s="4">
        <v>0.56000000000000005</v>
      </c>
      <c r="Z1247" s="3">
        <v>881.80986690719999</v>
      </c>
    </row>
    <row r="1248" spans="1:26" x14ac:dyDescent="0.25">
      <c r="A1248" s="2">
        <v>730</v>
      </c>
      <c r="B1248" s="2">
        <v>111738</v>
      </c>
      <c r="C1248" s="2" t="s">
        <v>1416</v>
      </c>
      <c r="D1248" s="2" t="s">
        <v>76</v>
      </c>
      <c r="E1248" s="2" t="s">
        <v>77</v>
      </c>
      <c r="F1248" s="2" t="s">
        <v>78</v>
      </c>
      <c r="G1248" s="2" t="s">
        <v>79</v>
      </c>
      <c r="H1248" s="2" t="s">
        <v>80</v>
      </c>
      <c r="I1248" s="2" t="s">
        <v>81</v>
      </c>
      <c r="J1248" s="2" t="s">
        <v>33</v>
      </c>
      <c r="K1248" s="2">
        <v>0</v>
      </c>
      <c r="L1248" s="2" t="s">
        <v>76</v>
      </c>
      <c r="M1248" s="2" t="s">
        <v>77</v>
      </c>
      <c r="N1248" s="2" t="s">
        <v>78</v>
      </c>
      <c r="O1248" s="2" t="s">
        <v>79</v>
      </c>
      <c r="P1248" s="2">
        <v>1116251</v>
      </c>
      <c r="Q1248" s="2" t="s">
        <v>293</v>
      </c>
      <c r="R1248" s="2">
        <v>100</v>
      </c>
      <c r="S1248" s="3">
        <v>15518.63</v>
      </c>
      <c r="T1248" s="3">
        <v>15518.63</v>
      </c>
      <c r="U1248" s="3">
        <v>8409.0645194699991</v>
      </c>
      <c r="V1248" s="3">
        <v>7109.5654805300001</v>
      </c>
      <c r="W1248" s="4">
        <v>0.44</v>
      </c>
      <c r="X1248" s="3">
        <v>3699.9883885668</v>
      </c>
      <c r="Y1248" s="4">
        <v>0.56000000000000005</v>
      </c>
      <c r="Z1248" s="3">
        <v>4709.0761309031996</v>
      </c>
    </row>
    <row r="1249" spans="1:26" x14ac:dyDescent="0.25">
      <c r="A1249" s="2">
        <v>730</v>
      </c>
      <c r="B1249" s="2">
        <v>111740</v>
      </c>
      <c r="C1249" s="2" t="s">
        <v>1417</v>
      </c>
      <c r="D1249" s="2" t="s">
        <v>76</v>
      </c>
      <c r="E1249" s="2" t="s">
        <v>77</v>
      </c>
      <c r="F1249" s="2" t="s">
        <v>78</v>
      </c>
      <c r="G1249" s="2" t="s">
        <v>79</v>
      </c>
      <c r="H1249" s="2" t="s">
        <v>80</v>
      </c>
      <c r="I1249" s="2" t="s">
        <v>81</v>
      </c>
      <c r="J1249" s="2" t="s">
        <v>33</v>
      </c>
      <c r="K1249" s="2">
        <v>0</v>
      </c>
      <c r="L1249" s="2" t="s">
        <v>76</v>
      </c>
      <c r="M1249" s="2" t="s">
        <v>77</v>
      </c>
      <c r="N1249" s="2" t="s">
        <v>78</v>
      </c>
      <c r="O1249" s="2" t="s">
        <v>79</v>
      </c>
      <c r="P1249" s="2">
        <v>1116251</v>
      </c>
      <c r="Q1249" s="2" t="s">
        <v>293</v>
      </c>
      <c r="R1249" s="2">
        <v>100</v>
      </c>
      <c r="S1249" s="3">
        <v>4878.24</v>
      </c>
      <c r="T1249" s="3">
        <v>4878.24</v>
      </c>
      <c r="U1249" s="3">
        <v>2643.3670305599999</v>
      </c>
      <c r="V1249" s="3">
        <v>2234.8729694399999</v>
      </c>
      <c r="W1249" s="4">
        <v>0.44</v>
      </c>
      <c r="X1249" s="3">
        <v>1163.0814934463999</v>
      </c>
      <c r="Y1249" s="4">
        <v>0.56000000000000005</v>
      </c>
      <c r="Z1249" s="3">
        <v>1480.2855371136</v>
      </c>
    </row>
    <row r="1250" spans="1:26" x14ac:dyDescent="0.25">
      <c r="A1250" s="2">
        <v>730</v>
      </c>
      <c r="B1250" s="2">
        <v>111744</v>
      </c>
      <c r="C1250" s="2" t="s">
        <v>1418</v>
      </c>
      <c r="D1250" s="2" t="s">
        <v>36</v>
      </c>
      <c r="E1250" s="2" t="s">
        <v>37</v>
      </c>
      <c r="F1250" s="2" t="s">
        <v>38</v>
      </c>
      <c r="G1250" s="2" t="s">
        <v>39</v>
      </c>
      <c r="H1250" s="2" t="s">
        <v>40</v>
      </c>
      <c r="I1250" s="2" t="s">
        <v>41</v>
      </c>
      <c r="J1250" s="2" t="s">
        <v>33</v>
      </c>
      <c r="K1250" s="2">
        <v>0</v>
      </c>
      <c r="L1250" s="2" t="s">
        <v>36</v>
      </c>
      <c r="M1250" s="2" t="s">
        <v>37</v>
      </c>
      <c r="N1250" s="2" t="s">
        <v>38</v>
      </c>
      <c r="O1250" s="2" t="s">
        <v>39</v>
      </c>
      <c r="P1250" s="2">
        <v>126216</v>
      </c>
      <c r="Q1250" s="2" t="s">
        <v>716</v>
      </c>
      <c r="R1250" s="2">
        <v>100</v>
      </c>
      <c r="S1250" s="3">
        <v>28501.93</v>
      </c>
      <c r="T1250" s="3">
        <v>28501.93</v>
      </c>
      <c r="U1250" s="3">
        <v>15444.312307169999</v>
      </c>
      <c r="V1250" s="3">
        <v>13057.617692829999</v>
      </c>
      <c r="W1250" s="4">
        <v>0.44</v>
      </c>
      <c r="X1250" s="3">
        <v>6795.4974151548004</v>
      </c>
      <c r="Y1250" s="4">
        <v>0.56000000000000005</v>
      </c>
      <c r="Z1250" s="3">
        <v>8648.8148920151998</v>
      </c>
    </row>
    <row r="1251" spans="1:26" x14ac:dyDescent="0.25">
      <c r="A1251" s="2">
        <v>730</v>
      </c>
      <c r="B1251" s="2">
        <v>111747</v>
      </c>
      <c r="C1251" s="2" t="s">
        <v>1419</v>
      </c>
      <c r="D1251" s="2" t="s">
        <v>519</v>
      </c>
      <c r="E1251" s="2" t="s">
        <v>520</v>
      </c>
      <c r="F1251" s="2" t="s">
        <v>521</v>
      </c>
      <c r="G1251" s="2" t="s">
        <v>522</v>
      </c>
      <c r="H1251" s="2" t="s">
        <v>523</v>
      </c>
      <c r="I1251" s="2" t="s">
        <v>523</v>
      </c>
      <c r="J1251" s="2" t="s">
        <v>33</v>
      </c>
      <c r="K1251" s="2">
        <v>0</v>
      </c>
      <c r="L1251" s="2" t="s">
        <v>527</v>
      </c>
      <c r="M1251" s="2" t="s">
        <v>528</v>
      </c>
      <c r="N1251" s="2" t="s">
        <v>525</v>
      </c>
      <c r="O1251" s="2" t="s">
        <v>526</v>
      </c>
      <c r="P1251" s="2">
        <v>109906</v>
      </c>
      <c r="Q1251" s="2" t="s">
        <v>529</v>
      </c>
      <c r="R1251" s="2">
        <v>50</v>
      </c>
      <c r="S1251" s="3">
        <v>581.5</v>
      </c>
      <c r="T1251" s="3">
        <v>290.75</v>
      </c>
      <c r="U1251" s="3">
        <v>157.54841175000001</v>
      </c>
      <c r="V1251" s="3">
        <v>133.20158824999999</v>
      </c>
      <c r="W1251" s="4">
        <v>0.44</v>
      </c>
      <c r="X1251" s="3">
        <v>69.321301169999998</v>
      </c>
      <c r="Y1251" s="4">
        <v>0.56000000000000005</v>
      </c>
      <c r="Z1251" s="3">
        <v>88.227110580000002</v>
      </c>
    </row>
    <row r="1252" spans="1:26" x14ac:dyDescent="0.25">
      <c r="A1252" s="2">
        <v>730</v>
      </c>
      <c r="B1252" s="2">
        <v>111747</v>
      </c>
      <c r="C1252" s="2" t="s">
        <v>1419</v>
      </c>
      <c r="D1252" s="2" t="s">
        <v>519</v>
      </c>
      <c r="E1252" s="2" t="s">
        <v>520</v>
      </c>
      <c r="F1252" s="2" t="s">
        <v>521</v>
      </c>
      <c r="G1252" s="2" t="s">
        <v>522</v>
      </c>
      <c r="H1252" s="2" t="s">
        <v>523</v>
      </c>
      <c r="I1252" s="2" t="s">
        <v>523</v>
      </c>
      <c r="J1252" s="2" t="s">
        <v>33</v>
      </c>
      <c r="K1252" s="2">
        <v>0</v>
      </c>
      <c r="L1252" s="2" t="s">
        <v>519</v>
      </c>
      <c r="M1252" s="2" t="s">
        <v>520</v>
      </c>
      <c r="N1252" s="2" t="s">
        <v>521</v>
      </c>
      <c r="O1252" s="2" t="s">
        <v>522</v>
      </c>
      <c r="P1252" s="2">
        <v>1311389</v>
      </c>
      <c r="Q1252" s="2" t="s">
        <v>1420</v>
      </c>
      <c r="R1252" s="2">
        <v>50</v>
      </c>
      <c r="S1252" s="3">
        <v>581.5</v>
      </c>
      <c r="T1252" s="3">
        <v>290.75</v>
      </c>
      <c r="U1252" s="3">
        <v>157.54841175000001</v>
      </c>
      <c r="V1252" s="3">
        <v>133.20158824999999</v>
      </c>
      <c r="W1252" s="4">
        <v>0.44</v>
      </c>
      <c r="X1252" s="3">
        <v>69.321301169999998</v>
      </c>
      <c r="Y1252" s="4">
        <v>0.56000000000000005</v>
      </c>
      <c r="Z1252" s="3">
        <v>88.227110580000002</v>
      </c>
    </row>
    <row r="1253" spans="1:26" x14ac:dyDescent="0.25">
      <c r="A1253" s="2">
        <v>730</v>
      </c>
      <c r="B1253" s="2">
        <v>111756</v>
      </c>
      <c r="C1253" s="2" t="s">
        <v>1421</v>
      </c>
      <c r="D1253" s="2" t="s">
        <v>310</v>
      </c>
      <c r="E1253" s="2" t="s">
        <v>311</v>
      </c>
      <c r="F1253" s="2" t="s">
        <v>38</v>
      </c>
      <c r="G1253" s="2" t="s">
        <v>39</v>
      </c>
      <c r="H1253" s="2" t="s">
        <v>312</v>
      </c>
      <c r="I1253" s="2" t="s">
        <v>41</v>
      </c>
      <c r="J1253" s="2" t="s">
        <v>33</v>
      </c>
      <c r="K1253" s="2">
        <v>0</v>
      </c>
      <c r="L1253" s="2" t="s">
        <v>310</v>
      </c>
      <c r="M1253" s="2" t="s">
        <v>311</v>
      </c>
      <c r="N1253" s="2" t="s">
        <v>38</v>
      </c>
      <c r="O1253" s="2" t="s">
        <v>39</v>
      </c>
      <c r="P1253" s="2">
        <v>8002352</v>
      </c>
      <c r="Q1253" s="2" t="s">
        <v>1398</v>
      </c>
      <c r="R1253" s="2">
        <v>100</v>
      </c>
      <c r="S1253" s="3">
        <v>22261.84</v>
      </c>
      <c r="T1253" s="3">
        <v>22261.84</v>
      </c>
      <c r="U1253" s="3">
        <v>12063.000978960001</v>
      </c>
      <c r="V1253" s="3">
        <v>10198.839021039999</v>
      </c>
      <c r="W1253" s="4">
        <v>0.44</v>
      </c>
      <c r="X1253" s="3">
        <v>5307.7204307423999</v>
      </c>
      <c r="Y1253" s="4">
        <v>0.56000000000000005</v>
      </c>
      <c r="Z1253" s="3">
        <v>6755.2805482176</v>
      </c>
    </row>
    <row r="1254" spans="1:26" x14ac:dyDescent="0.25">
      <c r="A1254" s="2">
        <v>730</v>
      </c>
      <c r="B1254" s="2">
        <v>111762</v>
      </c>
      <c r="C1254" s="2" t="s">
        <v>1422</v>
      </c>
      <c r="D1254" s="2" t="s">
        <v>1223</v>
      </c>
      <c r="E1254" s="2" t="s">
        <v>1224</v>
      </c>
      <c r="F1254" s="2" t="s">
        <v>125</v>
      </c>
      <c r="G1254" s="2" t="s">
        <v>126</v>
      </c>
      <c r="H1254" s="2" t="s">
        <v>1225</v>
      </c>
      <c r="I1254" s="2" t="s">
        <v>128</v>
      </c>
      <c r="J1254" s="2" t="s">
        <v>33</v>
      </c>
      <c r="K1254" s="2">
        <v>0</v>
      </c>
      <c r="L1254" s="2" t="s">
        <v>282</v>
      </c>
      <c r="M1254" s="2" t="s">
        <v>283</v>
      </c>
      <c r="N1254" s="2" t="s">
        <v>125</v>
      </c>
      <c r="O1254" s="2" t="s">
        <v>126</v>
      </c>
      <c r="P1254" s="2">
        <v>81818</v>
      </c>
      <c r="Q1254" s="2" t="s">
        <v>1222</v>
      </c>
      <c r="R1254" s="2">
        <v>50</v>
      </c>
      <c r="S1254" s="3">
        <v>6363.79</v>
      </c>
      <c r="T1254" s="3">
        <v>3181.895</v>
      </c>
      <c r="U1254" s="3">
        <v>1724.170261755</v>
      </c>
      <c r="V1254" s="3">
        <v>1457.724738245</v>
      </c>
      <c r="W1254" s="4">
        <v>0.44</v>
      </c>
      <c r="X1254" s="3">
        <v>758.63491517219995</v>
      </c>
      <c r="Y1254" s="4">
        <v>0.56000000000000005</v>
      </c>
      <c r="Z1254" s="3">
        <v>965.5353465828</v>
      </c>
    </row>
    <row r="1255" spans="1:26" x14ac:dyDescent="0.25">
      <c r="A1255" s="2">
        <v>730</v>
      </c>
      <c r="B1255" s="2">
        <v>111762</v>
      </c>
      <c r="C1255" s="2" t="s">
        <v>1422</v>
      </c>
      <c r="D1255" s="2" t="s">
        <v>282</v>
      </c>
      <c r="E1255" s="2" t="s">
        <v>283</v>
      </c>
      <c r="F1255" s="2" t="s">
        <v>125</v>
      </c>
      <c r="G1255" s="2" t="s">
        <v>126</v>
      </c>
      <c r="H1255" s="2" t="s">
        <v>284</v>
      </c>
      <c r="I1255" s="2" t="s">
        <v>128</v>
      </c>
      <c r="J1255" s="2" t="s">
        <v>33</v>
      </c>
      <c r="K1255" s="2">
        <v>0</v>
      </c>
      <c r="L1255" s="2" t="s">
        <v>282</v>
      </c>
      <c r="M1255" s="2" t="s">
        <v>283</v>
      </c>
      <c r="N1255" s="2" t="s">
        <v>125</v>
      </c>
      <c r="O1255" s="2" t="s">
        <v>126</v>
      </c>
      <c r="P1255" s="2">
        <v>81818</v>
      </c>
      <c r="Q1255" s="2" t="s">
        <v>1222</v>
      </c>
      <c r="R1255" s="2">
        <v>50</v>
      </c>
      <c r="S1255" s="3">
        <v>6363.79</v>
      </c>
      <c r="T1255" s="3">
        <v>3181.895</v>
      </c>
      <c r="U1255" s="3">
        <v>1724.170261755</v>
      </c>
      <c r="V1255" s="3">
        <v>1457.724738245</v>
      </c>
      <c r="W1255" s="4">
        <v>0.44</v>
      </c>
      <c r="X1255" s="3">
        <v>758.63491517219995</v>
      </c>
      <c r="Y1255" s="4">
        <v>0.56000000000000005</v>
      </c>
      <c r="Z1255" s="3">
        <v>965.5353465828</v>
      </c>
    </row>
    <row r="1256" spans="1:26" x14ac:dyDescent="0.25">
      <c r="A1256" s="2">
        <v>730</v>
      </c>
      <c r="B1256" s="2">
        <v>111768</v>
      </c>
      <c r="C1256" s="2" t="s">
        <v>1423</v>
      </c>
      <c r="D1256" s="2" t="s">
        <v>118</v>
      </c>
      <c r="E1256" s="2" t="s">
        <v>119</v>
      </c>
      <c r="F1256" s="2" t="s">
        <v>38</v>
      </c>
      <c r="G1256" s="2" t="s">
        <v>39</v>
      </c>
      <c r="H1256" s="2" t="s">
        <v>120</v>
      </c>
      <c r="I1256" s="2" t="s">
        <v>41</v>
      </c>
      <c r="J1256" s="2" t="s">
        <v>33</v>
      </c>
      <c r="K1256" s="2">
        <v>0</v>
      </c>
      <c r="L1256" s="2" t="s">
        <v>118</v>
      </c>
      <c r="M1256" s="2" t="s">
        <v>119</v>
      </c>
      <c r="N1256" s="2" t="s">
        <v>38</v>
      </c>
      <c r="O1256" s="2" t="s">
        <v>39</v>
      </c>
      <c r="P1256" s="2">
        <v>1186323</v>
      </c>
      <c r="Q1256" s="2" t="s">
        <v>1424</v>
      </c>
      <c r="R1256" s="2">
        <v>30</v>
      </c>
      <c r="S1256" s="3">
        <v>7387.59</v>
      </c>
      <c r="T1256" s="3">
        <v>2216.277</v>
      </c>
      <c r="U1256" s="3">
        <v>1200.9318017129999</v>
      </c>
      <c r="V1256" s="3">
        <v>1015.345198287</v>
      </c>
      <c r="W1256" s="4">
        <v>0.44</v>
      </c>
      <c r="X1256" s="3">
        <v>528.40999275371996</v>
      </c>
      <c r="Y1256" s="4">
        <v>0.56000000000000005</v>
      </c>
      <c r="Z1256" s="3">
        <v>672.52180895927995</v>
      </c>
    </row>
    <row r="1257" spans="1:26" x14ac:dyDescent="0.25">
      <c r="A1257" s="2">
        <v>730</v>
      </c>
      <c r="B1257" s="2">
        <v>111768</v>
      </c>
      <c r="C1257" s="2" t="s">
        <v>1423</v>
      </c>
      <c r="D1257" s="2" t="s">
        <v>1294</v>
      </c>
      <c r="E1257" s="2" t="s">
        <v>1295</v>
      </c>
      <c r="F1257" s="2" t="s">
        <v>1296</v>
      </c>
      <c r="G1257" s="2" t="s">
        <v>1297</v>
      </c>
      <c r="H1257" s="2" t="s">
        <v>1298</v>
      </c>
      <c r="I1257" s="2" t="s">
        <v>1298</v>
      </c>
      <c r="J1257" s="2" t="s">
        <v>33</v>
      </c>
      <c r="K1257" s="2">
        <v>0</v>
      </c>
      <c r="L1257" s="2" t="s">
        <v>1296</v>
      </c>
      <c r="M1257" s="2" t="s">
        <v>1297</v>
      </c>
      <c r="N1257" s="2" t="s">
        <v>1296</v>
      </c>
      <c r="O1257" s="2" t="s">
        <v>1297</v>
      </c>
      <c r="P1257" s="2">
        <v>82558</v>
      </c>
      <c r="Q1257" s="2" t="s">
        <v>1425</v>
      </c>
      <c r="R1257" s="2">
        <v>20</v>
      </c>
      <c r="S1257" s="3">
        <v>7387.59</v>
      </c>
      <c r="T1257" s="3">
        <v>1477.518</v>
      </c>
      <c r="U1257" s="3">
        <v>800.62120114200002</v>
      </c>
      <c r="V1257" s="3">
        <v>676.89679885800001</v>
      </c>
      <c r="W1257" s="4">
        <v>0.44</v>
      </c>
      <c r="X1257" s="3">
        <v>352.27332850248001</v>
      </c>
      <c r="Y1257" s="4">
        <v>0.56000000000000005</v>
      </c>
      <c r="Z1257" s="3">
        <v>448.34787263952001</v>
      </c>
    </row>
    <row r="1258" spans="1:26" x14ac:dyDescent="0.25">
      <c r="A1258" s="2">
        <v>730</v>
      </c>
      <c r="B1258" s="2">
        <v>111768</v>
      </c>
      <c r="C1258" s="2" t="s">
        <v>1423</v>
      </c>
      <c r="D1258" s="2" t="s">
        <v>118</v>
      </c>
      <c r="E1258" s="2" t="s">
        <v>119</v>
      </c>
      <c r="F1258" s="2" t="s">
        <v>38</v>
      </c>
      <c r="G1258" s="2" t="s">
        <v>39</v>
      </c>
      <c r="H1258" s="2" t="s">
        <v>120</v>
      </c>
      <c r="I1258" s="2" t="s">
        <v>41</v>
      </c>
      <c r="J1258" s="2" t="s">
        <v>33</v>
      </c>
      <c r="K1258" s="2">
        <v>0</v>
      </c>
      <c r="L1258" s="2" t="s">
        <v>118</v>
      </c>
      <c r="M1258" s="2" t="s">
        <v>119</v>
      </c>
      <c r="N1258" s="2" t="s">
        <v>38</v>
      </c>
      <c r="O1258" s="2" t="s">
        <v>39</v>
      </c>
      <c r="P1258" s="2">
        <v>91594</v>
      </c>
      <c r="Q1258" s="2" t="s">
        <v>1426</v>
      </c>
      <c r="R1258" s="2">
        <v>50</v>
      </c>
      <c r="S1258" s="3">
        <v>7387.59</v>
      </c>
      <c r="T1258" s="3">
        <v>3693.7950000000001</v>
      </c>
      <c r="U1258" s="3">
        <v>2001.5530028549999</v>
      </c>
      <c r="V1258" s="3">
        <v>1692.2419971449999</v>
      </c>
      <c r="W1258" s="4">
        <v>0.44</v>
      </c>
      <c r="X1258" s="3">
        <v>880.68332125619997</v>
      </c>
      <c r="Y1258" s="4">
        <v>0.56000000000000005</v>
      </c>
      <c r="Z1258" s="3">
        <v>1120.8696815988001</v>
      </c>
    </row>
    <row r="1259" spans="1:26" x14ac:dyDescent="0.25">
      <c r="A1259" s="2">
        <v>730</v>
      </c>
      <c r="B1259" s="2">
        <v>111769</v>
      </c>
      <c r="C1259" s="2" t="s">
        <v>1427</v>
      </c>
      <c r="D1259" s="2" t="s">
        <v>310</v>
      </c>
      <c r="E1259" s="2" t="s">
        <v>311</v>
      </c>
      <c r="F1259" s="2" t="s">
        <v>38</v>
      </c>
      <c r="G1259" s="2" t="s">
        <v>39</v>
      </c>
      <c r="H1259" s="2" t="s">
        <v>312</v>
      </c>
      <c r="I1259" s="2" t="s">
        <v>41</v>
      </c>
      <c r="J1259" s="2" t="s">
        <v>33</v>
      </c>
      <c r="K1259" s="2">
        <v>0</v>
      </c>
      <c r="L1259" s="2" t="s">
        <v>310</v>
      </c>
      <c r="M1259" s="2" t="s">
        <v>311</v>
      </c>
      <c r="N1259" s="2" t="s">
        <v>38</v>
      </c>
      <c r="O1259" s="2" t="s">
        <v>39</v>
      </c>
      <c r="P1259" s="2">
        <v>8001891</v>
      </c>
      <c r="Q1259" s="2" t="s">
        <v>1428</v>
      </c>
      <c r="R1259" s="2">
        <v>30</v>
      </c>
      <c r="S1259" s="3">
        <v>100082.03</v>
      </c>
      <c r="T1259" s="3">
        <v>30024.609</v>
      </c>
      <c r="U1259" s="3">
        <v>16269.404854221</v>
      </c>
      <c r="V1259" s="3">
        <v>13755.204145779</v>
      </c>
      <c r="W1259" s="4">
        <v>0.44</v>
      </c>
      <c r="X1259" s="3">
        <v>7158.5381358572404</v>
      </c>
      <c r="Y1259" s="4">
        <v>0.56000000000000005</v>
      </c>
      <c r="Z1259" s="3">
        <v>9110.8667183637608</v>
      </c>
    </row>
    <row r="1260" spans="1:26" x14ac:dyDescent="0.25">
      <c r="A1260" s="2">
        <v>730</v>
      </c>
      <c r="B1260" s="2">
        <v>111769</v>
      </c>
      <c r="C1260" s="2" t="s">
        <v>1427</v>
      </c>
      <c r="D1260" s="2" t="s">
        <v>310</v>
      </c>
      <c r="E1260" s="2" t="s">
        <v>311</v>
      </c>
      <c r="F1260" s="2" t="s">
        <v>38</v>
      </c>
      <c r="G1260" s="2" t="s">
        <v>39</v>
      </c>
      <c r="H1260" s="2" t="s">
        <v>312</v>
      </c>
      <c r="I1260" s="2" t="s">
        <v>41</v>
      </c>
      <c r="J1260" s="2" t="s">
        <v>33</v>
      </c>
      <c r="K1260" s="2">
        <v>0</v>
      </c>
      <c r="L1260" s="2" t="s">
        <v>310</v>
      </c>
      <c r="M1260" s="2" t="s">
        <v>311</v>
      </c>
      <c r="N1260" s="2" t="s">
        <v>38</v>
      </c>
      <c r="O1260" s="2" t="s">
        <v>39</v>
      </c>
      <c r="P1260" s="2">
        <v>8001890</v>
      </c>
      <c r="Q1260" s="2" t="s">
        <v>1429</v>
      </c>
      <c r="R1260" s="2">
        <v>70</v>
      </c>
      <c r="S1260" s="3">
        <v>100082.03</v>
      </c>
      <c r="T1260" s="3">
        <v>70057.421000000002</v>
      </c>
      <c r="U1260" s="3">
        <v>37961.944659849003</v>
      </c>
      <c r="V1260" s="3">
        <v>32095.476340150999</v>
      </c>
      <c r="W1260" s="4">
        <v>0.44</v>
      </c>
      <c r="X1260" s="3">
        <v>16703.255650333602</v>
      </c>
      <c r="Y1260" s="4">
        <v>0.56000000000000005</v>
      </c>
      <c r="Z1260" s="3">
        <v>21258.689009515401</v>
      </c>
    </row>
    <row r="1261" spans="1:26" x14ac:dyDescent="0.25">
      <c r="A1261" s="2">
        <v>730</v>
      </c>
      <c r="B1261" s="2">
        <v>111771</v>
      </c>
      <c r="C1261" s="2" t="s">
        <v>1430</v>
      </c>
      <c r="D1261" s="2" t="s">
        <v>249</v>
      </c>
      <c r="E1261" s="2" t="s">
        <v>250</v>
      </c>
      <c r="F1261" s="2" t="s">
        <v>78</v>
      </c>
      <c r="G1261" s="2" t="s">
        <v>79</v>
      </c>
      <c r="H1261" s="2" t="s">
        <v>251</v>
      </c>
      <c r="I1261" s="2" t="s">
        <v>81</v>
      </c>
      <c r="J1261" s="2" t="s">
        <v>33</v>
      </c>
      <c r="K1261" s="2">
        <v>0</v>
      </c>
      <c r="L1261" s="2" t="s">
        <v>249</v>
      </c>
      <c r="M1261" s="2" t="s">
        <v>250</v>
      </c>
      <c r="N1261" s="2" t="s">
        <v>78</v>
      </c>
      <c r="O1261" s="2" t="s">
        <v>79</v>
      </c>
      <c r="P1261" s="2">
        <v>176204</v>
      </c>
      <c r="Q1261" s="2" t="s">
        <v>1431</v>
      </c>
      <c r="R1261" s="2">
        <v>100</v>
      </c>
      <c r="S1261" s="3">
        <v>101</v>
      </c>
      <c r="T1261" s="3">
        <v>101</v>
      </c>
      <c r="U1261" s="3">
        <v>54.728769</v>
      </c>
      <c r="V1261" s="3">
        <v>46.271231</v>
      </c>
      <c r="W1261" s="4">
        <v>0.44</v>
      </c>
      <c r="X1261" s="3">
        <v>24.080658360000001</v>
      </c>
      <c r="Y1261" s="4">
        <v>0.56000000000000005</v>
      </c>
      <c r="Z1261" s="3">
        <v>30.648110639999999</v>
      </c>
    </row>
    <row r="1262" spans="1:26" x14ac:dyDescent="0.25">
      <c r="A1262" s="2">
        <v>730</v>
      </c>
      <c r="B1262" s="2">
        <v>111774</v>
      </c>
      <c r="C1262" s="2" t="s">
        <v>1432</v>
      </c>
      <c r="D1262" s="2" t="s">
        <v>109</v>
      </c>
      <c r="E1262" s="2" t="s">
        <v>110</v>
      </c>
      <c r="F1262" s="2" t="s">
        <v>61</v>
      </c>
      <c r="G1262" s="2" t="s">
        <v>62</v>
      </c>
      <c r="H1262" s="2" t="s">
        <v>111</v>
      </c>
      <c r="I1262" s="2" t="s">
        <v>67</v>
      </c>
      <c r="J1262" s="2" t="s">
        <v>33</v>
      </c>
      <c r="K1262" s="2">
        <v>0</v>
      </c>
      <c r="L1262" s="2" t="s">
        <v>109</v>
      </c>
      <c r="M1262" s="2" t="s">
        <v>110</v>
      </c>
      <c r="N1262" s="2" t="s">
        <v>61</v>
      </c>
      <c r="O1262" s="2" t="s">
        <v>62</v>
      </c>
      <c r="P1262" s="2">
        <v>1219509</v>
      </c>
      <c r="Q1262" s="2" t="s">
        <v>112</v>
      </c>
      <c r="R1262" s="2">
        <v>50</v>
      </c>
      <c r="S1262" s="3">
        <v>801.11</v>
      </c>
      <c r="T1262" s="3">
        <v>400.55500000000001</v>
      </c>
      <c r="U1262" s="3">
        <v>217.04833729500001</v>
      </c>
      <c r="V1262" s="3">
        <v>183.506662705</v>
      </c>
      <c r="W1262" s="4">
        <v>0.44</v>
      </c>
      <c r="X1262" s="3">
        <v>95.501268409800005</v>
      </c>
      <c r="Y1262" s="4">
        <v>0.56000000000000005</v>
      </c>
      <c r="Z1262" s="3">
        <v>121.54706888520001</v>
      </c>
    </row>
    <row r="1263" spans="1:26" x14ac:dyDescent="0.25">
      <c r="A1263" s="2">
        <v>730</v>
      </c>
      <c r="B1263" s="2">
        <v>111774</v>
      </c>
      <c r="C1263" s="2" t="s">
        <v>1432</v>
      </c>
      <c r="D1263" s="2" t="s">
        <v>114</v>
      </c>
      <c r="E1263" s="2" t="s">
        <v>115</v>
      </c>
      <c r="F1263" s="2" t="s">
        <v>61</v>
      </c>
      <c r="G1263" s="2" t="s">
        <v>62</v>
      </c>
      <c r="H1263" s="2" t="s">
        <v>116</v>
      </c>
      <c r="I1263" s="2" t="s">
        <v>67</v>
      </c>
      <c r="J1263" s="2" t="s">
        <v>33</v>
      </c>
      <c r="K1263" s="2">
        <v>0</v>
      </c>
      <c r="L1263" s="2" t="s">
        <v>109</v>
      </c>
      <c r="M1263" s="2" t="s">
        <v>110</v>
      </c>
      <c r="N1263" s="2" t="s">
        <v>61</v>
      </c>
      <c r="O1263" s="2" t="s">
        <v>62</v>
      </c>
      <c r="P1263" s="2">
        <v>1219509</v>
      </c>
      <c r="Q1263" s="2" t="s">
        <v>112</v>
      </c>
      <c r="R1263" s="2">
        <v>50</v>
      </c>
      <c r="S1263" s="3">
        <v>801.11</v>
      </c>
      <c r="T1263" s="3">
        <v>400.55500000000001</v>
      </c>
      <c r="U1263" s="3">
        <v>217.04833729500001</v>
      </c>
      <c r="V1263" s="3">
        <v>183.506662705</v>
      </c>
      <c r="W1263" s="4">
        <v>0.44</v>
      </c>
      <c r="X1263" s="3">
        <v>95.501268409800005</v>
      </c>
      <c r="Y1263" s="4">
        <v>0.56000000000000005</v>
      </c>
      <c r="Z1263" s="3">
        <v>121.54706888520001</v>
      </c>
    </row>
    <row r="1264" spans="1:26" x14ac:dyDescent="0.25">
      <c r="A1264" s="2">
        <v>730</v>
      </c>
      <c r="B1264" s="2">
        <v>111781</v>
      </c>
      <c r="C1264" s="2" t="s">
        <v>1433</v>
      </c>
      <c r="D1264" s="2" t="s">
        <v>56</v>
      </c>
      <c r="E1264" s="2" t="s">
        <v>57</v>
      </c>
      <c r="F1264" s="2" t="s">
        <v>58</v>
      </c>
      <c r="G1264" s="2" t="s">
        <v>59</v>
      </c>
      <c r="H1264" s="2" t="s">
        <v>1742</v>
      </c>
      <c r="I1264" s="2" t="s">
        <v>1750</v>
      </c>
      <c r="J1264" s="2" t="s">
        <v>60</v>
      </c>
      <c r="K1264" s="2">
        <v>2</v>
      </c>
      <c r="L1264" s="2" t="s">
        <v>56</v>
      </c>
      <c r="M1264" s="2" t="s">
        <v>57</v>
      </c>
      <c r="N1264" s="2" t="s">
        <v>58</v>
      </c>
      <c r="O1264" s="2" t="s">
        <v>59</v>
      </c>
      <c r="P1264" s="2">
        <v>8004496</v>
      </c>
      <c r="Q1264" s="2" t="s">
        <v>1434</v>
      </c>
      <c r="R1264" s="2">
        <v>28</v>
      </c>
      <c r="S1264" s="3">
        <v>26384.37</v>
      </c>
      <c r="T1264" s="3">
        <v>7387.6235999999999</v>
      </c>
      <c r="U1264" s="3">
        <v>4003.1242125084</v>
      </c>
      <c r="V1264" s="3">
        <v>3384.4993874915999</v>
      </c>
      <c r="W1264" s="4">
        <v>0.74</v>
      </c>
      <c r="X1264" s="3">
        <v>2962.3119172562201</v>
      </c>
      <c r="Y1264" s="4">
        <v>0.26</v>
      </c>
      <c r="Z1264" s="3">
        <v>1040.8122952521801</v>
      </c>
    </row>
    <row r="1265" spans="1:26" x14ac:dyDescent="0.25">
      <c r="A1265" s="2">
        <v>730</v>
      </c>
      <c r="B1265" s="2">
        <v>111781</v>
      </c>
      <c r="C1265" s="2" t="s">
        <v>1433</v>
      </c>
      <c r="D1265" s="2" t="s">
        <v>56</v>
      </c>
      <c r="E1265" s="2" t="s">
        <v>57</v>
      </c>
      <c r="F1265" s="2" t="s">
        <v>58</v>
      </c>
      <c r="G1265" s="2" t="s">
        <v>59</v>
      </c>
      <c r="H1265" s="2" t="s">
        <v>1742</v>
      </c>
      <c r="I1265" s="2" t="s">
        <v>1750</v>
      </c>
      <c r="J1265" s="2" t="s">
        <v>60</v>
      </c>
      <c r="K1265" s="2">
        <v>2</v>
      </c>
      <c r="L1265" s="2" t="s">
        <v>76</v>
      </c>
      <c r="M1265" s="2" t="s">
        <v>77</v>
      </c>
      <c r="N1265" s="2" t="s">
        <v>78</v>
      </c>
      <c r="O1265" s="2" t="s">
        <v>79</v>
      </c>
      <c r="P1265" s="2">
        <v>8005268</v>
      </c>
      <c r="Q1265" s="2" t="s">
        <v>1435</v>
      </c>
      <c r="R1265" s="2">
        <v>21</v>
      </c>
      <c r="S1265" s="3">
        <v>26384.37</v>
      </c>
      <c r="T1265" s="3">
        <v>5540.7177000000001</v>
      </c>
      <c r="U1265" s="3">
        <v>3002.3431593813002</v>
      </c>
      <c r="V1265" s="3">
        <v>2538.3745406186999</v>
      </c>
      <c r="W1265" s="4">
        <v>0.74</v>
      </c>
      <c r="X1265" s="3">
        <v>2221.7339379421601</v>
      </c>
      <c r="Y1265" s="4">
        <v>0.26</v>
      </c>
      <c r="Z1265" s="3">
        <v>780.60922143913797</v>
      </c>
    </row>
    <row r="1266" spans="1:26" x14ac:dyDescent="0.25">
      <c r="A1266" s="2">
        <v>730</v>
      </c>
      <c r="B1266" s="2">
        <v>111781</v>
      </c>
      <c r="C1266" s="2" t="s">
        <v>1433</v>
      </c>
      <c r="D1266" s="2" t="s">
        <v>98</v>
      </c>
      <c r="E1266" s="2" t="s">
        <v>99</v>
      </c>
      <c r="F1266" s="2" t="s">
        <v>100</v>
      </c>
      <c r="G1266" s="2" t="s">
        <v>101</v>
      </c>
      <c r="H1266" s="2" t="s">
        <v>102</v>
      </c>
      <c r="I1266" s="2" t="s">
        <v>103</v>
      </c>
      <c r="J1266" s="2" t="s">
        <v>33</v>
      </c>
      <c r="K1266" s="2">
        <v>2</v>
      </c>
      <c r="L1266" s="2" t="s">
        <v>98</v>
      </c>
      <c r="M1266" s="2" t="s">
        <v>99</v>
      </c>
      <c r="N1266" s="2" t="s">
        <v>100</v>
      </c>
      <c r="O1266" s="2" t="s">
        <v>101</v>
      </c>
      <c r="P1266" s="2">
        <v>8001752</v>
      </c>
      <c r="Q1266" s="2" t="s">
        <v>1436</v>
      </c>
      <c r="R1266" s="2">
        <v>30</v>
      </c>
      <c r="S1266" s="3">
        <v>26384.37</v>
      </c>
      <c r="T1266" s="3">
        <v>7915.3109999999997</v>
      </c>
      <c r="U1266" s="3">
        <v>4289.0616562590003</v>
      </c>
      <c r="V1266" s="3">
        <v>3626.2493437409998</v>
      </c>
      <c r="W1266" s="4">
        <v>0.74</v>
      </c>
      <c r="X1266" s="3">
        <v>3173.9056256316599</v>
      </c>
      <c r="Y1266" s="4">
        <v>0.26</v>
      </c>
      <c r="Z1266" s="3">
        <v>1115.15603062734</v>
      </c>
    </row>
    <row r="1267" spans="1:26" x14ac:dyDescent="0.25">
      <c r="A1267" s="2">
        <v>730</v>
      </c>
      <c r="B1267" s="2">
        <v>111781</v>
      </c>
      <c r="C1267" s="2" t="s">
        <v>1433</v>
      </c>
      <c r="D1267" s="2" t="s">
        <v>76</v>
      </c>
      <c r="E1267" s="2" t="s">
        <v>77</v>
      </c>
      <c r="F1267" s="2" t="s">
        <v>78</v>
      </c>
      <c r="G1267" s="2" t="s">
        <v>79</v>
      </c>
      <c r="H1267" s="2" t="s">
        <v>80</v>
      </c>
      <c r="I1267" s="2" t="s">
        <v>81</v>
      </c>
      <c r="J1267" s="2" t="s">
        <v>33</v>
      </c>
      <c r="K1267" s="2">
        <v>2</v>
      </c>
      <c r="L1267" s="2" t="s">
        <v>56</v>
      </c>
      <c r="M1267" s="2" t="s">
        <v>57</v>
      </c>
      <c r="N1267" s="2" t="s">
        <v>58</v>
      </c>
      <c r="O1267" s="2" t="s">
        <v>59</v>
      </c>
      <c r="P1267" s="2">
        <v>8004496</v>
      </c>
      <c r="Q1267" s="2" t="s">
        <v>1434</v>
      </c>
      <c r="R1267" s="2">
        <v>12</v>
      </c>
      <c r="S1267" s="3">
        <v>26384.37</v>
      </c>
      <c r="T1267" s="3">
        <v>3166.1244000000002</v>
      </c>
      <c r="U1267" s="3">
        <v>1715.6246625035999</v>
      </c>
      <c r="V1267" s="3">
        <v>1450.4997374964</v>
      </c>
      <c r="W1267" s="4">
        <v>0.74</v>
      </c>
      <c r="X1267" s="3">
        <v>1269.5622502526601</v>
      </c>
      <c r="Y1267" s="4">
        <v>0.26</v>
      </c>
      <c r="Z1267" s="3">
        <v>446.06241225093601</v>
      </c>
    </row>
    <row r="1268" spans="1:26" x14ac:dyDescent="0.25">
      <c r="A1268" s="2">
        <v>730</v>
      </c>
      <c r="B1268" s="2">
        <v>111781</v>
      </c>
      <c r="C1268" s="2" t="s">
        <v>1433</v>
      </c>
      <c r="D1268" s="2" t="s">
        <v>76</v>
      </c>
      <c r="E1268" s="2" t="s">
        <v>77</v>
      </c>
      <c r="F1268" s="2" t="s">
        <v>78</v>
      </c>
      <c r="G1268" s="2" t="s">
        <v>79</v>
      </c>
      <c r="H1268" s="2" t="s">
        <v>80</v>
      </c>
      <c r="I1268" s="2" t="s">
        <v>81</v>
      </c>
      <c r="J1268" s="2" t="s">
        <v>33</v>
      </c>
      <c r="K1268" s="2">
        <v>2</v>
      </c>
      <c r="L1268" s="2" t="s">
        <v>76</v>
      </c>
      <c r="M1268" s="2" t="s">
        <v>77</v>
      </c>
      <c r="N1268" s="2" t="s">
        <v>78</v>
      </c>
      <c r="O1268" s="2" t="s">
        <v>79</v>
      </c>
      <c r="P1268" s="2">
        <v>8005268</v>
      </c>
      <c r="Q1268" s="2" t="s">
        <v>1435</v>
      </c>
      <c r="R1268" s="2">
        <v>9</v>
      </c>
      <c r="S1268" s="3">
        <v>26384.37</v>
      </c>
      <c r="T1268" s="3">
        <v>2374.5933</v>
      </c>
      <c r="U1268" s="3">
        <v>1286.7184968777001</v>
      </c>
      <c r="V1268" s="3">
        <v>1087.8748031222999</v>
      </c>
      <c r="W1268" s="4">
        <v>0.74</v>
      </c>
      <c r="X1268" s="3">
        <v>952.17168768949796</v>
      </c>
      <c r="Y1268" s="4">
        <v>0.26</v>
      </c>
      <c r="Z1268" s="3">
        <v>334.54680918820202</v>
      </c>
    </row>
    <row r="1269" spans="1:26" x14ac:dyDescent="0.25">
      <c r="A1269" s="2">
        <v>730</v>
      </c>
      <c r="B1269" s="2">
        <v>111795</v>
      </c>
      <c r="C1269" s="2" t="s">
        <v>1437</v>
      </c>
      <c r="D1269" s="2" t="s">
        <v>229</v>
      </c>
      <c r="E1269" s="2" t="s">
        <v>230</v>
      </c>
      <c r="F1269" s="2" t="s">
        <v>38</v>
      </c>
      <c r="G1269" s="2" t="s">
        <v>39</v>
      </c>
      <c r="H1269" s="2" t="s">
        <v>231</v>
      </c>
      <c r="I1269" s="2" t="s">
        <v>41</v>
      </c>
      <c r="J1269" s="2" t="s">
        <v>33</v>
      </c>
      <c r="K1269" s="2">
        <v>0</v>
      </c>
      <c r="L1269" s="2" t="s">
        <v>229</v>
      </c>
      <c r="M1269" s="2" t="s">
        <v>230</v>
      </c>
      <c r="N1269" s="2" t="s">
        <v>38</v>
      </c>
      <c r="O1269" s="2" t="s">
        <v>39</v>
      </c>
      <c r="P1269" s="2">
        <v>1053104</v>
      </c>
      <c r="Q1269" s="2" t="s">
        <v>343</v>
      </c>
      <c r="R1269" s="2">
        <v>100</v>
      </c>
      <c r="S1269" s="3">
        <v>42257.67</v>
      </c>
      <c r="T1269" s="3">
        <v>42257.67</v>
      </c>
      <c r="U1269" s="3">
        <v>22898.121385229999</v>
      </c>
      <c r="V1269" s="3">
        <v>19359.548614769999</v>
      </c>
      <c r="W1269" s="4">
        <v>0.44</v>
      </c>
      <c r="X1269" s="3">
        <v>10075.1734095012</v>
      </c>
      <c r="Y1269" s="4">
        <v>0.56000000000000005</v>
      </c>
      <c r="Z1269" s="3">
        <v>12822.947975728801</v>
      </c>
    </row>
    <row r="1270" spans="1:26" x14ac:dyDescent="0.25">
      <c r="A1270" s="2">
        <v>730</v>
      </c>
      <c r="B1270" s="2">
        <v>111807</v>
      </c>
      <c r="C1270" s="2" t="s">
        <v>1438</v>
      </c>
      <c r="D1270" s="2" t="s">
        <v>76</v>
      </c>
      <c r="E1270" s="2" t="s">
        <v>77</v>
      </c>
      <c r="F1270" s="2" t="s">
        <v>78</v>
      </c>
      <c r="G1270" s="2" t="s">
        <v>79</v>
      </c>
      <c r="H1270" s="2" t="s">
        <v>80</v>
      </c>
      <c r="I1270" s="2" t="s">
        <v>81</v>
      </c>
      <c r="J1270" s="2" t="s">
        <v>33</v>
      </c>
      <c r="K1270" s="2">
        <v>0</v>
      </c>
      <c r="L1270" s="2" t="s">
        <v>76</v>
      </c>
      <c r="M1270" s="2" t="s">
        <v>77</v>
      </c>
      <c r="N1270" s="2" t="s">
        <v>78</v>
      </c>
      <c r="O1270" s="2" t="s">
        <v>79</v>
      </c>
      <c r="P1270" s="2">
        <v>8001749</v>
      </c>
      <c r="Q1270" s="2" t="s">
        <v>1439</v>
      </c>
      <c r="R1270" s="2">
        <v>100</v>
      </c>
      <c r="S1270" s="3">
        <v>15633.71</v>
      </c>
      <c r="T1270" s="3">
        <v>15633.71</v>
      </c>
      <c r="U1270" s="3">
        <v>8471.4228039900008</v>
      </c>
      <c r="V1270" s="3">
        <v>7162.2871960100001</v>
      </c>
      <c r="W1270" s="4">
        <v>0.44</v>
      </c>
      <c r="X1270" s="3">
        <v>3727.4260337556002</v>
      </c>
      <c r="Y1270" s="4">
        <v>0.56000000000000005</v>
      </c>
      <c r="Z1270" s="3">
        <v>4743.9967702344002</v>
      </c>
    </row>
    <row r="1271" spans="1:26" x14ac:dyDescent="0.25">
      <c r="A1271" s="2">
        <v>730</v>
      </c>
      <c r="B1271" s="2">
        <v>111808</v>
      </c>
      <c r="C1271" s="2" t="s">
        <v>1440</v>
      </c>
      <c r="D1271" s="2" t="s">
        <v>90</v>
      </c>
      <c r="E1271" s="2" t="s">
        <v>91</v>
      </c>
      <c r="F1271" s="2" t="s">
        <v>92</v>
      </c>
      <c r="G1271" s="2" t="s">
        <v>93</v>
      </c>
      <c r="H1271" s="2" t="s">
        <v>94</v>
      </c>
      <c r="I1271" s="2" t="s">
        <v>95</v>
      </c>
      <c r="J1271" s="2" t="s">
        <v>33</v>
      </c>
      <c r="K1271" s="2">
        <v>0</v>
      </c>
      <c r="L1271" s="2" t="s">
        <v>92</v>
      </c>
      <c r="M1271" s="2" t="s">
        <v>93</v>
      </c>
      <c r="N1271" s="2" t="s">
        <v>92</v>
      </c>
      <c r="O1271" s="2" t="s">
        <v>93</v>
      </c>
      <c r="P1271" s="2">
        <v>8001367</v>
      </c>
      <c r="Q1271" s="2" t="s">
        <v>1441</v>
      </c>
      <c r="R1271" s="2">
        <v>100</v>
      </c>
      <c r="S1271" s="3">
        <v>3931.5</v>
      </c>
      <c r="T1271" s="3">
        <v>3931.5</v>
      </c>
      <c r="U1271" s="3">
        <v>2130.3579734999998</v>
      </c>
      <c r="V1271" s="3">
        <v>1801.1420264999999</v>
      </c>
      <c r="W1271" s="4">
        <v>0.44</v>
      </c>
      <c r="X1271" s="3">
        <v>937.35750833999998</v>
      </c>
      <c r="Y1271" s="4">
        <v>0.56000000000000005</v>
      </c>
      <c r="Z1271" s="3">
        <v>1193.00046516</v>
      </c>
    </row>
    <row r="1272" spans="1:26" x14ac:dyDescent="0.25">
      <c r="A1272" s="2">
        <v>730</v>
      </c>
      <c r="B1272" s="2">
        <v>111814</v>
      </c>
      <c r="C1272" s="2" t="s">
        <v>1442</v>
      </c>
      <c r="D1272" s="2" t="s">
        <v>76</v>
      </c>
      <c r="E1272" s="2" t="s">
        <v>77</v>
      </c>
      <c r="F1272" s="2" t="s">
        <v>78</v>
      </c>
      <c r="G1272" s="2" t="s">
        <v>79</v>
      </c>
      <c r="H1272" s="2" t="s">
        <v>80</v>
      </c>
      <c r="I1272" s="2" t="s">
        <v>81</v>
      </c>
      <c r="J1272" s="2" t="s">
        <v>33</v>
      </c>
      <c r="K1272" s="2">
        <v>2</v>
      </c>
      <c r="L1272" s="2" t="s">
        <v>76</v>
      </c>
      <c r="M1272" s="2" t="s">
        <v>77</v>
      </c>
      <c r="N1272" s="2" t="s">
        <v>78</v>
      </c>
      <c r="O1272" s="2" t="s">
        <v>79</v>
      </c>
      <c r="P1272" s="2">
        <v>82417</v>
      </c>
      <c r="Q1272" s="2" t="s">
        <v>165</v>
      </c>
      <c r="R1272" s="2">
        <v>20</v>
      </c>
      <c r="S1272" s="3">
        <v>-1520.53</v>
      </c>
      <c r="T1272" s="3">
        <v>-304.10599999999999</v>
      </c>
      <c r="U1272" s="3">
        <v>-164.785614114</v>
      </c>
      <c r="V1272" s="3">
        <v>-139.320385886</v>
      </c>
      <c r="W1272" s="4">
        <v>0.74</v>
      </c>
      <c r="X1272" s="3">
        <v>-121.94135444436</v>
      </c>
      <c r="Y1272" s="4">
        <v>0.26</v>
      </c>
      <c r="Z1272" s="3">
        <v>-42.844259669640003</v>
      </c>
    </row>
    <row r="1273" spans="1:26" x14ac:dyDescent="0.25">
      <c r="A1273" s="2">
        <v>730</v>
      </c>
      <c r="B1273" s="2">
        <v>111814</v>
      </c>
      <c r="C1273" s="2" t="s">
        <v>1442</v>
      </c>
      <c r="D1273" s="2" t="s">
        <v>203</v>
      </c>
      <c r="E1273" s="2" t="s">
        <v>204</v>
      </c>
      <c r="F1273" s="2" t="s">
        <v>58</v>
      </c>
      <c r="G1273" s="2" t="s">
        <v>59</v>
      </c>
      <c r="H1273" s="2" t="s">
        <v>1746</v>
      </c>
      <c r="I1273" s="2" t="s">
        <v>1750</v>
      </c>
      <c r="J1273" s="2" t="s">
        <v>60</v>
      </c>
      <c r="K1273" s="2">
        <v>2</v>
      </c>
      <c r="L1273" s="2" t="s">
        <v>76</v>
      </c>
      <c r="M1273" s="2" t="s">
        <v>77</v>
      </c>
      <c r="N1273" s="2" t="s">
        <v>78</v>
      </c>
      <c r="O1273" s="2" t="s">
        <v>79</v>
      </c>
      <c r="P1273" s="2">
        <v>82417</v>
      </c>
      <c r="Q1273" s="2" t="s">
        <v>165</v>
      </c>
      <c r="R1273" s="2">
        <v>10</v>
      </c>
      <c r="S1273" s="3">
        <v>-1520.53</v>
      </c>
      <c r="T1273" s="3">
        <v>-152.053</v>
      </c>
      <c r="U1273" s="3">
        <v>-82.392807056999999</v>
      </c>
      <c r="V1273" s="3">
        <v>-69.660192942999998</v>
      </c>
      <c r="W1273" s="4">
        <v>0.74</v>
      </c>
      <c r="X1273" s="3">
        <v>-60.970677222180001</v>
      </c>
      <c r="Y1273" s="4">
        <v>0.26</v>
      </c>
      <c r="Z1273" s="3">
        <v>-21.422129834820002</v>
      </c>
    </row>
    <row r="1274" spans="1:26" x14ac:dyDescent="0.25">
      <c r="A1274" s="2">
        <v>730</v>
      </c>
      <c r="B1274" s="2">
        <v>111814</v>
      </c>
      <c r="C1274" s="2" t="s">
        <v>1442</v>
      </c>
      <c r="D1274" s="2" t="s">
        <v>56</v>
      </c>
      <c r="E1274" s="2" t="s">
        <v>57</v>
      </c>
      <c r="F1274" s="2" t="s">
        <v>58</v>
      </c>
      <c r="G1274" s="2" t="s">
        <v>59</v>
      </c>
      <c r="H1274" s="2" t="s">
        <v>1742</v>
      </c>
      <c r="I1274" s="2" t="s">
        <v>1750</v>
      </c>
      <c r="J1274" s="2" t="s">
        <v>60</v>
      </c>
      <c r="K1274" s="2">
        <v>2</v>
      </c>
      <c r="L1274" s="2" t="s">
        <v>76</v>
      </c>
      <c r="M1274" s="2" t="s">
        <v>77</v>
      </c>
      <c r="N1274" s="2" t="s">
        <v>78</v>
      </c>
      <c r="O1274" s="2" t="s">
        <v>79</v>
      </c>
      <c r="P1274" s="2">
        <v>82417</v>
      </c>
      <c r="Q1274" s="2" t="s">
        <v>165</v>
      </c>
      <c r="R1274" s="2">
        <v>70</v>
      </c>
      <c r="S1274" s="3">
        <v>-1520.53</v>
      </c>
      <c r="T1274" s="3">
        <v>-1064.3710000000001</v>
      </c>
      <c r="U1274" s="3">
        <v>-576.74964939899996</v>
      </c>
      <c r="V1274" s="3">
        <v>-487.62135060100002</v>
      </c>
      <c r="W1274" s="4">
        <v>0.74</v>
      </c>
      <c r="X1274" s="3">
        <v>-426.79474055525998</v>
      </c>
      <c r="Y1274" s="4">
        <v>0.26</v>
      </c>
      <c r="Z1274" s="3">
        <v>-149.95490884373999</v>
      </c>
    </row>
    <row r="1275" spans="1:26" x14ac:dyDescent="0.25">
      <c r="A1275" s="2">
        <v>730</v>
      </c>
      <c r="B1275" s="2">
        <v>111839</v>
      </c>
      <c r="C1275" s="2" t="s">
        <v>1443</v>
      </c>
      <c r="D1275" s="2" t="s">
        <v>652</v>
      </c>
      <c r="E1275" s="2" t="s">
        <v>653</v>
      </c>
      <c r="F1275" s="2" t="s">
        <v>92</v>
      </c>
      <c r="G1275" s="2" t="s">
        <v>93</v>
      </c>
      <c r="H1275" s="2" t="s">
        <v>654</v>
      </c>
      <c r="I1275" s="2" t="s">
        <v>95</v>
      </c>
      <c r="J1275" s="2" t="s">
        <v>33</v>
      </c>
      <c r="K1275" s="2">
        <v>0</v>
      </c>
      <c r="L1275" s="2" t="s">
        <v>92</v>
      </c>
      <c r="M1275" s="2" t="s">
        <v>93</v>
      </c>
      <c r="N1275" s="2" t="s">
        <v>92</v>
      </c>
      <c r="O1275" s="2" t="s">
        <v>93</v>
      </c>
      <c r="P1275" s="2">
        <v>724701</v>
      </c>
      <c r="Q1275" s="2" t="s">
        <v>998</v>
      </c>
      <c r="R1275" s="2">
        <v>100</v>
      </c>
      <c r="S1275" s="3">
        <v>5631.38</v>
      </c>
      <c r="T1275" s="3">
        <v>5631.38</v>
      </c>
      <c r="U1275" s="3">
        <v>3051.4702492199999</v>
      </c>
      <c r="V1275" s="3">
        <v>2579.9097507800002</v>
      </c>
      <c r="W1275" s="4">
        <v>0.44</v>
      </c>
      <c r="X1275" s="3">
        <v>1342.6469096568001</v>
      </c>
      <c r="Y1275" s="4">
        <v>0.56000000000000005</v>
      </c>
      <c r="Z1275" s="3">
        <v>1708.8233395632001</v>
      </c>
    </row>
    <row r="1276" spans="1:26" x14ac:dyDescent="0.25">
      <c r="A1276" s="2">
        <v>730</v>
      </c>
      <c r="B1276" s="2">
        <v>111844</v>
      </c>
      <c r="C1276" s="2" t="s">
        <v>1444</v>
      </c>
      <c r="D1276" s="2" t="s">
        <v>282</v>
      </c>
      <c r="E1276" s="2" t="s">
        <v>283</v>
      </c>
      <c r="F1276" s="2" t="s">
        <v>125</v>
      </c>
      <c r="G1276" s="2" t="s">
        <v>126</v>
      </c>
      <c r="H1276" s="2" t="s">
        <v>284</v>
      </c>
      <c r="I1276" s="2" t="s">
        <v>128</v>
      </c>
      <c r="J1276" s="2" t="s">
        <v>33</v>
      </c>
      <c r="K1276" s="2">
        <v>0</v>
      </c>
      <c r="L1276" s="2" t="s">
        <v>282</v>
      </c>
      <c r="M1276" s="2" t="s">
        <v>283</v>
      </c>
      <c r="N1276" s="2" t="s">
        <v>125</v>
      </c>
      <c r="O1276" s="2" t="s">
        <v>126</v>
      </c>
      <c r="P1276" s="2">
        <v>868076</v>
      </c>
      <c r="Q1276" s="2" t="s">
        <v>663</v>
      </c>
      <c r="R1276" s="2">
        <v>100</v>
      </c>
      <c r="S1276" s="3">
        <v>3659.66</v>
      </c>
      <c r="T1276" s="3">
        <v>3659.66</v>
      </c>
      <c r="U1276" s="3">
        <v>1983.0563045399999</v>
      </c>
      <c r="V1276" s="3">
        <v>1676.6036954599999</v>
      </c>
      <c r="W1276" s="4">
        <v>0.44</v>
      </c>
      <c r="X1276" s="3">
        <v>872.54477399760003</v>
      </c>
      <c r="Y1276" s="4">
        <v>0.56000000000000005</v>
      </c>
      <c r="Z1276" s="3">
        <v>1110.5115305423999</v>
      </c>
    </row>
    <row r="1277" spans="1:26" x14ac:dyDescent="0.25">
      <c r="A1277" s="2">
        <v>730</v>
      </c>
      <c r="B1277" s="2">
        <v>111849</v>
      </c>
      <c r="C1277" s="2" t="s">
        <v>1445</v>
      </c>
      <c r="D1277" s="2" t="s">
        <v>229</v>
      </c>
      <c r="E1277" s="2" t="s">
        <v>230</v>
      </c>
      <c r="F1277" s="2" t="s">
        <v>38</v>
      </c>
      <c r="G1277" s="2" t="s">
        <v>39</v>
      </c>
      <c r="H1277" s="2" t="s">
        <v>231</v>
      </c>
      <c r="I1277" s="2" t="s">
        <v>41</v>
      </c>
      <c r="J1277" s="2" t="s">
        <v>33</v>
      </c>
      <c r="K1277" s="2">
        <v>0</v>
      </c>
      <c r="L1277" s="2" t="s">
        <v>229</v>
      </c>
      <c r="M1277" s="2" t="s">
        <v>230</v>
      </c>
      <c r="N1277" s="2" t="s">
        <v>38</v>
      </c>
      <c r="O1277" s="2" t="s">
        <v>39</v>
      </c>
      <c r="P1277" s="2">
        <v>965437</v>
      </c>
      <c r="Q1277" s="2" t="s">
        <v>542</v>
      </c>
      <c r="R1277" s="2">
        <v>55</v>
      </c>
      <c r="S1277" s="3">
        <v>40044.01</v>
      </c>
      <c r="T1277" s="3">
        <v>22024.2055</v>
      </c>
      <c r="U1277" s="3">
        <v>11934.234210079499</v>
      </c>
      <c r="V1277" s="3">
        <v>10089.971289920501</v>
      </c>
      <c r="W1277" s="4">
        <v>0.44</v>
      </c>
      <c r="X1277" s="3">
        <v>5251.0630524349799</v>
      </c>
      <c r="Y1277" s="4">
        <v>0.56000000000000005</v>
      </c>
      <c r="Z1277" s="3">
        <v>6683.1711576445196</v>
      </c>
    </row>
    <row r="1278" spans="1:26" x14ac:dyDescent="0.25">
      <c r="A1278" s="2">
        <v>730</v>
      </c>
      <c r="B1278" s="2">
        <v>111849</v>
      </c>
      <c r="C1278" s="2" t="s">
        <v>1445</v>
      </c>
      <c r="D1278" s="2" t="s">
        <v>229</v>
      </c>
      <c r="E1278" s="2" t="s">
        <v>230</v>
      </c>
      <c r="F1278" s="2" t="s">
        <v>38</v>
      </c>
      <c r="G1278" s="2" t="s">
        <v>39</v>
      </c>
      <c r="H1278" s="2" t="s">
        <v>231</v>
      </c>
      <c r="I1278" s="2" t="s">
        <v>41</v>
      </c>
      <c r="J1278" s="2" t="s">
        <v>33</v>
      </c>
      <c r="K1278" s="2">
        <v>0</v>
      </c>
      <c r="L1278" s="2" t="s">
        <v>229</v>
      </c>
      <c r="M1278" s="2" t="s">
        <v>230</v>
      </c>
      <c r="N1278" s="2" t="s">
        <v>38</v>
      </c>
      <c r="O1278" s="2" t="s">
        <v>39</v>
      </c>
      <c r="P1278" s="2">
        <v>222451</v>
      </c>
      <c r="Q1278" s="2" t="s">
        <v>543</v>
      </c>
      <c r="R1278" s="2">
        <v>35</v>
      </c>
      <c r="S1278" s="3">
        <v>40044.01</v>
      </c>
      <c r="T1278" s="3">
        <v>14015.4035</v>
      </c>
      <c r="U1278" s="3">
        <v>7594.5126791414996</v>
      </c>
      <c r="V1278" s="3">
        <v>6420.8908208584999</v>
      </c>
      <c r="W1278" s="4">
        <v>0.44</v>
      </c>
      <c r="X1278" s="3">
        <v>3341.5855788222598</v>
      </c>
      <c r="Y1278" s="4">
        <v>0.56000000000000005</v>
      </c>
      <c r="Z1278" s="3">
        <v>4252.9271003192398</v>
      </c>
    </row>
    <row r="1279" spans="1:26" x14ac:dyDescent="0.25">
      <c r="A1279" s="2">
        <v>730</v>
      </c>
      <c r="B1279" s="2">
        <v>111849</v>
      </c>
      <c r="C1279" s="2" t="s">
        <v>1445</v>
      </c>
      <c r="D1279" s="2" t="s">
        <v>158</v>
      </c>
      <c r="E1279" s="2" t="s">
        <v>159</v>
      </c>
      <c r="F1279" s="2" t="s">
        <v>38</v>
      </c>
      <c r="G1279" s="2" t="s">
        <v>39</v>
      </c>
      <c r="H1279" s="2" t="s">
        <v>160</v>
      </c>
      <c r="I1279" s="2" t="s">
        <v>41</v>
      </c>
      <c r="J1279" s="2" t="s">
        <v>33</v>
      </c>
      <c r="K1279" s="2">
        <v>0</v>
      </c>
      <c r="L1279" s="2" t="s">
        <v>158</v>
      </c>
      <c r="M1279" s="2" t="s">
        <v>159</v>
      </c>
      <c r="N1279" s="2" t="s">
        <v>38</v>
      </c>
      <c r="O1279" s="2" t="s">
        <v>39</v>
      </c>
      <c r="P1279" s="2">
        <v>175872</v>
      </c>
      <c r="Q1279" s="2" t="s">
        <v>1446</v>
      </c>
      <c r="R1279" s="2">
        <v>10</v>
      </c>
      <c r="S1279" s="3">
        <v>40044.01</v>
      </c>
      <c r="T1279" s="3">
        <v>4004.4009999999998</v>
      </c>
      <c r="U1279" s="3">
        <v>2169.8607654689999</v>
      </c>
      <c r="V1279" s="3">
        <v>1834.5402345309999</v>
      </c>
      <c r="W1279" s="4">
        <v>0.44</v>
      </c>
      <c r="X1279" s="3">
        <v>954.73873680635995</v>
      </c>
      <c r="Y1279" s="4">
        <v>0.56000000000000005</v>
      </c>
      <c r="Z1279" s="3">
        <v>1215.1220286626401</v>
      </c>
    </row>
    <row r="1280" spans="1:26" x14ac:dyDescent="0.25">
      <c r="A1280" s="2">
        <v>730</v>
      </c>
      <c r="B1280" s="2">
        <v>111856</v>
      </c>
      <c r="C1280" s="2" t="s">
        <v>1447</v>
      </c>
      <c r="D1280" s="2" t="s">
        <v>98</v>
      </c>
      <c r="E1280" s="2" t="s">
        <v>99</v>
      </c>
      <c r="F1280" s="2" t="s">
        <v>100</v>
      </c>
      <c r="G1280" s="2" t="s">
        <v>101</v>
      </c>
      <c r="H1280" s="2" t="s">
        <v>102</v>
      </c>
      <c r="I1280" s="2" t="s">
        <v>103</v>
      </c>
      <c r="J1280" s="2" t="s">
        <v>33</v>
      </c>
      <c r="K1280" s="2">
        <v>0</v>
      </c>
      <c r="L1280" s="2" t="s">
        <v>98</v>
      </c>
      <c r="M1280" s="2" t="s">
        <v>99</v>
      </c>
      <c r="N1280" s="2" t="s">
        <v>100</v>
      </c>
      <c r="O1280" s="2" t="s">
        <v>101</v>
      </c>
      <c r="P1280" s="2">
        <v>1306614</v>
      </c>
      <c r="Q1280" s="2" t="s">
        <v>105</v>
      </c>
      <c r="R1280" s="2">
        <v>100</v>
      </c>
      <c r="S1280" s="3">
        <v>2869.59</v>
      </c>
      <c r="T1280" s="3">
        <v>2869.59</v>
      </c>
      <c r="U1280" s="3">
        <v>1554.94186371</v>
      </c>
      <c r="V1280" s="3">
        <v>1314.6481362899999</v>
      </c>
      <c r="W1280" s="4">
        <v>0.44</v>
      </c>
      <c r="X1280" s="3">
        <v>684.17442003240001</v>
      </c>
      <c r="Y1280" s="4">
        <v>0.56000000000000005</v>
      </c>
      <c r="Z1280" s="3">
        <v>870.7674436776</v>
      </c>
    </row>
    <row r="1281" spans="1:26" x14ac:dyDescent="0.25">
      <c r="A1281" s="2">
        <v>730</v>
      </c>
      <c r="B1281" s="2">
        <v>111866</v>
      </c>
      <c r="C1281" s="2" t="s">
        <v>1448</v>
      </c>
      <c r="D1281" s="2" t="s">
        <v>138</v>
      </c>
      <c r="E1281" s="2" t="s">
        <v>139</v>
      </c>
      <c r="F1281" s="2" t="s">
        <v>100</v>
      </c>
      <c r="G1281" s="2" t="s">
        <v>101</v>
      </c>
      <c r="H1281" s="2" t="s">
        <v>140</v>
      </c>
      <c r="I1281" s="2" t="s">
        <v>103</v>
      </c>
      <c r="J1281" s="2" t="s">
        <v>33</v>
      </c>
      <c r="K1281" s="2">
        <v>0</v>
      </c>
      <c r="L1281" s="2" t="s">
        <v>141</v>
      </c>
      <c r="M1281" s="2" t="s">
        <v>142</v>
      </c>
      <c r="N1281" s="2" t="s">
        <v>100</v>
      </c>
      <c r="O1281" s="2" t="s">
        <v>101</v>
      </c>
      <c r="P1281" s="2">
        <v>81146</v>
      </c>
      <c r="Q1281" s="2" t="s">
        <v>143</v>
      </c>
      <c r="R1281" s="2">
        <v>100</v>
      </c>
      <c r="S1281" s="3">
        <v>0</v>
      </c>
      <c r="T1281" s="3">
        <v>0</v>
      </c>
      <c r="U1281" s="3">
        <v>0</v>
      </c>
      <c r="V1281" s="3">
        <v>0</v>
      </c>
      <c r="W1281" s="4">
        <v>0.44</v>
      </c>
      <c r="X1281" s="3">
        <v>0</v>
      </c>
      <c r="Y1281" s="4">
        <v>0.56000000000000005</v>
      </c>
      <c r="Z1281" s="3">
        <v>0</v>
      </c>
    </row>
    <row r="1282" spans="1:26" x14ac:dyDescent="0.25">
      <c r="A1282" s="2">
        <v>730</v>
      </c>
      <c r="B1282" s="2">
        <v>111867</v>
      </c>
      <c r="C1282" s="2" t="s">
        <v>1449</v>
      </c>
      <c r="D1282" s="2" t="s">
        <v>138</v>
      </c>
      <c r="E1282" s="2" t="s">
        <v>139</v>
      </c>
      <c r="F1282" s="2" t="s">
        <v>100</v>
      </c>
      <c r="G1282" s="2" t="s">
        <v>101</v>
      </c>
      <c r="H1282" s="2" t="s">
        <v>140</v>
      </c>
      <c r="I1282" s="2" t="s">
        <v>103</v>
      </c>
      <c r="J1282" s="2" t="s">
        <v>33</v>
      </c>
      <c r="K1282" s="2">
        <v>0</v>
      </c>
      <c r="L1282" s="2" t="s">
        <v>141</v>
      </c>
      <c r="M1282" s="2" t="s">
        <v>142</v>
      </c>
      <c r="N1282" s="2" t="s">
        <v>100</v>
      </c>
      <c r="O1282" s="2" t="s">
        <v>101</v>
      </c>
      <c r="P1282" s="2">
        <v>81146</v>
      </c>
      <c r="Q1282" s="2" t="s">
        <v>143</v>
      </c>
      <c r="R1282" s="2">
        <v>100</v>
      </c>
      <c r="S1282" s="3">
        <v>0</v>
      </c>
      <c r="T1282" s="3">
        <v>0</v>
      </c>
      <c r="U1282" s="3">
        <v>0</v>
      </c>
      <c r="V1282" s="3">
        <v>0</v>
      </c>
      <c r="W1282" s="4">
        <v>0.44</v>
      </c>
      <c r="X1282" s="3">
        <v>0</v>
      </c>
      <c r="Y1282" s="4">
        <v>0.56000000000000005</v>
      </c>
      <c r="Z1282" s="3">
        <v>0</v>
      </c>
    </row>
    <row r="1283" spans="1:26" x14ac:dyDescent="0.25">
      <c r="A1283" s="2">
        <v>730</v>
      </c>
      <c r="B1283" s="2">
        <v>111868</v>
      </c>
      <c r="C1283" s="2" t="s">
        <v>1450</v>
      </c>
      <c r="D1283" s="2" t="s">
        <v>138</v>
      </c>
      <c r="E1283" s="2" t="s">
        <v>139</v>
      </c>
      <c r="F1283" s="2" t="s">
        <v>100</v>
      </c>
      <c r="G1283" s="2" t="s">
        <v>101</v>
      </c>
      <c r="H1283" s="2" t="s">
        <v>140</v>
      </c>
      <c r="I1283" s="2" t="s">
        <v>103</v>
      </c>
      <c r="J1283" s="2" t="s">
        <v>33</v>
      </c>
      <c r="K1283" s="2">
        <v>0</v>
      </c>
      <c r="L1283" s="2" t="s">
        <v>141</v>
      </c>
      <c r="M1283" s="2" t="s">
        <v>142</v>
      </c>
      <c r="N1283" s="2" t="s">
        <v>100</v>
      </c>
      <c r="O1283" s="2" t="s">
        <v>101</v>
      </c>
      <c r="P1283" s="2">
        <v>81146</v>
      </c>
      <c r="Q1283" s="2" t="s">
        <v>143</v>
      </c>
      <c r="R1283" s="2">
        <v>100</v>
      </c>
      <c r="S1283" s="3">
        <v>510.82</v>
      </c>
      <c r="T1283" s="3">
        <v>510.82</v>
      </c>
      <c r="U1283" s="3">
        <v>276.79752258000002</v>
      </c>
      <c r="V1283" s="3">
        <v>234.02247742</v>
      </c>
      <c r="W1283" s="4">
        <v>0.44</v>
      </c>
      <c r="X1283" s="3">
        <v>121.79090993520001</v>
      </c>
      <c r="Y1283" s="4">
        <v>0.56000000000000005</v>
      </c>
      <c r="Z1283" s="3">
        <v>155.00661264479999</v>
      </c>
    </row>
    <row r="1284" spans="1:26" x14ac:dyDescent="0.25">
      <c r="A1284" s="2">
        <v>730</v>
      </c>
      <c r="B1284" s="2">
        <v>111881</v>
      </c>
      <c r="C1284" s="2" t="s">
        <v>1451</v>
      </c>
      <c r="D1284" s="2" t="s">
        <v>109</v>
      </c>
      <c r="E1284" s="2" t="s">
        <v>110</v>
      </c>
      <c r="F1284" s="2" t="s">
        <v>61</v>
      </c>
      <c r="G1284" s="2" t="s">
        <v>62</v>
      </c>
      <c r="H1284" s="2" t="s">
        <v>111</v>
      </c>
      <c r="I1284" s="2" t="s">
        <v>67</v>
      </c>
      <c r="J1284" s="2" t="s">
        <v>33</v>
      </c>
      <c r="K1284" s="2">
        <v>0</v>
      </c>
      <c r="L1284" s="2" t="s">
        <v>109</v>
      </c>
      <c r="M1284" s="2" t="s">
        <v>110</v>
      </c>
      <c r="N1284" s="2" t="s">
        <v>61</v>
      </c>
      <c r="O1284" s="2" t="s">
        <v>62</v>
      </c>
      <c r="P1284" s="2">
        <v>1093694</v>
      </c>
      <c r="Q1284" s="2" t="s">
        <v>960</v>
      </c>
      <c r="R1284" s="2">
        <v>25</v>
      </c>
      <c r="S1284" s="3">
        <v>22976.79</v>
      </c>
      <c r="T1284" s="3">
        <v>5744.1975000000002</v>
      </c>
      <c r="U1284" s="3">
        <v>3112.6025551275002</v>
      </c>
      <c r="V1284" s="3">
        <v>2631.5949448725</v>
      </c>
      <c r="W1284" s="4">
        <v>0.44</v>
      </c>
      <c r="X1284" s="3">
        <v>1369.5451242561001</v>
      </c>
      <c r="Y1284" s="4">
        <v>0.56000000000000005</v>
      </c>
      <c r="Z1284" s="3">
        <v>1743.0574308713999</v>
      </c>
    </row>
    <row r="1285" spans="1:26" x14ac:dyDescent="0.25">
      <c r="A1285" s="2">
        <v>730</v>
      </c>
      <c r="B1285" s="2">
        <v>111881</v>
      </c>
      <c r="C1285" s="2" t="s">
        <v>1451</v>
      </c>
      <c r="D1285" s="2" t="s">
        <v>114</v>
      </c>
      <c r="E1285" s="2" t="s">
        <v>115</v>
      </c>
      <c r="F1285" s="2" t="s">
        <v>61</v>
      </c>
      <c r="G1285" s="2" t="s">
        <v>62</v>
      </c>
      <c r="H1285" s="2" t="s">
        <v>116</v>
      </c>
      <c r="I1285" s="2" t="s">
        <v>67</v>
      </c>
      <c r="J1285" s="2" t="s">
        <v>33</v>
      </c>
      <c r="K1285" s="2">
        <v>0</v>
      </c>
      <c r="L1285" s="2" t="s">
        <v>109</v>
      </c>
      <c r="M1285" s="2" t="s">
        <v>110</v>
      </c>
      <c r="N1285" s="2" t="s">
        <v>61</v>
      </c>
      <c r="O1285" s="2" t="s">
        <v>62</v>
      </c>
      <c r="P1285" s="2">
        <v>1093694</v>
      </c>
      <c r="Q1285" s="2" t="s">
        <v>960</v>
      </c>
      <c r="R1285" s="2">
        <v>25</v>
      </c>
      <c r="S1285" s="3">
        <v>22976.79</v>
      </c>
      <c r="T1285" s="3">
        <v>5744.1975000000002</v>
      </c>
      <c r="U1285" s="3">
        <v>3112.6025551275002</v>
      </c>
      <c r="V1285" s="3">
        <v>2631.5949448725</v>
      </c>
      <c r="W1285" s="4">
        <v>0.44</v>
      </c>
      <c r="X1285" s="3">
        <v>1369.5451242561001</v>
      </c>
      <c r="Y1285" s="4">
        <v>0.56000000000000005</v>
      </c>
      <c r="Z1285" s="3">
        <v>1743.0574308713999</v>
      </c>
    </row>
    <row r="1286" spans="1:26" x14ac:dyDescent="0.25">
      <c r="A1286" s="2">
        <v>730</v>
      </c>
      <c r="B1286" s="2">
        <v>111881</v>
      </c>
      <c r="C1286" s="2" t="s">
        <v>1451</v>
      </c>
      <c r="D1286" s="2" t="s">
        <v>109</v>
      </c>
      <c r="E1286" s="2" t="s">
        <v>110</v>
      </c>
      <c r="F1286" s="2" t="s">
        <v>61</v>
      </c>
      <c r="G1286" s="2" t="s">
        <v>62</v>
      </c>
      <c r="H1286" s="2" t="s">
        <v>111</v>
      </c>
      <c r="I1286" s="2" t="s">
        <v>67</v>
      </c>
      <c r="J1286" s="2" t="s">
        <v>33</v>
      </c>
      <c r="K1286" s="2">
        <v>0</v>
      </c>
      <c r="L1286" s="2" t="s">
        <v>109</v>
      </c>
      <c r="M1286" s="2" t="s">
        <v>110</v>
      </c>
      <c r="N1286" s="2" t="s">
        <v>61</v>
      </c>
      <c r="O1286" s="2" t="s">
        <v>62</v>
      </c>
      <c r="P1286" s="2">
        <v>8005070</v>
      </c>
      <c r="Q1286" s="2" t="s">
        <v>1452</v>
      </c>
      <c r="R1286" s="2">
        <v>25</v>
      </c>
      <c r="S1286" s="3">
        <v>22976.79</v>
      </c>
      <c r="T1286" s="3">
        <v>5744.1975000000002</v>
      </c>
      <c r="U1286" s="3">
        <v>3112.6025551275002</v>
      </c>
      <c r="V1286" s="3">
        <v>2631.5949448725</v>
      </c>
      <c r="W1286" s="4">
        <v>0.44</v>
      </c>
      <c r="X1286" s="3">
        <v>1369.5451242561001</v>
      </c>
      <c r="Y1286" s="4">
        <v>0.56000000000000005</v>
      </c>
      <c r="Z1286" s="3">
        <v>1743.0574308713999</v>
      </c>
    </row>
    <row r="1287" spans="1:26" x14ac:dyDescent="0.25">
      <c r="A1287" s="2">
        <v>730</v>
      </c>
      <c r="B1287" s="2">
        <v>111881</v>
      </c>
      <c r="C1287" s="2" t="s">
        <v>1451</v>
      </c>
      <c r="D1287" s="2" t="s">
        <v>114</v>
      </c>
      <c r="E1287" s="2" t="s">
        <v>115</v>
      </c>
      <c r="F1287" s="2" t="s">
        <v>61</v>
      </c>
      <c r="G1287" s="2" t="s">
        <v>62</v>
      </c>
      <c r="H1287" s="2" t="s">
        <v>116</v>
      </c>
      <c r="I1287" s="2" t="s">
        <v>67</v>
      </c>
      <c r="J1287" s="2" t="s">
        <v>33</v>
      </c>
      <c r="K1287" s="2">
        <v>0</v>
      </c>
      <c r="L1287" s="2" t="s">
        <v>109</v>
      </c>
      <c r="M1287" s="2" t="s">
        <v>110</v>
      </c>
      <c r="N1287" s="2" t="s">
        <v>61</v>
      </c>
      <c r="O1287" s="2" t="s">
        <v>62</v>
      </c>
      <c r="P1287" s="2">
        <v>8005070</v>
      </c>
      <c r="Q1287" s="2" t="s">
        <v>1452</v>
      </c>
      <c r="R1287" s="2">
        <v>25</v>
      </c>
      <c r="S1287" s="3">
        <v>22976.79</v>
      </c>
      <c r="T1287" s="3">
        <v>5744.1975000000002</v>
      </c>
      <c r="U1287" s="3">
        <v>3112.6025551275002</v>
      </c>
      <c r="V1287" s="3">
        <v>2631.5949448725</v>
      </c>
      <c r="W1287" s="4">
        <v>0.44</v>
      </c>
      <c r="X1287" s="3">
        <v>1369.5451242561001</v>
      </c>
      <c r="Y1287" s="4">
        <v>0.56000000000000005</v>
      </c>
      <c r="Z1287" s="3">
        <v>1743.0574308713999</v>
      </c>
    </row>
    <row r="1288" spans="1:26" x14ac:dyDescent="0.25">
      <c r="A1288" s="2">
        <v>730</v>
      </c>
      <c r="B1288" s="2">
        <v>111889</v>
      </c>
      <c r="C1288" s="2" t="s">
        <v>1453</v>
      </c>
      <c r="D1288" s="2" t="s">
        <v>98</v>
      </c>
      <c r="E1288" s="2" t="s">
        <v>99</v>
      </c>
      <c r="F1288" s="2" t="s">
        <v>100</v>
      </c>
      <c r="G1288" s="2" t="s">
        <v>101</v>
      </c>
      <c r="H1288" s="2" t="s">
        <v>102</v>
      </c>
      <c r="I1288" s="2" t="s">
        <v>103</v>
      </c>
      <c r="J1288" s="2" t="s">
        <v>33</v>
      </c>
      <c r="K1288" s="2">
        <v>0</v>
      </c>
      <c r="L1288" s="2" t="s">
        <v>98</v>
      </c>
      <c r="M1288" s="2" t="s">
        <v>99</v>
      </c>
      <c r="N1288" s="2" t="s">
        <v>100</v>
      </c>
      <c r="O1288" s="2" t="s">
        <v>101</v>
      </c>
      <c r="P1288" s="2">
        <v>1218578</v>
      </c>
      <c r="Q1288" s="2" t="s">
        <v>501</v>
      </c>
      <c r="R1288" s="2">
        <v>45</v>
      </c>
      <c r="S1288" s="3">
        <v>12282.76</v>
      </c>
      <c r="T1288" s="3">
        <v>5527.2420000000002</v>
      </c>
      <c r="U1288" s="3">
        <v>2995.0410952980001</v>
      </c>
      <c r="V1288" s="3">
        <v>2532.2009047020001</v>
      </c>
      <c r="W1288" s="4">
        <v>0.44</v>
      </c>
      <c r="X1288" s="3">
        <v>1317.8180819311201</v>
      </c>
      <c r="Y1288" s="4">
        <v>0.56000000000000005</v>
      </c>
      <c r="Z1288" s="3">
        <v>1677.22301336688</v>
      </c>
    </row>
    <row r="1289" spans="1:26" x14ac:dyDescent="0.25">
      <c r="A1289" s="2">
        <v>730</v>
      </c>
      <c r="B1289" s="2">
        <v>111889</v>
      </c>
      <c r="C1289" s="2" t="s">
        <v>1453</v>
      </c>
      <c r="D1289" s="2" t="s">
        <v>98</v>
      </c>
      <c r="E1289" s="2" t="s">
        <v>99</v>
      </c>
      <c r="F1289" s="2" t="s">
        <v>100</v>
      </c>
      <c r="G1289" s="2" t="s">
        <v>101</v>
      </c>
      <c r="H1289" s="2" t="s">
        <v>102</v>
      </c>
      <c r="I1289" s="2" t="s">
        <v>103</v>
      </c>
      <c r="J1289" s="2" t="s">
        <v>33</v>
      </c>
      <c r="K1289" s="2">
        <v>0</v>
      </c>
      <c r="L1289" s="2" t="s">
        <v>98</v>
      </c>
      <c r="M1289" s="2" t="s">
        <v>99</v>
      </c>
      <c r="N1289" s="2" t="s">
        <v>100</v>
      </c>
      <c r="O1289" s="2" t="s">
        <v>101</v>
      </c>
      <c r="P1289" s="2">
        <v>1311640</v>
      </c>
      <c r="Q1289" s="2" t="s">
        <v>1454</v>
      </c>
      <c r="R1289" s="2">
        <v>50</v>
      </c>
      <c r="S1289" s="3">
        <v>12282.76</v>
      </c>
      <c r="T1289" s="3">
        <v>6141.38</v>
      </c>
      <c r="U1289" s="3">
        <v>3327.8234392200002</v>
      </c>
      <c r="V1289" s="3">
        <v>2813.5565607799999</v>
      </c>
      <c r="W1289" s="4">
        <v>0.44</v>
      </c>
      <c r="X1289" s="3">
        <v>1464.2423132567999</v>
      </c>
      <c r="Y1289" s="4">
        <v>0.56000000000000005</v>
      </c>
      <c r="Z1289" s="3">
        <v>1863.5811259632001</v>
      </c>
    </row>
    <row r="1290" spans="1:26" x14ac:dyDescent="0.25">
      <c r="A1290" s="2">
        <v>730</v>
      </c>
      <c r="B1290" s="2">
        <v>111889</v>
      </c>
      <c r="C1290" s="2" t="s">
        <v>1453</v>
      </c>
      <c r="D1290" s="2" t="s">
        <v>98</v>
      </c>
      <c r="E1290" s="2" t="s">
        <v>99</v>
      </c>
      <c r="F1290" s="2" t="s">
        <v>100</v>
      </c>
      <c r="G1290" s="2" t="s">
        <v>101</v>
      </c>
      <c r="H1290" s="2" t="s">
        <v>102</v>
      </c>
      <c r="I1290" s="2" t="s">
        <v>103</v>
      </c>
      <c r="J1290" s="2" t="s">
        <v>33</v>
      </c>
      <c r="K1290" s="2">
        <v>0</v>
      </c>
      <c r="L1290" s="2" t="s">
        <v>98</v>
      </c>
      <c r="M1290" s="2" t="s">
        <v>99</v>
      </c>
      <c r="N1290" s="2" t="s">
        <v>100</v>
      </c>
      <c r="O1290" s="2" t="s">
        <v>101</v>
      </c>
      <c r="P1290" s="2">
        <v>188209</v>
      </c>
      <c r="Q1290" s="2" t="s">
        <v>1455</v>
      </c>
      <c r="R1290" s="2">
        <v>5</v>
      </c>
      <c r="S1290" s="3">
        <v>12282.76</v>
      </c>
      <c r="T1290" s="3">
        <v>614.13800000000003</v>
      </c>
      <c r="U1290" s="3">
        <v>332.782343922</v>
      </c>
      <c r="V1290" s="3">
        <v>281.35565607799998</v>
      </c>
      <c r="W1290" s="4">
        <v>0.44</v>
      </c>
      <c r="X1290" s="3">
        <v>146.42423132568001</v>
      </c>
      <c r="Y1290" s="4">
        <v>0.56000000000000005</v>
      </c>
      <c r="Z1290" s="3">
        <v>186.35811259632001</v>
      </c>
    </row>
    <row r="1291" spans="1:26" x14ac:dyDescent="0.25">
      <c r="A1291" s="2">
        <v>730</v>
      </c>
      <c r="B1291" s="2">
        <v>111890</v>
      </c>
      <c r="C1291" s="2" t="s">
        <v>1456</v>
      </c>
      <c r="D1291" s="2" t="s">
        <v>550</v>
      </c>
      <c r="E1291" s="2" t="s">
        <v>551</v>
      </c>
      <c r="F1291" s="2" t="s">
        <v>78</v>
      </c>
      <c r="G1291" s="2" t="s">
        <v>79</v>
      </c>
      <c r="H1291" s="2" t="s">
        <v>552</v>
      </c>
      <c r="I1291" s="2" t="s">
        <v>81</v>
      </c>
      <c r="J1291" s="2" t="s">
        <v>33</v>
      </c>
      <c r="K1291" s="2">
        <v>0</v>
      </c>
      <c r="L1291" s="2" t="s">
        <v>553</v>
      </c>
      <c r="M1291" s="2" t="s">
        <v>554</v>
      </c>
      <c r="N1291" s="2" t="s">
        <v>218</v>
      </c>
      <c r="O1291" s="2" t="s">
        <v>219</v>
      </c>
      <c r="P1291" s="2">
        <v>187003</v>
      </c>
      <c r="Q1291" s="2" t="s">
        <v>555</v>
      </c>
      <c r="R1291" s="2">
        <v>100</v>
      </c>
      <c r="S1291" s="3">
        <v>4285.6899999999996</v>
      </c>
      <c r="T1291" s="3">
        <v>4285.6899999999996</v>
      </c>
      <c r="U1291" s="3">
        <v>2322.2825546099998</v>
      </c>
      <c r="V1291" s="3">
        <v>1963.40744539</v>
      </c>
      <c r="W1291" s="4">
        <v>0.44</v>
      </c>
      <c r="X1291" s="3">
        <v>1021.8043240283999</v>
      </c>
      <c r="Y1291" s="4">
        <v>0.56000000000000005</v>
      </c>
      <c r="Z1291" s="3">
        <v>1300.4782305816</v>
      </c>
    </row>
    <row r="1292" spans="1:26" x14ac:dyDescent="0.25">
      <c r="A1292" s="2">
        <v>730</v>
      </c>
      <c r="B1292" s="2">
        <v>111912</v>
      </c>
      <c r="C1292" s="2" t="s">
        <v>1457</v>
      </c>
      <c r="D1292" s="2" t="s">
        <v>90</v>
      </c>
      <c r="E1292" s="2" t="s">
        <v>91</v>
      </c>
      <c r="F1292" s="2" t="s">
        <v>92</v>
      </c>
      <c r="G1292" s="2" t="s">
        <v>93</v>
      </c>
      <c r="H1292" s="2" t="s">
        <v>94</v>
      </c>
      <c r="I1292" s="2" t="s">
        <v>95</v>
      </c>
      <c r="J1292" s="2" t="s">
        <v>33</v>
      </c>
      <c r="K1292" s="2">
        <v>0</v>
      </c>
      <c r="L1292" s="2" t="s">
        <v>92</v>
      </c>
      <c r="M1292" s="2" t="s">
        <v>93</v>
      </c>
      <c r="N1292" s="2" t="s">
        <v>92</v>
      </c>
      <c r="O1292" s="2" t="s">
        <v>93</v>
      </c>
      <c r="P1292" s="2">
        <v>81909</v>
      </c>
      <c r="Q1292" s="2" t="s">
        <v>1458</v>
      </c>
      <c r="R1292" s="2">
        <v>100</v>
      </c>
      <c r="S1292" s="3">
        <v>7068.77</v>
      </c>
      <c r="T1292" s="3">
        <v>7068.77</v>
      </c>
      <c r="U1292" s="3">
        <v>3830.3473311299999</v>
      </c>
      <c r="V1292" s="3">
        <v>3238.4226688700001</v>
      </c>
      <c r="W1292" s="4">
        <v>0.44</v>
      </c>
      <c r="X1292" s="3">
        <v>1685.3528256971999</v>
      </c>
      <c r="Y1292" s="4">
        <v>0.56000000000000005</v>
      </c>
      <c r="Z1292" s="3">
        <v>2144.9945054328</v>
      </c>
    </row>
    <row r="1293" spans="1:26" x14ac:dyDescent="0.25">
      <c r="A1293" s="2">
        <v>730</v>
      </c>
      <c r="B1293" s="2">
        <v>111914</v>
      </c>
      <c r="C1293" s="2" t="s">
        <v>1459</v>
      </c>
      <c r="D1293" s="2" t="s">
        <v>169</v>
      </c>
      <c r="E1293" s="2" t="s">
        <v>170</v>
      </c>
      <c r="F1293" s="2" t="s">
        <v>61</v>
      </c>
      <c r="G1293" s="2" t="s">
        <v>62</v>
      </c>
      <c r="H1293" s="2" t="s">
        <v>172</v>
      </c>
      <c r="I1293" s="2" t="s">
        <v>67</v>
      </c>
      <c r="J1293" s="2" t="s">
        <v>33</v>
      </c>
      <c r="K1293" s="2">
        <v>0</v>
      </c>
      <c r="L1293" s="2" t="s">
        <v>169</v>
      </c>
      <c r="M1293" s="2" t="s">
        <v>170</v>
      </c>
      <c r="N1293" s="2" t="s">
        <v>61</v>
      </c>
      <c r="O1293" s="2" t="s">
        <v>62</v>
      </c>
      <c r="P1293" s="2">
        <v>8001520</v>
      </c>
      <c r="Q1293" s="2" t="s">
        <v>1460</v>
      </c>
      <c r="R1293" s="2">
        <v>100</v>
      </c>
      <c r="S1293" s="3">
        <v>21280.58</v>
      </c>
      <c r="T1293" s="3">
        <v>21280.58</v>
      </c>
      <c r="U1293" s="3">
        <v>11531.286604020001</v>
      </c>
      <c r="V1293" s="3">
        <v>9749.2933959799993</v>
      </c>
      <c r="W1293" s="4">
        <v>0.44</v>
      </c>
      <c r="X1293" s="3">
        <v>5073.7661057688001</v>
      </c>
      <c r="Y1293" s="4">
        <v>0.56000000000000005</v>
      </c>
      <c r="Z1293" s="3">
        <v>6457.5204982511996</v>
      </c>
    </row>
    <row r="1294" spans="1:26" x14ac:dyDescent="0.25">
      <c r="A1294" s="2">
        <v>730</v>
      </c>
      <c r="B1294" s="2">
        <v>111916</v>
      </c>
      <c r="C1294" s="2" t="s">
        <v>1461</v>
      </c>
      <c r="D1294" s="2" t="s">
        <v>408</v>
      </c>
      <c r="E1294" s="2" t="s">
        <v>409</v>
      </c>
      <c r="F1294" s="2" t="s">
        <v>38</v>
      </c>
      <c r="G1294" s="2" t="s">
        <v>39</v>
      </c>
      <c r="H1294" s="2" t="s">
        <v>410</v>
      </c>
      <c r="I1294" s="2" t="s">
        <v>41</v>
      </c>
      <c r="J1294" s="2" t="s">
        <v>33</v>
      </c>
      <c r="K1294" s="2">
        <v>0</v>
      </c>
      <c r="L1294" s="2" t="s">
        <v>229</v>
      </c>
      <c r="M1294" s="2" t="s">
        <v>230</v>
      </c>
      <c r="N1294" s="2" t="s">
        <v>38</v>
      </c>
      <c r="O1294" s="2" t="s">
        <v>39</v>
      </c>
      <c r="P1294" s="2">
        <v>1055405</v>
      </c>
      <c r="Q1294" s="2" t="s">
        <v>413</v>
      </c>
      <c r="R1294" s="2">
        <v>100</v>
      </c>
      <c r="S1294" s="3">
        <v>14784.05</v>
      </c>
      <c r="T1294" s="3">
        <v>14784.05</v>
      </c>
      <c r="U1294" s="3">
        <v>8011.0183894499996</v>
      </c>
      <c r="V1294" s="3">
        <v>6773.0316105499996</v>
      </c>
      <c r="W1294" s="4">
        <v>0.44</v>
      </c>
      <c r="X1294" s="3">
        <v>3524.8480913580001</v>
      </c>
      <c r="Y1294" s="4">
        <v>0.56000000000000005</v>
      </c>
      <c r="Z1294" s="3">
        <v>4486.1702980919999</v>
      </c>
    </row>
    <row r="1295" spans="1:26" x14ac:dyDescent="0.25">
      <c r="A1295" s="2">
        <v>730</v>
      </c>
      <c r="B1295" s="2">
        <v>111918</v>
      </c>
      <c r="C1295" s="2" t="s">
        <v>1462</v>
      </c>
      <c r="D1295" s="2" t="s">
        <v>185</v>
      </c>
      <c r="E1295" s="2" t="s">
        <v>186</v>
      </c>
      <c r="F1295" s="2" t="s">
        <v>61</v>
      </c>
      <c r="G1295" s="2" t="s">
        <v>62</v>
      </c>
      <c r="H1295" s="2" t="s">
        <v>187</v>
      </c>
      <c r="I1295" s="2" t="s">
        <v>67</v>
      </c>
      <c r="J1295" s="2" t="s">
        <v>33</v>
      </c>
      <c r="K1295" s="2">
        <v>0</v>
      </c>
      <c r="L1295" s="2" t="s">
        <v>185</v>
      </c>
      <c r="M1295" s="2" t="s">
        <v>186</v>
      </c>
      <c r="N1295" s="2" t="s">
        <v>61</v>
      </c>
      <c r="O1295" s="2" t="s">
        <v>62</v>
      </c>
      <c r="P1295" s="2">
        <v>968548</v>
      </c>
      <c r="Q1295" s="2" t="s">
        <v>1389</v>
      </c>
      <c r="R1295" s="2">
        <v>100</v>
      </c>
      <c r="S1295" s="3">
        <v>6890.37</v>
      </c>
      <c r="T1295" s="3">
        <v>6890.37</v>
      </c>
      <c r="U1295" s="3">
        <v>3733.6779015299999</v>
      </c>
      <c r="V1295" s="3">
        <v>3156.69209847</v>
      </c>
      <c r="W1295" s="4">
        <v>0.44</v>
      </c>
      <c r="X1295" s="3">
        <v>1642.8182766732</v>
      </c>
      <c r="Y1295" s="4">
        <v>0.56000000000000005</v>
      </c>
      <c r="Z1295" s="3">
        <v>2090.8596248568001</v>
      </c>
    </row>
    <row r="1296" spans="1:26" x14ac:dyDescent="0.25">
      <c r="A1296" s="2">
        <v>730</v>
      </c>
      <c r="B1296" s="2">
        <v>111918</v>
      </c>
      <c r="C1296" s="2" t="s">
        <v>1463</v>
      </c>
      <c r="D1296" s="2" t="s">
        <v>185</v>
      </c>
      <c r="E1296" s="2" t="s">
        <v>186</v>
      </c>
      <c r="F1296" s="2" t="s">
        <v>61</v>
      </c>
      <c r="G1296" s="2" t="s">
        <v>62</v>
      </c>
      <c r="H1296" s="2" t="s">
        <v>187</v>
      </c>
      <c r="I1296" s="2" t="s">
        <v>67</v>
      </c>
      <c r="J1296" s="2" t="s">
        <v>33</v>
      </c>
      <c r="K1296" s="2">
        <v>0</v>
      </c>
      <c r="L1296" s="2" t="s">
        <v>185</v>
      </c>
      <c r="M1296" s="2" t="s">
        <v>186</v>
      </c>
      <c r="N1296" s="2" t="s">
        <v>61</v>
      </c>
      <c r="O1296" s="2" t="s">
        <v>62</v>
      </c>
      <c r="P1296" s="2">
        <v>968548</v>
      </c>
      <c r="Q1296" s="2" t="s">
        <v>1389</v>
      </c>
      <c r="R1296" s="2">
        <v>100</v>
      </c>
      <c r="S1296" s="3">
        <v>46089.56</v>
      </c>
      <c r="T1296" s="3">
        <v>46089.56</v>
      </c>
      <c r="U1296" s="3">
        <v>24974.503787639998</v>
      </c>
      <c r="V1296" s="3">
        <v>21115.056212359999</v>
      </c>
      <c r="W1296" s="4">
        <v>0.44</v>
      </c>
      <c r="X1296" s="3">
        <v>10988.781666561599</v>
      </c>
      <c r="Y1296" s="4">
        <v>0.56000000000000005</v>
      </c>
      <c r="Z1296" s="3">
        <v>13985.722121078399</v>
      </c>
    </row>
    <row r="1297" spans="1:26" x14ac:dyDescent="0.25">
      <c r="A1297" s="2">
        <v>730</v>
      </c>
      <c r="B1297" s="2">
        <v>111926</v>
      </c>
      <c r="C1297" s="2" t="s">
        <v>1464</v>
      </c>
      <c r="D1297" s="2" t="s">
        <v>189</v>
      </c>
      <c r="E1297" s="2" t="s">
        <v>190</v>
      </c>
      <c r="F1297" s="2" t="s">
        <v>61</v>
      </c>
      <c r="G1297" s="2" t="s">
        <v>62</v>
      </c>
      <c r="H1297" s="2" t="s">
        <v>191</v>
      </c>
      <c r="I1297" s="2" t="s">
        <v>67</v>
      </c>
      <c r="J1297" s="2" t="s">
        <v>33</v>
      </c>
      <c r="K1297" s="2">
        <v>1</v>
      </c>
      <c r="L1297" s="2" t="s">
        <v>189</v>
      </c>
      <c r="M1297" s="2" t="s">
        <v>190</v>
      </c>
      <c r="N1297" s="2" t="s">
        <v>61</v>
      </c>
      <c r="O1297" s="2" t="s">
        <v>62</v>
      </c>
      <c r="P1297" s="2">
        <v>88945</v>
      </c>
      <c r="Q1297" s="2" t="s">
        <v>223</v>
      </c>
      <c r="R1297" s="2">
        <v>60</v>
      </c>
      <c r="S1297" s="3">
        <v>32271.13</v>
      </c>
      <c r="T1297" s="3">
        <v>19362.678</v>
      </c>
      <c r="U1297" s="3">
        <v>10492.034965182</v>
      </c>
      <c r="V1297" s="3">
        <v>8870.6430348180002</v>
      </c>
      <c r="W1297" s="4">
        <v>0.74</v>
      </c>
      <c r="X1297" s="3">
        <v>7764.1058742346804</v>
      </c>
      <c r="Y1297" s="4">
        <v>0.26</v>
      </c>
      <c r="Z1297" s="3">
        <v>2727.9290909473202</v>
      </c>
    </row>
    <row r="1298" spans="1:26" x14ac:dyDescent="0.25">
      <c r="A1298" s="2">
        <v>730</v>
      </c>
      <c r="B1298" s="2">
        <v>111926</v>
      </c>
      <c r="C1298" s="2" t="s">
        <v>1464</v>
      </c>
      <c r="D1298" s="2" t="s">
        <v>167</v>
      </c>
      <c r="E1298" s="2" t="s">
        <v>168</v>
      </c>
      <c r="F1298" s="2" t="s">
        <v>58</v>
      </c>
      <c r="G1298" s="2" t="s">
        <v>59</v>
      </c>
      <c r="H1298" s="2" t="s">
        <v>1748</v>
      </c>
      <c r="I1298" s="2" t="s">
        <v>1750</v>
      </c>
      <c r="J1298" s="2" t="s">
        <v>60</v>
      </c>
      <c r="K1298" s="2">
        <v>1</v>
      </c>
      <c r="L1298" s="2" t="s">
        <v>189</v>
      </c>
      <c r="M1298" s="2" t="s">
        <v>190</v>
      </c>
      <c r="N1298" s="2" t="s">
        <v>61</v>
      </c>
      <c r="O1298" s="2" t="s">
        <v>62</v>
      </c>
      <c r="P1298" s="2">
        <v>88945</v>
      </c>
      <c r="Q1298" s="2" t="s">
        <v>223</v>
      </c>
      <c r="R1298" s="2">
        <v>40</v>
      </c>
      <c r="S1298" s="3">
        <v>32271.13</v>
      </c>
      <c r="T1298" s="3">
        <v>12908.451999999999</v>
      </c>
      <c r="U1298" s="3">
        <v>6994.6899767880004</v>
      </c>
      <c r="V1298" s="3">
        <v>5913.7620232119998</v>
      </c>
      <c r="W1298" s="4">
        <v>0.74</v>
      </c>
      <c r="X1298" s="3">
        <v>5176.0705828231203</v>
      </c>
      <c r="Y1298" s="4">
        <v>0.26</v>
      </c>
      <c r="Z1298" s="3">
        <v>1818.6193939648799</v>
      </c>
    </row>
    <row r="1299" spans="1:26" x14ac:dyDescent="0.25">
      <c r="A1299" s="2">
        <v>730</v>
      </c>
      <c r="B1299" s="2">
        <v>111935</v>
      </c>
      <c r="C1299" s="2" t="s">
        <v>1465</v>
      </c>
      <c r="D1299" s="2" t="s">
        <v>118</v>
      </c>
      <c r="E1299" s="2" t="s">
        <v>119</v>
      </c>
      <c r="F1299" s="2" t="s">
        <v>38</v>
      </c>
      <c r="G1299" s="2" t="s">
        <v>39</v>
      </c>
      <c r="H1299" s="2" t="s">
        <v>120</v>
      </c>
      <c r="I1299" s="2" t="s">
        <v>41</v>
      </c>
      <c r="J1299" s="2" t="s">
        <v>33</v>
      </c>
      <c r="K1299" s="2">
        <v>0</v>
      </c>
      <c r="L1299" s="2" t="s">
        <v>118</v>
      </c>
      <c r="M1299" s="2" t="s">
        <v>119</v>
      </c>
      <c r="N1299" s="2" t="s">
        <v>38</v>
      </c>
      <c r="O1299" s="2" t="s">
        <v>39</v>
      </c>
      <c r="P1299" s="2">
        <v>90254</v>
      </c>
      <c r="Q1299" s="2" t="s">
        <v>1466</v>
      </c>
      <c r="R1299" s="2">
        <v>100</v>
      </c>
      <c r="S1299" s="3">
        <v>39183.58</v>
      </c>
      <c r="T1299" s="3">
        <v>39183.58</v>
      </c>
      <c r="U1299" s="3">
        <v>21232.36731102</v>
      </c>
      <c r="V1299" s="3">
        <v>17951.212688979998</v>
      </c>
      <c r="W1299" s="4">
        <v>0.44</v>
      </c>
      <c r="X1299" s="3">
        <v>9342.2416168487998</v>
      </c>
      <c r="Y1299" s="4">
        <v>0.56000000000000005</v>
      </c>
      <c r="Z1299" s="3">
        <v>11890.1256941712</v>
      </c>
    </row>
    <row r="1300" spans="1:26" x14ac:dyDescent="0.25">
      <c r="A1300" s="2">
        <v>730</v>
      </c>
      <c r="B1300" s="2">
        <v>111937</v>
      </c>
      <c r="C1300" s="2" t="s">
        <v>1467</v>
      </c>
      <c r="D1300" s="2" t="s">
        <v>229</v>
      </c>
      <c r="E1300" s="2" t="s">
        <v>230</v>
      </c>
      <c r="F1300" s="2" t="s">
        <v>38</v>
      </c>
      <c r="G1300" s="2" t="s">
        <v>39</v>
      </c>
      <c r="H1300" s="2" t="s">
        <v>231</v>
      </c>
      <c r="I1300" s="2" t="s">
        <v>41</v>
      </c>
      <c r="J1300" s="2" t="s">
        <v>33</v>
      </c>
      <c r="K1300" s="2">
        <v>0</v>
      </c>
      <c r="L1300" s="2" t="s">
        <v>229</v>
      </c>
      <c r="M1300" s="2" t="s">
        <v>230</v>
      </c>
      <c r="N1300" s="2" t="s">
        <v>38</v>
      </c>
      <c r="O1300" s="2" t="s">
        <v>39</v>
      </c>
      <c r="P1300" s="2">
        <v>1138156</v>
      </c>
      <c r="Q1300" s="2" t="s">
        <v>411</v>
      </c>
      <c r="R1300" s="2">
        <v>100</v>
      </c>
      <c r="S1300" s="3">
        <v>42205.98</v>
      </c>
      <c r="T1300" s="3">
        <v>42205.98</v>
      </c>
      <c r="U1300" s="3">
        <v>22870.112176620001</v>
      </c>
      <c r="V1300" s="3">
        <v>19335.867823379998</v>
      </c>
      <c r="W1300" s="4">
        <v>0.44</v>
      </c>
      <c r="X1300" s="3">
        <v>10062.849357712799</v>
      </c>
      <c r="Y1300" s="4">
        <v>0.56000000000000005</v>
      </c>
      <c r="Z1300" s="3">
        <v>12807.2628189072</v>
      </c>
    </row>
    <row r="1301" spans="1:26" x14ac:dyDescent="0.25">
      <c r="A1301" s="2">
        <v>730</v>
      </c>
      <c r="B1301" s="2">
        <v>111946</v>
      </c>
      <c r="C1301" s="2" t="s">
        <v>1468</v>
      </c>
      <c r="D1301" s="2" t="s">
        <v>346</v>
      </c>
      <c r="E1301" s="2" t="s">
        <v>347</v>
      </c>
      <c r="F1301" s="2" t="s">
        <v>38</v>
      </c>
      <c r="G1301" s="2" t="s">
        <v>39</v>
      </c>
      <c r="H1301" s="2" t="s">
        <v>53</v>
      </c>
      <c r="I1301" s="2" t="s">
        <v>41</v>
      </c>
      <c r="J1301" s="2" t="s">
        <v>33</v>
      </c>
      <c r="K1301" s="2">
        <v>0</v>
      </c>
      <c r="L1301" s="2" t="s">
        <v>51</v>
      </c>
      <c r="M1301" s="2" t="s">
        <v>52</v>
      </c>
      <c r="N1301" s="2" t="s">
        <v>38</v>
      </c>
      <c r="O1301" s="2" t="s">
        <v>39</v>
      </c>
      <c r="P1301" s="2">
        <v>967016</v>
      </c>
      <c r="Q1301" s="2" t="s">
        <v>345</v>
      </c>
      <c r="R1301" s="2">
        <v>50</v>
      </c>
      <c r="S1301" s="3">
        <v>28086.05</v>
      </c>
      <c r="T1301" s="3">
        <v>14043.025</v>
      </c>
      <c r="U1301" s="3">
        <v>7609.4799137250002</v>
      </c>
      <c r="V1301" s="3">
        <v>6433.5450862750004</v>
      </c>
      <c r="W1301" s="4">
        <v>0.44</v>
      </c>
      <c r="X1301" s="3">
        <v>3348.1711620390001</v>
      </c>
      <c r="Y1301" s="4">
        <v>0.56000000000000005</v>
      </c>
      <c r="Z1301" s="3">
        <v>4261.3087516859996</v>
      </c>
    </row>
    <row r="1302" spans="1:26" x14ac:dyDescent="0.25">
      <c r="A1302" s="2">
        <v>730</v>
      </c>
      <c r="B1302" s="2">
        <v>111946</v>
      </c>
      <c r="C1302" s="2" t="s">
        <v>1468</v>
      </c>
      <c r="D1302" s="2" t="s">
        <v>51</v>
      </c>
      <c r="E1302" s="2" t="s">
        <v>52</v>
      </c>
      <c r="F1302" s="2" t="s">
        <v>38</v>
      </c>
      <c r="G1302" s="2" t="s">
        <v>39</v>
      </c>
      <c r="H1302" s="2" t="s">
        <v>53</v>
      </c>
      <c r="I1302" s="2" t="s">
        <v>41</v>
      </c>
      <c r="J1302" s="2" t="s">
        <v>33</v>
      </c>
      <c r="K1302" s="2">
        <v>0</v>
      </c>
      <c r="L1302" s="2" t="s">
        <v>51</v>
      </c>
      <c r="M1302" s="2" t="s">
        <v>52</v>
      </c>
      <c r="N1302" s="2" t="s">
        <v>38</v>
      </c>
      <c r="O1302" s="2" t="s">
        <v>39</v>
      </c>
      <c r="P1302" s="2">
        <v>967016</v>
      </c>
      <c r="Q1302" s="2" t="s">
        <v>345</v>
      </c>
      <c r="R1302" s="2">
        <v>50</v>
      </c>
      <c r="S1302" s="3">
        <v>28086.05</v>
      </c>
      <c r="T1302" s="3">
        <v>14043.025</v>
      </c>
      <c r="U1302" s="3">
        <v>7609.4799137250002</v>
      </c>
      <c r="V1302" s="3">
        <v>6433.5450862750004</v>
      </c>
      <c r="W1302" s="4">
        <v>0.44</v>
      </c>
      <c r="X1302" s="3">
        <v>3348.1711620390001</v>
      </c>
      <c r="Y1302" s="4">
        <v>0.56000000000000005</v>
      </c>
      <c r="Z1302" s="3">
        <v>4261.3087516859996</v>
      </c>
    </row>
    <row r="1303" spans="1:26" x14ac:dyDescent="0.25">
      <c r="A1303" s="2">
        <v>730</v>
      </c>
      <c r="B1303" s="2">
        <v>111947</v>
      </c>
      <c r="C1303" s="2" t="s">
        <v>1469</v>
      </c>
      <c r="D1303" s="2" t="s">
        <v>118</v>
      </c>
      <c r="E1303" s="2" t="s">
        <v>119</v>
      </c>
      <c r="F1303" s="2" t="s">
        <v>38</v>
      </c>
      <c r="G1303" s="2" t="s">
        <v>39</v>
      </c>
      <c r="H1303" s="2" t="s">
        <v>120</v>
      </c>
      <c r="I1303" s="2" t="s">
        <v>41</v>
      </c>
      <c r="J1303" s="2" t="s">
        <v>33</v>
      </c>
      <c r="K1303" s="2">
        <v>0</v>
      </c>
      <c r="L1303" s="2" t="s">
        <v>118</v>
      </c>
      <c r="M1303" s="2" t="s">
        <v>119</v>
      </c>
      <c r="N1303" s="2" t="s">
        <v>38</v>
      </c>
      <c r="O1303" s="2" t="s">
        <v>39</v>
      </c>
      <c r="P1303" s="2">
        <v>126502</v>
      </c>
      <c r="Q1303" s="2" t="s">
        <v>401</v>
      </c>
      <c r="R1303" s="2">
        <v>100</v>
      </c>
      <c r="S1303" s="3">
        <v>3217</v>
      </c>
      <c r="T1303" s="3">
        <v>3217</v>
      </c>
      <c r="U1303" s="3">
        <v>1743.192573</v>
      </c>
      <c r="V1303" s="3">
        <v>1473.807427</v>
      </c>
      <c r="W1303" s="4">
        <v>0.44</v>
      </c>
      <c r="X1303" s="3">
        <v>767.00473211999997</v>
      </c>
      <c r="Y1303" s="4">
        <v>0.56000000000000005</v>
      </c>
      <c r="Z1303" s="3">
        <v>976.18784087999995</v>
      </c>
    </row>
    <row r="1304" spans="1:26" x14ac:dyDescent="0.25">
      <c r="A1304" s="2">
        <v>730</v>
      </c>
      <c r="B1304" s="2">
        <v>111947</v>
      </c>
      <c r="C1304" s="2" t="s">
        <v>1470</v>
      </c>
      <c r="D1304" s="2" t="s">
        <v>118</v>
      </c>
      <c r="E1304" s="2" t="s">
        <v>119</v>
      </c>
      <c r="F1304" s="2" t="s">
        <v>38</v>
      </c>
      <c r="G1304" s="2" t="s">
        <v>39</v>
      </c>
      <c r="H1304" s="2" t="s">
        <v>120</v>
      </c>
      <c r="I1304" s="2" t="s">
        <v>41</v>
      </c>
      <c r="J1304" s="2" t="s">
        <v>33</v>
      </c>
      <c r="K1304" s="2">
        <v>0</v>
      </c>
      <c r="L1304" s="2" t="s">
        <v>118</v>
      </c>
      <c r="M1304" s="2" t="s">
        <v>119</v>
      </c>
      <c r="N1304" s="2" t="s">
        <v>38</v>
      </c>
      <c r="O1304" s="2" t="s">
        <v>39</v>
      </c>
      <c r="P1304" s="2">
        <v>126502</v>
      </c>
      <c r="Q1304" s="2" t="s">
        <v>401</v>
      </c>
      <c r="R1304" s="2">
        <v>100</v>
      </c>
      <c r="S1304" s="3">
        <v>4788.9399999999996</v>
      </c>
      <c r="T1304" s="3">
        <v>4788.9399999999996</v>
      </c>
      <c r="U1304" s="3">
        <v>2594.9781288600002</v>
      </c>
      <c r="V1304" s="3">
        <v>2193.9618711399999</v>
      </c>
      <c r="W1304" s="4">
        <v>0.44</v>
      </c>
      <c r="X1304" s="3">
        <v>1141.7903766984</v>
      </c>
      <c r="Y1304" s="4">
        <v>0.56000000000000005</v>
      </c>
      <c r="Z1304" s="3">
        <v>1453.1877521616</v>
      </c>
    </row>
    <row r="1305" spans="1:26" x14ac:dyDescent="0.25">
      <c r="A1305" s="2">
        <v>730</v>
      </c>
      <c r="B1305" s="2">
        <v>112005</v>
      </c>
      <c r="C1305" s="2" t="s">
        <v>1471</v>
      </c>
      <c r="D1305" s="2" t="s">
        <v>889</v>
      </c>
      <c r="E1305" s="2" t="s">
        <v>890</v>
      </c>
      <c r="F1305" s="2" t="s">
        <v>125</v>
      </c>
      <c r="G1305" s="2" t="s">
        <v>126</v>
      </c>
      <c r="H1305" s="2" t="s">
        <v>891</v>
      </c>
      <c r="I1305" s="2" t="s">
        <v>128</v>
      </c>
      <c r="J1305" s="2" t="s">
        <v>33</v>
      </c>
      <c r="K1305" s="2">
        <v>0</v>
      </c>
      <c r="L1305" s="2" t="s">
        <v>889</v>
      </c>
      <c r="M1305" s="2" t="s">
        <v>890</v>
      </c>
      <c r="N1305" s="2" t="s">
        <v>125</v>
      </c>
      <c r="O1305" s="2" t="s">
        <v>126</v>
      </c>
      <c r="P1305" s="2">
        <v>516615</v>
      </c>
      <c r="Q1305" s="2" t="s">
        <v>892</v>
      </c>
      <c r="R1305" s="2">
        <v>100</v>
      </c>
      <c r="S1305" s="3">
        <v>23409.99</v>
      </c>
      <c r="T1305" s="3">
        <v>23409.99</v>
      </c>
      <c r="U1305" s="3">
        <v>12685.14787131</v>
      </c>
      <c r="V1305" s="3">
        <v>10724.842128689999</v>
      </c>
      <c r="W1305" s="4">
        <v>0.44</v>
      </c>
      <c r="X1305" s="3">
        <v>5581.4650633764004</v>
      </c>
      <c r="Y1305" s="4">
        <v>0.56000000000000005</v>
      </c>
      <c r="Z1305" s="3">
        <v>7103.6828079336001</v>
      </c>
    </row>
    <row r="1306" spans="1:26" x14ac:dyDescent="0.25">
      <c r="A1306" s="2">
        <v>730</v>
      </c>
      <c r="B1306" s="2">
        <v>112010</v>
      </c>
      <c r="C1306" s="2" t="s">
        <v>1472</v>
      </c>
      <c r="D1306" s="2" t="s">
        <v>1391</v>
      </c>
      <c r="E1306" s="2" t="s">
        <v>1392</v>
      </c>
      <c r="F1306" s="2" t="s">
        <v>1391</v>
      </c>
      <c r="G1306" s="2" t="s">
        <v>1392</v>
      </c>
      <c r="H1306" s="2" t="s">
        <v>1393</v>
      </c>
      <c r="I1306" s="2" t="s">
        <v>1393</v>
      </c>
      <c r="J1306" s="2" t="s">
        <v>33</v>
      </c>
      <c r="K1306" s="2">
        <v>0</v>
      </c>
      <c r="L1306" s="2" t="s">
        <v>1391</v>
      </c>
      <c r="M1306" s="2" t="s">
        <v>1392</v>
      </c>
      <c r="N1306" s="2" t="s">
        <v>1391</v>
      </c>
      <c r="O1306" s="2" t="s">
        <v>1392</v>
      </c>
      <c r="P1306" s="2">
        <v>1397976</v>
      </c>
      <c r="Q1306" s="2" t="s">
        <v>1473</v>
      </c>
      <c r="R1306" s="2">
        <v>25</v>
      </c>
      <c r="S1306" s="3">
        <v>1155.1500000000001</v>
      </c>
      <c r="T1306" s="3">
        <v>288.78750000000002</v>
      </c>
      <c r="U1306" s="3">
        <v>156.48499383750001</v>
      </c>
      <c r="V1306" s="3">
        <v>132.30250616250001</v>
      </c>
      <c r="W1306" s="4">
        <v>0.44</v>
      </c>
      <c r="X1306" s="3">
        <v>68.853397288500005</v>
      </c>
      <c r="Y1306" s="4">
        <v>0.56000000000000005</v>
      </c>
      <c r="Z1306" s="3">
        <v>87.631596548999994</v>
      </c>
    </row>
    <row r="1307" spans="1:26" x14ac:dyDescent="0.25">
      <c r="A1307" s="2">
        <v>730</v>
      </c>
      <c r="B1307" s="2">
        <v>112010</v>
      </c>
      <c r="C1307" s="2" t="s">
        <v>1472</v>
      </c>
      <c r="D1307" s="2" t="s">
        <v>1474</v>
      </c>
      <c r="E1307" s="2" t="s">
        <v>1475</v>
      </c>
      <c r="F1307" s="2" t="s">
        <v>78</v>
      </c>
      <c r="G1307" s="2" t="s">
        <v>79</v>
      </c>
      <c r="H1307" s="2" t="s">
        <v>1476</v>
      </c>
      <c r="I1307" s="2" t="s">
        <v>81</v>
      </c>
      <c r="J1307" s="2" t="s">
        <v>33</v>
      </c>
      <c r="K1307" s="2">
        <v>0</v>
      </c>
      <c r="L1307" s="2" t="s">
        <v>1474</v>
      </c>
      <c r="M1307" s="2" t="s">
        <v>1475</v>
      </c>
      <c r="N1307" s="2" t="s">
        <v>78</v>
      </c>
      <c r="O1307" s="2" t="s">
        <v>79</v>
      </c>
      <c r="P1307" s="2">
        <v>1143336</v>
      </c>
      <c r="Q1307" s="2" t="s">
        <v>1477</v>
      </c>
      <c r="R1307" s="2">
        <v>25</v>
      </c>
      <c r="S1307" s="3">
        <v>1155.1500000000001</v>
      </c>
      <c r="T1307" s="3">
        <v>288.78750000000002</v>
      </c>
      <c r="U1307" s="3">
        <v>156.48499383750001</v>
      </c>
      <c r="V1307" s="3">
        <v>132.30250616250001</v>
      </c>
      <c r="W1307" s="4">
        <v>0.44</v>
      </c>
      <c r="X1307" s="3">
        <v>68.853397288500005</v>
      </c>
      <c r="Y1307" s="4">
        <v>0.56000000000000005</v>
      </c>
      <c r="Z1307" s="3">
        <v>87.631596548999994</v>
      </c>
    </row>
    <row r="1308" spans="1:26" x14ac:dyDescent="0.25">
      <c r="A1308" s="2">
        <v>730</v>
      </c>
      <c r="B1308" s="2">
        <v>112010</v>
      </c>
      <c r="C1308" s="2" t="s">
        <v>1472</v>
      </c>
      <c r="D1308" s="2" t="s">
        <v>1478</v>
      </c>
      <c r="E1308" s="2" t="s">
        <v>1479</v>
      </c>
      <c r="F1308" s="2" t="s">
        <v>720</v>
      </c>
      <c r="G1308" s="2" t="s">
        <v>721</v>
      </c>
      <c r="H1308" s="2" t="s">
        <v>1480</v>
      </c>
      <c r="I1308" s="2" t="s">
        <v>723</v>
      </c>
      <c r="J1308" s="2" t="s">
        <v>33</v>
      </c>
      <c r="K1308" s="2">
        <v>0</v>
      </c>
      <c r="L1308" s="2" t="s">
        <v>1478</v>
      </c>
      <c r="M1308" s="2" t="s">
        <v>1479</v>
      </c>
      <c r="N1308" s="2" t="s">
        <v>720</v>
      </c>
      <c r="O1308" s="2" t="s">
        <v>721</v>
      </c>
      <c r="P1308" s="2">
        <v>96078</v>
      </c>
      <c r="Q1308" s="2" t="s">
        <v>1481</v>
      </c>
      <c r="R1308" s="2">
        <v>25</v>
      </c>
      <c r="S1308" s="3">
        <v>1155.1500000000001</v>
      </c>
      <c r="T1308" s="3">
        <v>288.78750000000002</v>
      </c>
      <c r="U1308" s="3">
        <v>156.48499383750001</v>
      </c>
      <c r="V1308" s="3">
        <v>132.30250616250001</v>
      </c>
      <c r="W1308" s="4">
        <v>0.44</v>
      </c>
      <c r="X1308" s="3">
        <v>68.853397288500005</v>
      </c>
      <c r="Y1308" s="4">
        <v>0.56000000000000005</v>
      </c>
      <c r="Z1308" s="3">
        <v>87.631596548999994</v>
      </c>
    </row>
    <row r="1309" spans="1:26" x14ac:dyDescent="0.25">
      <c r="A1309" s="2">
        <v>730</v>
      </c>
      <c r="B1309" s="2">
        <v>112010</v>
      </c>
      <c r="C1309" s="2" t="s">
        <v>1472</v>
      </c>
      <c r="D1309" s="2" t="s">
        <v>781</v>
      </c>
      <c r="E1309" s="2" t="s">
        <v>782</v>
      </c>
      <c r="F1309" s="2" t="s">
        <v>78</v>
      </c>
      <c r="G1309" s="2" t="s">
        <v>79</v>
      </c>
      <c r="H1309" s="2" t="s">
        <v>783</v>
      </c>
      <c r="I1309" s="2" t="s">
        <v>81</v>
      </c>
      <c r="J1309" s="2" t="s">
        <v>33</v>
      </c>
      <c r="K1309" s="2">
        <v>0</v>
      </c>
      <c r="L1309" s="2" t="s">
        <v>781</v>
      </c>
      <c r="M1309" s="2" t="s">
        <v>782</v>
      </c>
      <c r="N1309" s="2" t="s">
        <v>78</v>
      </c>
      <c r="O1309" s="2" t="s">
        <v>79</v>
      </c>
      <c r="P1309" s="2">
        <v>1404170</v>
      </c>
      <c r="Q1309" s="2" t="s">
        <v>1482</v>
      </c>
      <c r="R1309" s="2">
        <v>25</v>
      </c>
      <c r="S1309" s="3">
        <v>1155.1500000000001</v>
      </c>
      <c r="T1309" s="3">
        <v>288.78750000000002</v>
      </c>
      <c r="U1309" s="3">
        <v>156.48499383750001</v>
      </c>
      <c r="V1309" s="3">
        <v>132.30250616250001</v>
      </c>
      <c r="W1309" s="4">
        <v>0.44</v>
      </c>
      <c r="X1309" s="3">
        <v>68.853397288500005</v>
      </c>
      <c r="Y1309" s="4">
        <v>0.56000000000000005</v>
      </c>
      <c r="Z1309" s="3">
        <v>87.631596548999994</v>
      </c>
    </row>
    <row r="1310" spans="1:26" x14ac:dyDescent="0.25">
      <c r="A1310" s="2">
        <v>730</v>
      </c>
      <c r="B1310" s="2">
        <v>112013</v>
      </c>
      <c r="C1310" s="2" t="s">
        <v>1483</v>
      </c>
      <c r="D1310" s="2" t="s">
        <v>456</v>
      </c>
      <c r="E1310" s="2" t="s">
        <v>457</v>
      </c>
      <c r="F1310" s="2" t="s">
        <v>38</v>
      </c>
      <c r="G1310" s="2" t="s">
        <v>39</v>
      </c>
      <c r="H1310" s="2" t="s">
        <v>626</v>
      </c>
      <c r="I1310" s="2" t="s">
        <v>41</v>
      </c>
      <c r="J1310" s="2" t="s">
        <v>33</v>
      </c>
      <c r="K1310" s="2">
        <v>0</v>
      </c>
      <c r="L1310" s="2" t="s">
        <v>456</v>
      </c>
      <c r="M1310" s="2" t="s">
        <v>457</v>
      </c>
      <c r="N1310" s="2" t="s">
        <v>38</v>
      </c>
      <c r="O1310" s="2" t="s">
        <v>39</v>
      </c>
      <c r="P1310" s="2">
        <v>1275587</v>
      </c>
      <c r="Q1310" s="2" t="s">
        <v>627</v>
      </c>
      <c r="R1310" s="2">
        <v>50</v>
      </c>
      <c r="S1310" s="3">
        <v>10565.65</v>
      </c>
      <c r="T1310" s="3">
        <v>5282.8249999999998</v>
      </c>
      <c r="U1310" s="3">
        <v>2862.5990999249998</v>
      </c>
      <c r="V1310" s="3">
        <v>2420.225900075</v>
      </c>
      <c r="W1310" s="4">
        <v>0.44</v>
      </c>
      <c r="X1310" s="3">
        <v>1259.5436039670001</v>
      </c>
      <c r="Y1310" s="4">
        <v>0.56000000000000005</v>
      </c>
      <c r="Z1310" s="3">
        <v>1603.0554959579999</v>
      </c>
    </row>
    <row r="1311" spans="1:26" x14ac:dyDescent="0.25">
      <c r="A1311" s="2">
        <v>730</v>
      </c>
      <c r="B1311" s="2">
        <v>112013</v>
      </c>
      <c r="C1311" s="2" t="s">
        <v>1483</v>
      </c>
      <c r="D1311" s="2" t="s">
        <v>456</v>
      </c>
      <c r="E1311" s="2" t="s">
        <v>457</v>
      </c>
      <c r="F1311" s="2" t="s">
        <v>38</v>
      </c>
      <c r="G1311" s="2" t="s">
        <v>39</v>
      </c>
      <c r="H1311" s="2" t="s">
        <v>626</v>
      </c>
      <c r="I1311" s="2" t="s">
        <v>41</v>
      </c>
      <c r="J1311" s="2" t="s">
        <v>33</v>
      </c>
      <c r="K1311" s="2">
        <v>0</v>
      </c>
      <c r="L1311" s="2" t="s">
        <v>456</v>
      </c>
      <c r="M1311" s="2" t="s">
        <v>457</v>
      </c>
      <c r="N1311" s="2" t="s">
        <v>38</v>
      </c>
      <c r="O1311" s="2" t="s">
        <v>39</v>
      </c>
      <c r="P1311" s="2">
        <v>194914</v>
      </c>
      <c r="Q1311" s="2" t="s">
        <v>592</v>
      </c>
      <c r="R1311" s="2">
        <v>50</v>
      </c>
      <c r="S1311" s="3">
        <v>10565.65</v>
      </c>
      <c r="T1311" s="3">
        <v>5282.8249999999998</v>
      </c>
      <c r="U1311" s="3">
        <v>2862.5990999249998</v>
      </c>
      <c r="V1311" s="3">
        <v>2420.225900075</v>
      </c>
      <c r="W1311" s="4">
        <v>0.44</v>
      </c>
      <c r="X1311" s="3">
        <v>1259.5436039670001</v>
      </c>
      <c r="Y1311" s="4">
        <v>0.56000000000000005</v>
      </c>
      <c r="Z1311" s="3">
        <v>1603.0554959579999</v>
      </c>
    </row>
    <row r="1312" spans="1:26" x14ac:dyDescent="0.25">
      <c r="A1312" s="2">
        <v>730</v>
      </c>
      <c r="B1312" s="2">
        <v>112015</v>
      </c>
      <c r="C1312" s="2" t="s">
        <v>1484</v>
      </c>
      <c r="D1312" s="2" t="s">
        <v>138</v>
      </c>
      <c r="E1312" s="2" t="s">
        <v>139</v>
      </c>
      <c r="F1312" s="2" t="s">
        <v>100</v>
      </c>
      <c r="G1312" s="2" t="s">
        <v>101</v>
      </c>
      <c r="H1312" s="2" t="s">
        <v>140</v>
      </c>
      <c r="I1312" s="2" t="s">
        <v>103</v>
      </c>
      <c r="J1312" s="2" t="s">
        <v>33</v>
      </c>
      <c r="K1312" s="2">
        <v>0</v>
      </c>
      <c r="L1312" s="2" t="s">
        <v>141</v>
      </c>
      <c r="M1312" s="2" t="s">
        <v>142</v>
      </c>
      <c r="N1312" s="2" t="s">
        <v>100</v>
      </c>
      <c r="O1312" s="2" t="s">
        <v>101</v>
      </c>
      <c r="P1312" s="2">
        <v>81146</v>
      </c>
      <c r="Q1312" s="2" t="s">
        <v>143</v>
      </c>
      <c r="R1312" s="2">
        <v>100</v>
      </c>
      <c r="S1312" s="3">
        <v>1221.95</v>
      </c>
      <c r="T1312" s="3">
        <v>1221.95</v>
      </c>
      <c r="U1312" s="3">
        <v>662.13682455000003</v>
      </c>
      <c r="V1312" s="3">
        <v>559.81317545000002</v>
      </c>
      <c r="W1312" s="4">
        <v>0.44</v>
      </c>
      <c r="X1312" s="3">
        <v>291.34020280200002</v>
      </c>
      <c r="Y1312" s="4">
        <v>0.56000000000000005</v>
      </c>
      <c r="Z1312" s="3">
        <v>370.79662174800001</v>
      </c>
    </row>
    <row r="1313" spans="1:26" x14ac:dyDescent="0.25">
      <c r="A1313" s="2">
        <v>730</v>
      </c>
      <c r="B1313" s="2">
        <v>112039</v>
      </c>
      <c r="C1313" s="2" t="s">
        <v>1485</v>
      </c>
      <c r="D1313" s="2" t="s">
        <v>100</v>
      </c>
      <c r="E1313" s="2" t="s">
        <v>101</v>
      </c>
      <c r="F1313" s="2" t="s">
        <v>100</v>
      </c>
      <c r="G1313" s="2" t="s">
        <v>101</v>
      </c>
      <c r="H1313" s="2" t="s">
        <v>103</v>
      </c>
      <c r="I1313" s="2" t="s">
        <v>103</v>
      </c>
      <c r="J1313" s="2" t="s">
        <v>33</v>
      </c>
      <c r="K1313" s="2">
        <v>0</v>
      </c>
      <c r="L1313" s="2" t="s">
        <v>98</v>
      </c>
      <c r="M1313" s="2" t="s">
        <v>99</v>
      </c>
      <c r="N1313" s="2" t="s">
        <v>100</v>
      </c>
      <c r="O1313" s="2" t="s">
        <v>101</v>
      </c>
      <c r="P1313" s="2">
        <v>174637</v>
      </c>
      <c r="Q1313" s="2" t="s">
        <v>1486</v>
      </c>
      <c r="R1313" s="2">
        <v>45</v>
      </c>
      <c r="S1313" s="3">
        <v>5233.26</v>
      </c>
      <c r="T1313" s="3">
        <v>2354.9670000000001</v>
      </c>
      <c r="U1313" s="3">
        <v>1276.083613323</v>
      </c>
      <c r="V1313" s="3">
        <v>1078.8833866770001</v>
      </c>
      <c r="W1313" s="4">
        <v>0.44</v>
      </c>
      <c r="X1313" s="3">
        <v>561.47678986211997</v>
      </c>
      <c r="Y1313" s="4">
        <v>0.56000000000000005</v>
      </c>
      <c r="Z1313" s="3">
        <v>714.60682346088004</v>
      </c>
    </row>
    <row r="1314" spans="1:26" x14ac:dyDescent="0.25">
      <c r="A1314" s="2">
        <v>730</v>
      </c>
      <c r="B1314" s="2">
        <v>112039</v>
      </c>
      <c r="C1314" s="2" t="s">
        <v>1485</v>
      </c>
      <c r="D1314" s="2" t="s">
        <v>90</v>
      </c>
      <c r="E1314" s="2" t="s">
        <v>91</v>
      </c>
      <c r="F1314" s="2" t="s">
        <v>92</v>
      </c>
      <c r="G1314" s="2" t="s">
        <v>93</v>
      </c>
      <c r="H1314" s="2" t="s">
        <v>94</v>
      </c>
      <c r="I1314" s="2" t="s">
        <v>95</v>
      </c>
      <c r="J1314" s="2" t="s">
        <v>33</v>
      </c>
      <c r="K1314" s="2">
        <v>0</v>
      </c>
      <c r="L1314" s="2" t="s">
        <v>92</v>
      </c>
      <c r="M1314" s="2" t="s">
        <v>93</v>
      </c>
      <c r="N1314" s="2" t="s">
        <v>92</v>
      </c>
      <c r="O1314" s="2" t="s">
        <v>93</v>
      </c>
      <c r="P1314" s="2">
        <v>1057974</v>
      </c>
      <c r="Q1314" s="2" t="s">
        <v>386</v>
      </c>
      <c r="R1314" s="2">
        <v>10</v>
      </c>
      <c r="S1314" s="3">
        <v>5233.26</v>
      </c>
      <c r="T1314" s="3">
        <v>523.32600000000002</v>
      </c>
      <c r="U1314" s="3">
        <v>283.57413629400003</v>
      </c>
      <c r="V1314" s="3">
        <v>239.75186370599999</v>
      </c>
      <c r="W1314" s="4">
        <v>0.44</v>
      </c>
      <c r="X1314" s="3">
        <v>124.77261996935999</v>
      </c>
      <c r="Y1314" s="4">
        <v>0.56000000000000005</v>
      </c>
      <c r="Z1314" s="3">
        <v>158.80151632464</v>
      </c>
    </row>
    <row r="1315" spans="1:26" x14ac:dyDescent="0.25">
      <c r="A1315" s="2">
        <v>730</v>
      </c>
      <c r="B1315" s="2">
        <v>112039</v>
      </c>
      <c r="C1315" s="2" t="s">
        <v>1485</v>
      </c>
      <c r="D1315" s="2" t="s">
        <v>98</v>
      </c>
      <c r="E1315" s="2" t="s">
        <v>99</v>
      </c>
      <c r="F1315" s="2" t="s">
        <v>100</v>
      </c>
      <c r="G1315" s="2" t="s">
        <v>101</v>
      </c>
      <c r="H1315" s="2" t="s">
        <v>102</v>
      </c>
      <c r="I1315" s="2" t="s">
        <v>103</v>
      </c>
      <c r="J1315" s="2" t="s">
        <v>33</v>
      </c>
      <c r="K1315" s="2">
        <v>0</v>
      </c>
      <c r="L1315" s="2" t="s">
        <v>98</v>
      </c>
      <c r="M1315" s="2" t="s">
        <v>99</v>
      </c>
      <c r="N1315" s="2" t="s">
        <v>100</v>
      </c>
      <c r="O1315" s="2" t="s">
        <v>101</v>
      </c>
      <c r="P1315" s="2">
        <v>90298</v>
      </c>
      <c r="Q1315" s="2" t="s">
        <v>1487</v>
      </c>
      <c r="R1315" s="2">
        <v>45</v>
      </c>
      <c r="S1315" s="3">
        <v>5233.26</v>
      </c>
      <c r="T1315" s="3">
        <v>2354.9670000000001</v>
      </c>
      <c r="U1315" s="3">
        <v>1276.083613323</v>
      </c>
      <c r="V1315" s="3">
        <v>1078.8833866770001</v>
      </c>
      <c r="W1315" s="4">
        <v>0.44</v>
      </c>
      <c r="X1315" s="3">
        <v>561.47678986211997</v>
      </c>
      <c r="Y1315" s="4">
        <v>0.56000000000000005</v>
      </c>
      <c r="Z1315" s="3">
        <v>714.60682346088004</v>
      </c>
    </row>
    <row r="1316" spans="1:26" x14ac:dyDescent="0.25">
      <c r="A1316" s="2">
        <v>730</v>
      </c>
      <c r="B1316" s="2">
        <v>112058</v>
      </c>
      <c r="C1316" s="2" t="s">
        <v>1488</v>
      </c>
      <c r="D1316" s="2" t="s">
        <v>51</v>
      </c>
      <c r="E1316" s="2" t="s">
        <v>52</v>
      </c>
      <c r="F1316" s="2" t="s">
        <v>38</v>
      </c>
      <c r="G1316" s="2" t="s">
        <v>39</v>
      </c>
      <c r="H1316" s="2" t="s">
        <v>53</v>
      </c>
      <c r="I1316" s="2" t="s">
        <v>41</v>
      </c>
      <c r="J1316" s="2" t="s">
        <v>33</v>
      </c>
      <c r="K1316" s="2">
        <v>0</v>
      </c>
      <c r="L1316" s="2" t="s">
        <v>51</v>
      </c>
      <c r="M1316" s="2" t="s">
        <v>52</v>
      </c>
      <c r="N1316" s="2" t="s">
        <v>38</v>
      </c>
      <c r="O1316" s="2" t="s">
        <v>39</v>
      </c>
      <c r="P1316" s="2">
        <v>8001791</v>
      </c>
      <c r="Q1316" s="2" t="s">
        <v>1283</v>
      </c>
      <c r="R1316" s="2">
        <v>100</v>
      </c>
      <c r="S1316" s="3">
        <v>5732.46</v>
      </c>
      <c r="T1316" s="3">
        <v>5732.46</v>
      </c>
      <c r="U1316" s="3">
        <v>3106.2423677400002</v>
      </c>
      <c r="V1316" s="3">
        <v>2626.2176322599998</v>
      </c>
      <c r="W1316" s="4">
        <v>0.44</v>
      </c>
      <c r="X1316" s="3">
        <v>1366.7466418055999</v>
      </c>
      <c r="Y1316" s="4">
        <v>0.56000000000000005</v>
      </c>
      <c r="Z1316" s="3">
        <v>1739.4957259344001</v>
      </c>
    </row>
    <row r="1317" spans="1:26" x14ac:dyDescent="0.25">
      <c r="A1317" s="2">
        <v>730</v>
      </c>
      <c r="B1317" s="2">
        <v>112058</v>
      </c>
      <c r="C1317" s="2" t="s">
        <v>1489</v>
      </c>
      <c r="D1317" s="2" t="s">
        <v>51</v>
      </c>
      <c r="E1317" s="2" t="s">
        <v>52</v>
      </c>
      <c r="F1317" s="2" t="s">
        <v>38</v>
      </c>
      <c r="G1317" s="2" t="s">
        <v>39</v>
      </c>
      <c r="H1317" s="2" t="s">
        <v>53</v>
      </c>
      <c r="I1317" s="2" t="s">
        <v>41</v>
      </c>
      <c r="J1317" s="2" t="s">
        <v>33</v>
      </c>
      <c r="K1317" s="2">
        <v>0</v>
      </c>
      <c r="L1317" s="2" t="s">
        <v>51</v>
      </c>
      <c r="M1317" s="2" t="s">
        <v>52</v>
      </c>
      <c r="N1317" s="2" t="s">
        <v>38</v>
      </c>
      <c r="O1317" s="2" t="s">
        <v>39</v>
      </c>
      <c r="P1317" s="2">
        <v>885014</v>
      </c>
      <c r="Q1317" s="2" t="s">
        <v>268</v>
      </c>
      <c r="R1317" s="2">
        <v>100</v>
      </c>
      <c r="S1317" s="3">
        <v>32871.14</v>
      </c>
      <c r="T1317" s="3">
        <v>32871.14</v>
      </c>
      <c r="U1317" s="3">
        <v>17811.85176066</v>
      </c>
      <c r="V1317" s="3">
        <v>15059.28823934</v>
      </c>
      <c r="W1317" s="4">
        <v>0.44</v>
      </c>
      <c r="X1317" s="3">
        <v>7837.2147746904002</v>
      </c>
      <c r="Y1317" s="4">
        <v>0.56000000000000005</v>
      </c>
      <c r="Z1317" s="3">
        <v>9974.6369859696006</v>
      </c>
    </row>
    <row r="1318" spans="1:26" x14ac:dyDescent="0.25">
      <c r="A1318" s="2">
        <v>730</v>
      </c>
      <c r="B1318" s="2">
        <v>112058</v>
      </c>
      <c r="C1318" s="2" t="s">
        <v>1490</v>
      </c>
      <c r="D1318" s="2" t="s">
        <v>51</v>
      </c>
      <c r="E1318" s="2" t="s">
        <v>52</v>
      </c>
      <c r="F1318" s="2" t="s">
        <v>38</v>
      </c>
      <c r="G1318" s="2" t="s">
        <v>39</v>
      </c>
      <c r="H1318" s="2" t="s">
        <v>53</v>
      </c>
      <c r="I1318" s="2" t="s">
        <v>41</v>
      </c>
      <c r="J1318" s="2" t="s">
        <v>33</v>
      </c>
      <c r="K1318" s="2">
        <v>0</v>
      </c>
      <c r="L1318" s="2" t="s">
        <v>51</v>
      </c>
      <c r="M1318" s="2" t="s">
        <v>52</v>
      </c>
      <c r="N1318" s="2" t="s">
        <v>38</v>
      </c>
      <c r="O1318" s="2" t="s">
        <v>39</v>
      </c>
      <c r="P1318" s="2">
        <v>8001792</v>
      </c>
      <c r="Q1318" s="2" t="s">
        <v>54</v>
      </c>
      <c r="R1318" s="2">
        <v>100</v>
      </c>
      <c r="S1318" s="3">
        <v>891.58</v>
      </c>
      <c r="T1318" s="3">
        <v>891.58</v>
      </c>
      <c r="U1318" s="3">
        <v>483.11956301999999</v>
      </c>
      <c r="V1318" s="3">
        <v>408.46043698</v>
      </c>
      <c r="W1318" s="4">
        <v>0.44</v>
      </c>
      <c r="X1318" s="3">
        <v>212.57260772879999</v>
      </c>
      <c r="Y1318" s="4">
        <v>0.56000000000000005</v>
      </c>
      <c r="Z1318" s="3">
        <v>270.54695529119999</v>
      </c>
    </row>
    <row r="1319" spans="1:26" x14ac:dyDescent="0.25">
      <c r="A1319" s="2">
        <v>730</v>
      </c>
      <c r="B1319" s="2">
        <v>112058</v>
      </c>
      <c r="C1319" s="2" t="s">
        <v>1491</v>
      </c>
      <c r="D1319" s="2" t="s">
        <v>51</v>
      </c>
      <c r="E1319" s="2" t="s">
        <v>52</v>
      </c>
      <c r="F1319" s="2" t="s">
        <v>38</v>
      </c>
      <c r="G1319" s="2" t="s">
        <v>39</v>
      </c>
      <c r="H1319" s="2" t="s">
        <v>53</v>
      </c>
      <c r="I1319" s="2" t="s">
        <v>41</v>
      </c>
      <c r="J1319" s="2" t="s">
        <v>33</v>
      </c>
      <c r="K1319" s="2">
        <v>0</v>
      </c>
      <c r="L1319" s="2" t="s">
        <v>51</v>
      </c>
      <c r="M1319" s="2" t="s">
        <v>52</v>
      </c>
      <c r="N1319" s="2" t="s">
        <v>38</v>
      </c>
      <c r="O1319" s="2" t="s">
        <v>39</v>
      </c>
      <c r="P1319" s="2">
        <v>1350407</v>
      </c>
      <c r="Q1319" s="2" t="s">
        <v>1230</v>
      </c>
      <c r="R1319" s="2">
        <v>100</v>
      </c>
      <c r="S1319" s="3">
        <v>6512.58</v>
      </c>
      <c r="T1319" s="3">
        <v>6512.58</v>
      </c>
      <c r="U1319" s="3">
        <v>3528.9652120199999</v>
      </c>
      <c r="V1319" s="3">
        <v>2983.6147879800001</v>
      </c>
      <c r="W1319" s="4">
        <v>0.44</v>
      </c>
      <c r="X1319" s="3">
        <v>1552.7446932887999</v>
      </c>
      <c r="Y1319" s="4">
        <v>0.56000000000000005</v>
      </c>
      <c r="Z1319" s="3">
        <v>1976.2205187311999</v>
      </c>
    </row>
    <row r="1320" spans="1:26" x14ac:dyDescent="0.25">
      <c r="A1320" s="2">
        <v>730</v>
      </c>
      <c r="B1320" s="2">
        <v>112067</v>
      </c>
      <c r="C1320" s="2" t="s">
        <v>1492</v>
      </c>
      <c r="D1320" s="2" t="s">
        <v>63</v>
      </c>
      <c r="E1320" s="2" t="s">
        <v>64</v>
      </c>
      <c r="F1320" s="2" t="s">
        <v>61</v>
      </c>
      <c r="G1320" s="2" t="s">
        <v>62</v>
      </c>
      <c r="H1320" s="2" t="s">
        <v>66</v>
      </c>
      <c r="I1320" s="2" t="s">
        <v>67</v>
      </c>
      <c r="J1320" s="2" t="s">
        <v>33</v>
      </c>
      <c r="K1320" s="2">
        <v>0</v>
      </c>
      <c r="L1320" s="2" t="s">
        <v>63</v>
      </c>
      <c r="M1320" s="2" t="s">
        <v>64</v>
      </c>
      <c r="N1320" s="2" t="s">
        <v>61</v>
      </c>
      <c r="O1320" s="2" t="s">
        <v>62</v>
      </c>
      <c r="P1320" s="2">
        <v>900261</v>
      </c>
      <c r="Q1320" s="2" t="s">
        <v>1367</v>
      </c>
      <c r="R1320" s="2">
        <v>50</v>
      </c>
      <c r="S1320" s="3">
        <v>17584.47</v>
      </c>
      <c r="T1320" s="3">
        <v>8792.2350000000006</v>
      </c>
      <c r="U1320" s="3">
        <v>4764.239587215</v>
      </c>
      <c r="V1320" s="3">
        <v>4027.9954127850001</v>
      </c>
      <c r="W1320" s="4">
        <v>0.44</v>
      </c>
      <c r="X1320" s="3">
        <v>2096.2654183745999</v>
      </c>
      <c r="Y1320" s="4">
        <v>0.56000000000000005</v>
      </c>
      <c r="Z1320" s="3">
        <v>2667.9741688404001</v>
      </c>
    </row>
    <row r="1321" spans="1:26" x14ac:dyDescent="0.25">
      <c r="A1321" s="2">
        <v>730</v>
      </c>
      <c r="B1321" s="2">
        <v>112067</v>
      </c>
      <c r="C1321" s="2" t="s">
        <v>1492</v>
      </c>
      <c r="D1321" s="2" t="s">
        <v>51</v>
      </c>
      <c r="E1321" s="2" t="s">
        <v>52</v>
      </c>
      <c r="F1321" s="2" t="s">
        <v>38</v>
      </c>
      <c r="G1321" s="2" t="s">
        <v>39</v>
      </c>
      <c r="H1321" s="2" t="s">
        <v>53</v>
      </c>
      <c r="I1321" s="2" t="s">
        <v>41</v>
      </c>
      <c r="J1321" s="2" t="s">
        <v>33</v>
      </c>
      <c r="K1321" s="2">
        <v>0</v>
      </c>
      <c r="L1321" s="2" t="s">
        <v>51</v>
      </c>
      <c r="M1321" s="2" t="s">
        <v>52</v>
      </c>
      <c r="N1321" s="2" t="s">
        <v>38</v>
      </c>
      <c r="O1321" s="2" t="s">
        <v>39</v>
      </c>
      <c r="P1321" s="2">
        <v>1350407</v>
      </c>
      <c r="Q1321" s="2" t="s">
        <v>1230</v>
      </c>
      <c r="R1321" s="2">
        <v>50</v>
      </c>
      <c r="S1321" s="3">
        <v>17584.47</v>
      </c>
      <c r="T1321" s="3">
        <v>8792.2350000000006</v>
      </c>
      <c r="U1321" s="3">
        <v>4764.239587215</v>
      </c>
      <c r="V1321" s="3">
        <v>4027.9954127850001</v>
      </c>
      <c r="W1321" s="4">
        <v>0.44</v>
      </c>
      <c r="X1321" s="3">
        <v>2096.2654183745999</v>
      </c>
      <c r="Y1321" s="4">
        <v>0.56000000000000005</v>
      </c>
      <c r="Z1321" s="3">
        <v>2667.9741688404001</v>
      </c>
    </row>
    <row r="1322" spans="1:26" x14ac:dyDescent="0.25">
      <c r="A1322" s="2">
        <v>730</v>
      </c>
      <c r="B1322" s="2">
        <v>112067</v>
      </c>
      <c r="C1322" s="2" t="s">
        <v>1493</v>
      </c>
      <c r="D1322" s="2" t="s">
        <v>51</v>
      </c>
      <c r="E1322" s="2" t="s">
        <v>52</v>
      </c>
      <c r="F1322" s="2" t="s">
        <v>38</v>
      </c>
      <c r="G1322" s="2" t="s">
        <v>39</v>
      </c>
      <c r="H1322" s="2" t="s">
        <v>53</v>
      </c>
      <c r="I1322" s="2" t="s">
        <v>41</v>
      </c>
      <c r="J1322" s="2" t="s">
        <v>33</v>
      </c>
      <c r="K1322" s="2">
        <v>0</v>
      </c>
      <c r="L1322" s="2" t="s">
        <v>51</v>
      </c>
      <c r="M1322" s="2" t="s">
        <v>52</v>
      </c>
      <c r="N1322" s="2" t="s">
        <v>38</v>
      </c>
      <c r="O1322" s="2" t="s">
        <v>39</v>
      </c>
      <c r="P1322" s="2">
        <v>1350407</v>
      </c>
      <c r="Q1322" s="2" t="s">
        <v>1230</v>
      </c>
      <c r="R1322" s="2">
        <v>50</v>
      </c>
      <c r="S1322" s="3">
        <v>12920.56</v>
      </c>
      <c r="T1322" s="3">
        <v>6460.28</v>
      </c>
      <c r="U1322" s="3">
        <v>3500.6254633200001</v>
      </c>
      <c r="V1322" s="3">
        <v>2959.6545366800001</v>
      </c>
      <c r="W1322" s="4">
        <v>0.44</v>
      </c>
      <c r="X1322" s="3">
        <v>1540.2752038608</v>
      </c>
      <c r="Y1322" s="4">
        <v>0.56000000000000005</v>
      </c>
      <c r="Z1322" s="3">
        <v>1960.3502594592001</v>
      </c>
    </row>
    <row r="1323" spans="1:26" x14ac:dyDescent="0.25">
      <c r="A1323" s="2">
        <v>730</v>
      </c>
      <c r="B1323" s="2">
        <v>112067</v>
      </c>
      <c r="C1323" s="2" t="s">
        <v>1493</v>
      </c>
      <c r="D1323" s="2" t="s">
        <v>63</v>
      </c>
      <c r="E1323" s="2" t="s">
        <v>64</v>
      </c>
      <c r="F1323" s="2" t="s">
        <v>61</v>
      </c>
      <c r="G1323" s="2" t="s">
        <v>62</v>
      </c>
      <c r="H1323" s="2" t="s">
        <v>66</v>
      </c>
      <c r="I1323" s="2" t="s">
        <v>67</v>
      </c>
      <c r="J1323" s="2" t="s">
        <v>33</v>
      </c>
      <c r="K1323" s="2">
        <v>0</v>
      </c>
      <c r="L1323" s="2" t="s">
        <v>63</v>
      </c>
      <c r="M1323" s="2" t="s">
        <v>64</v>
      </c>
      <c r="N1323" s="2" t="s">
        <v>61</v>
      </c>
      <c r="O1323" s="2" t="s">
        <v>62</v>
      </c>
      <c r="P1323" s="2">
        <v>900261</v>
      </c>
      <c r="Q1323" s="2" t="s">
        <v>1367</v>
      </c>
      <c r="R1323" s="2">
        <v>50</v>
      </c>
      <c r="S1323" s="3">
        <v>12920.56</v>
      </c>
      <c r="T1323" s="3">
        <v>6460.28</v>
      </c>
      <c r="U1323" s="3">
        <v>3500.6254633200001</v>
      </c>
      <c r="V1323" s="3">
        <v>2959.6545366800001</v>
      </c>
      <c r="W1323" s="4">
        <v>0.44</v>
      </c>
      <c r="X1323" s="3">
        <v>1540.2752038608</v>
      </c>
      <c r="Y1323" s="4">
        <v>0.56000000000000005</v>
      </c>
      <c r="Z1323" s="3">
        <v>1960.3502594592001</v>
      </c>
    </row>
    <row r="1324" spans="1:26" x14ac:dyDescent="0.25">
      <c r="A1324" s="2">
        <v>730</v>
      </c>
      <c r="B1324" s="2">
        <v>112068</v>
      </c>
      <c r="C1324" s="2" t="s">
        <v>1494</v>
      </c>
      <c r="D1324" s="2" t="s">
        <v>76</v>
      </c>
      <c r="E1324" s="2" t="s">
        <v>77</v>
      </c>
      <c r="F1324" s="2" t="s">
        <v>78</v>
      </c>
      <c r="G1324" s="2" t="s">
        <v>79</v>
      </c>
      <c r="H1324" s="2" t="s">
        <v>80</v>
      </c>
      <c r="I1324" s="2" t="s">
        <v>81</v>
      </c>
      <c r="J1324" s="2" t="s">
        <v>33</v>
      </c>
      <c r="K1324" s="2">
        <v>3</v>
      </c>
      <c r="L1324" s="2" t="s">
        <v>76</v>
      </c>
      <c r="M1324" s="2" t="s">
        <v>77</v>
      </c>
      <c r="N1324" s="2" t="s">
        <v>78</v>
      </c>
      <c r="O1324" s="2" t="s">
        <v>79</v>
      </c>
      <c r="P1324" s="2">
        <v>82417</v>
      </c>
      <c r="Q1324" s="2" t="s">
        <v>165</v>
      </c>
      <c r="R1324" s="2">
        <v>5</v>
      </c>
      <c r="S1324" s="3">
        <v>24121.55</v>
      </c>
      <c r="T1324" s="3">
        <v>1206.0775000000001</v>
      </c>
      <c r="U1324" s="3">
        <v>653.53600884750006</v>
      </c>
      <c r="V1324" s="3">
        <v>552.54149115250004</v>
      </c>
      <c r="W1324" s="4">
        <v>0.74</v>
      </c>
      <c r="X1324" s="3">
        <v>483.61664654715003</v>
      </c>
      <c r="Y1324" s="4">
        <v>0.26</v>
      </c>
      <c r="Z1324" s="3">
        <v>169.91936230035</v>
      </c>
    </row>
    <row r="1325" spans="1:26" x14ac:dyDescent="0.25">
      <c r="A1325" s="2">
        <v>730</v>
      </c>
      <c r="B1325" s="2">
        <v>112068</v>
      </c>
      <c r="C1325" s="2" t="s">
        <v>1494</v>
      </c>
      <c r="D1325" s="2" t="s">
        <v>203</v>
      </c>
      <c r="E1325" s="2" t="s">
        <v>204</v>
      </c>
      <c r="F1325" s="2" t="s">
        <v>58</v>
      </c>
      <c r="G1325" s="2" t="s">
        <v>59</v>
      </c>
      <c r="H1325" s="2" t="s">
        <v>1746</v>
      </c>
      <c r="I1325" s="2" t="s">
        <v>1750</v>
      </c>
      <c r="J1325" s="2" t="s">
        <v>60</v>
      </c>
      <c r="K1325" s="2">
        <v>3</v>
      </c>
      <c r="L1325" s="2" t="s">
        <v>76</v>
      </c>
      <c r="M1325" s="2" t="s">
        <v>77</v>
      </c>
      <c r="N1325" s="2" t="s">
        <v>78</v>
      </c>
      <c r="O1325" s="2" t="s">
        <v>79</v>
      </c>
      <c r="P1325" s="2">
        <v>82417</v>
      </c>
      <c r="Q1325" s="2" t="s">
        <v>165</v>
      </c>
      <c r="R1325" s="2">
        <v>2.5</v>
      </c>
      <c r="S1325" s="3">
        <v>24121.55</v>
      </c>
      <c r="T1325" s="3">
        <v>603.03875000000005</v>
      </c>
      <c r="U1325" s="3">
        <v>326.76800442375003</v>
      </c>
      <c r="V1325" s="3">
        <v>276.27074557625002</v>
      </c>
      <c r="W1325" s="4">
        <v>0.74</v>
      </c>
      <c r="X1325" s="3">
        <v>241.80832327357501</v>
      </c>
      <c r="Y1325" s="4">
        <v>0.26</v>
      </c>
      <c r="Z1325" s="3">
        <v>84.959681150175001</v>
      </c>
    </row>
    <row r="1326" spans="1:26" x14ac:dyDescent="0.25">
      <c r="A1326" s="2">
        <v>730</v>
      </c>
      <c r="B1326" s="2">
        <v>112068</v>
      </c>
      <c r="C1326" s="2" t="s">
        <v>1494</v>
      </c>
      <c r="D1326" s="2" t="s">
        <v>56</v>
      </c>
      <c r="E1326" s="2" t="s">
        <v>57</v>
      </c>
      <c r="F1326" s="2" t="s">
        <v>58</v>
      </c>
      <c r="G1326" s="2" t="s">
        <v>59</v>
      </c>
      <c r="H1326" s="2" t="s">
        <v>1742</v>
      </c>
      <c r="I1326" s="2" t="s">
        <v>1750</v>
      </c>
      <c r="J1326" s="2" t="s">
        <v>60</v>
      </c>
      <c r="K1326" s="2">
        <v>3</v>
      </c>
      <c r="L1326" s="2" t="s">
        <v>76</v>
      </c>
      <c r="M1326" s="2" t="s">
        <v>77</v>
      </c>
      <c r="N1326" s="2" t="s">
        <v>78</v>
      </c>
      <c r="O1326" s="2" t="s">
        <v>79</v>
      </c>
      <c r="P1326" s="2">
        <v>82417</v>
      </c>
      <c r="Q1326" s="2" t="s">
        <v>165</v>
      </c>
      <c r="R1326" s="2">
        <v>17.5</v>
      </c>
      <c r="S1326" s="3">
        <v>24121.55</v>
      </c>
      <c r="T1326" s="3">
        <v>4221.2712499999998</v>
      </c>
      <c r="U1326" s="3">
        <v>2287.3760309662498</v>
      </c>
      <c r="V1326" s="3">
        <v>1933.89521903375</v>
      </c>
      <c r="W1326" s="4">
        <v>0.74</v>
      </c>
      <c r="X1326" s="3">
        <v>1692.65826291503</v>
      </c>
      <c r="Y1326" s="4">
        <v>0.26</v>
      </c>
      <c r="Z1326" s="3">
        <v>594.71776805122499</v>
      </c>
    </row>
    <row r="1327" spans="1:26" x14ac:dyDescent="0.25">
      <c r="A1327" s="2">
        <v>730</v>
      </c>
      <c r="B1327" s="2">
        <v>112068</v>
      </c>
      <c r="C1327" s="2" t="s">
        <v>1494</v>
      </c>
      <c r="D1327" s="2" t="s">
        <v>76</v>
      </c>
      <c r="E1327" s="2" t="s">
        <v>77</v>
      </c>
      <c r="F1327" s="2" t="s">
        <v>78</v>
      </c>
      <c r="G1327" s="2" t="s">
        <v>79</v>
      </c>
      <c r="H1327" s="2" t="s">
        <v>80</v>
      </c>
      <c r="I1327" s="2" t="s">
        <v>81</v>
      </c>
      <c r="J1327" s="2" t="s">
        <v>33</v>
      </c>
      <c r="K1327" s="2">
        <v>3</v>
      </c>
      <c r="L1327" s="2" t="s">
        <v>76</v>
      </c>
      <c r="M1327" s="2" t="s">
        <v>77</v>
      </c>
      <c r="N1327" s="2" t="s">
        <v>78</v>
      </c>
      <c r="O1327" s="2" t="s">
        <v>79</v>
      </c>
      <c r="P1327" s="2">
        <v>8001691</v>
      </c>
      <c r="Q1327" s="2" t="s">
        <v>1290</v>
      </c>
      <c r="R1327" s="2">
        <v>12</v>
      </c>
      <c r="S1327" s="3">
        <v>24121.55</v>
      </c>
      <c r="T1327" s="3">
        <v>2894.5859999999998</v>
      </c>
      <c r="U1327" s="3">
        <v>1568.4864212340001</v>
      </c>
      <c r="V1327" s="3">
        <v>1326.0995787659999</v>
      </c>
      <c r="W1327" s="4">
        <v>0.74</v>
      </c>
      <c r="X1327" s="3">
        <v>1160.6799517131601</v>
      </c>
      <c r="Y1327" s="4">
        <v>0.26</v>
      </c>
      <c r="Z1327" s="3">
        <v>407.80646952083998</v>
      </c>
    </row>
    <row r="1328" spans="1:26" x14ac:dyDescent="0.25">
      <c r="A1328" s="2">
        <v>730</v>
      </c>
      <c r="B1328" s="2">
        <v>112068</v>
      </c>
      <c r="C1328" s="2" t="s">
        <v>1494</v>
      </c>
      <c r="D1328" s="2" t="s">
        <v>98</v>
      </c>
      <c r="E1328" s="2" t="s">
        <v>99</v>
      </c>
      <c r="F1328" s="2" t="s">
        <v>100</v>
      </c>
      <c r="G1328" s="2" t="s">
        <v>101</v>
      </c>
      <c r="H1328" s="2" t="s">
        <v>102</v>
      </c>
      <c r="I1328" s="2" t="s">
        <v>103</v>
      </c>
      <c r="J1328" s="2" t="s">
        <v>33</v>
      </c>
      <c r="K1328" s="2">
        <v>3</v>
      </c>
      <c r="L1328" s="2" t="s">
        <v>98</v>
      </c>
      <c r="M1328" s="2" t="s">
        <v>99</v>
      </c>
      <c r="N1328" s="2" t="s">
        <v>100</v>
      </c>
      <c r="O1328" s="2" t="s">
        <v>101</v>
      </c>
      <c r="P1328" s="2">
        <v>8001752</v>
      </c>
      <c r="Q1328" s="2" t="s">
        <v>1436</v>
      </c>
      <c r="R1328" s="2">
        <v>35</v>
      </c>
      <c r="S1328" s="3">
        <v>24121.55</v>
      </c>
      <c r="T1328" s="3">
        <v>8442.5424999999996</v>
      </c>
      <c r="U1328" s="3">
        <v>4574.7520619324996</v>
      </c>
      <c r="V1328" s="3">
        <v>3867.7904380675</v>
      </c>
      <c r="W1328" s="4">
        <v>0.74</v>
      </c>
      <c r="X1328" s="3">
        <v>3385.3165258300501</v>
      </c>
      <c r="Y1328" s="4">
        <v>0.26</v>
      </c>
      <c r="Z1328" s="3">
        <v>1189.43553610245</v>
      </c>
    </row>
    <row r="1329" spans="1:28" x14ac:dyDescent="0.25">
      <c r="A1329" s="2">
        <v>730</v>
      </c>
      <c r="B1329" s="2">
        <v>112068</v>
      </c>
      <c r="C1329" s="2" t="s">
        <v>1494</v>
      </c>
      <c r="D1329" s="2" t="s">
        <v>56</v>
      </c>
      <c r="E1329" s="2" t="s">
        <v>57</v>
      </c>
      <c r="F1329" s="2" t="s">
        <v>58</v>
      </c>
      <c r="G1329" s="2" t="s">
        <v>59</v>
      </c>
      <c r="H1329" s="2" t="s">
        <v>1742</v>
      </c>
      <c r="I1329" s="2" t="s">
        <v>1750</v>
      </c>
      <c r="J1329" s="2" t="s">
        <v>60</v>
      </c>
      <c r="K1329" s="2">
        <v>3</v>
      </c>
      <c r="L1329" s="2" t="s">
        <v>76</v>
      </c>
      <c r="M1329" s="2" t="s">
        <v>77</v>
      </c>
      <c r="N1329" s="2" t="s">
        <v>78</v>
      </c>
      <c r="O1329" s="2" t="s">
        <v>79</v>
      </c>
      <c r="P1329" s="2">
        <v>8001691</v>
      </c>
      <c r="Q1329" s="2" t="s">
        <v>1290</v>
      </c>
      <c r="R1329" s="2">
        <v>28</v>
      </c>
      <c r="S1329" s="3">
        <v>24121.55</v>
      </c>
      <c r="T1329" s="3">
        <v>6754.0339999999997</v>
      </c>
      <c r="U1329" s="3">
        <v>3659.8016495460001</v>
      </c>
      <c r="V1329" s="3">
        <v>3094.232350454</v>
      </c>
      <c r="W1329" s="4">
        <v>0.74</v>
      </c>
      <c r="X1329" s="3">
        <v>2708.2532206640399</v>
      </c>
      <c r="Y1329" s="4">
        <v>0.26</v>
      </c>
      <c r="Z1329" s="3">
        <v>951.54842888196004</v>
      </c>
    </row>
    <row r="1330" spans="1:28" x14ac:dyDescent="0.25">
      <c r="A1330" s="2">
        <v>730</v>
      </c>
      <c r="B1330" s="2">
        <v>112075</v>
      </c>
      <c r="C1330" s="2" t="s">
        <v>1495</v>
      </c>
      <c r="D1330" s="2" t="s">
        <v>199</v>
      </c>
      <c r="E1330" s="2" t="s">
        <v>200</v>
      </c>
      <c r="F1330" s="2" t="s">
        <v>131</v>
      </c>
      <c r="G1330" s="2" t="s">
        <v>132</v>
      </c>
      <c r="H1330" s="2" t="s">
        <v>133</v>
      </c>
      <c r="I1330" s="2" t="s">
        <v>133</v>
      </c>
      <c r="J1330" s="2" t="s">
        <v>33</v>
      </c>
      <c r="K1330" s="2">
        <v>0</v>
      </c>
      <c r="L1330" s="2" t="s">
        <v>131</v>
      </c>
      <c r="M1330" s="2" t="s">
        <v>132</v>
      </c>
      <c r="N1330" s="2" t="s">
        <v>131</v>
      </c>
      <c r="O1330" s="2" t="s">
        <v>132</v>
      </c>
      <c r="P1330" s="2">
        <v>81999</v>
      </c>
      <c r="Q1330" s="2" t="s">
        <v>481</v>
      </c>
      <c r="R1330" s="2">
        <v>100</v>
      </c>
      <c r="S1330" s="3">
        <v>8348.42</v>
      </c>
      <c r="T1330" s="3">
        <v>8348.42</v>
      </c>
      <c r="U1330" s="3">
        <v>4523.7499969800001</v>
      </c>
      <c r="V1330" s="3">
        <v>3824.67000302</v>
      </c>
      <c r="W1330" s="4">
        <v>0.44</v>
      </c>
      <c r="X1330" s="3">
        <v>1990.4499986712001</v>
      </c>
      <c r="Y1330" s="4">
        <v>0.56000000000000005</v>
      </c>
      <c r="Z1330" s="3">
        <v>2533.2999983087998</v>
      </c>
    </row>
    <row r="1331" spans="1:28" x14ac:dyDescent="0.25">
      <c r="A1331" s="2">
        <v>730</v>
      </c>
      <c r="B1331" s="2">
        <v>112076</v>
      </c>
      <c r="C1331" s="2" t="s">
        <v>1496</v>
      </c>
      <c r="D1331" s="2" t="s">
        <v>199</v>
      </c>
      <c r="E1331" s="2" t="s">
        <v>200</v>
      </c>
      <c r="F1331" s="2" t="s">
        <v>131</v>
      </c>
      <c r="G1331" s="2" t="s">
        <v>132</v>
      </c>
      <c r="H1331" s="2" t="s">
        <v>133</v>
      </c>
      <c r="I1331" s="2" t="s">
        <v>133</v>
      </c>
      <c r="J1331" s="2" t="s">
        <v>33</v>
      </c>
      <c r="K1331" s="2">
        <v>0</v>
      </c>
      <c r="L1331" s="2" t="s">
        <v>131</v>
      </c>
      <c r="M1331" s="2" t="s">
        <v>132</v>
      </c>
      <c r="N1331" s="2" t="s">
        <v>131</v>
      </c>
      <c r="O1331" s="2" t="s">
        <v>132</v>
      </c>
      <c r="P1331" s="2">
        <v>1314295</v>
      </c>
      <c r="Q1331" s="2" t="s">
        <v>1275</v>
      </c>
      <c r="R1331" s="2">
        <v>100</v>
      </c>
      <c r="S1331" s="3">
        <v>6840.51</v>
      </c>
      <c r="T1331" s="3">
        <v>6840.51</v>
      </c>
      <c r="U1331" s="3">
        <v>3706.6603131900001</v>
      </c>
      <c r="V1331" s="3">
        <v>3133.8496868100001</v>
      </c>
      <c r="W1331" s="4">
        <v>0.44</v>
      </c>
      <c r="X1331" s="3">
        <v>1630.9305378035999</v>
      </c>
      <c r="Y1331" s="4">
        <v>0.56000000000000005</v>
      </c>
      <c r="Z1331" s="3">
        <v>2075.7297753864</v>
      </c>
    </row>
    <row r="1332" spans="1:28" x14ac:dyDescent="0.25">
      <c r="A1332" s="2">
        <v>730</v>
      </c>
      <c r="B1332" s="2">
        <v>112096</v>
      </c>
      <c r="C1332" s="2" t="s">
        <v>1497</v>
      </c>
      <c r="D1332" s="2" t="s">
        <v>1498</v>
      </c>
      <c r="E1332" s="2" t="s">
        <v>1499</v>
      </c>
      <c r="F1332" s="2" t="s">
        <v>78</v>
      </c>
      <c r="G1332" s="2" t="s">
        <v>79</v>
      </c>
      <c r="H1332" s="2" t="s">
        <v>1500</v>
      </c>
      <c r="I1332" s="2" t="s">
        <v>81</v>
      </c>
      <c r="J1332" s="2" t="s">
        <v>33</v>
      </c>
      <c r="K1332" s="2">
        <v>0</v>
      </c>
      <c r="L1332" s="2" t="s">
        <v>1498</v>
      </c>
      <c r="M1332" s="2" t="s">
        <v>1499</v>
      </c>
      <c r="N1332" s="2" t="s">
        <v>78</v>
      </c>
      <c r="O1332" s="2" t="s">
        <v>79</v>
      </c>
      <c r="P1332" s="2">
        <v>92209</v>
      </c>
      <c r="Q1332" s="2" t="s">
        <v>1501</v>
      </c>
      <c r="R1332" s="2">
        <v>0</v>
      </c>
      <c r="S1332" s="3">
        <v>1798.68</v>
      </c>
      <c r="T1332" s="3">
        <v>0</v>
      </c>
      <c r="U1332" s="3">
        <v>0</v>
      </c>
      <c r="V1332" s="3">
        <v>0</v>
      </c>
      <c r="W1332" s="4">
        <v>0.44</v>
      </c>
      <c r="X1332" s="3">
        <v>0</v>
      </c>
      <c r="Y1332" s="4">
        <v>0.56000000000000005</v>
      </c>
      <c r="Z1332" s="3">
        <v>0</v>
      </c>
    </row>
    <row r="1333" spans="1:28" x14ac:dyDescent="0.25">
      <c r="A1333" s="2">
        <v>730</v>
      </c>
      <c r="B1333" s="2">
        <v>112096</v>
      </c>
      <c r="C1333" s="2" t="s">
        <v>1497</v>
      </c>
      <c r="D1333" s="2" t="s">
        <v>1391</v>
      </c>
      <c r="E1333" s="2" t="s">
        <v>1392</v>
      </c>
      <c r="F1333" s="2" t="s">
        <v>1391</v>
      </c>
      <c r="G1333" s="2" t="s">
        <v>1392</v>
      </c>
      <c r="H1333" s="2" t="s">
        <v>1393</v>
      </c>
      <c r="I1333" s="2" t="s">
        <v>1393</v>
      </c>
      <c r="J1333" s="2" t="s">
        <v>33</v>
      </c>
      <c r="K1333" s="2">
        <v>0</v>
      </c>
      <c r="L1333" s="2" t="s">
        <v>1391</v>
      </c>
      <c r="M1333" s="2" t="s">
        <v>1392</v>
      </c>
      <c r="N1333" s="2" t="s">
        <v>1391</v>
      </c>
      <c r="O1333" s="2" t="s">
        <v>1392</v>
      </c>
      <c r="P1333" s="2">
        <v>1356598</v>
      </c>
      <c r="Q1333" s="2" t="s">
        <v>1502</v>
      </c>
      <c r="R1333" s="2">
        <v>10</v>
      </c>
      <c r="S1333" s="3">
        <v>1798.68</v>
      </c>
      <c r="T1333" s="3">
        <v>179.86799999999999</v>
      </c>
      <c r="U1333" s="3">
        <v>97.464893291999999</v>
      </c>
      <c r="V1333" s="3">
        <v>82.403106707999996</v>
      </c>
      <c r="W1333" s="4">
        <v>0.44</v>
      </c>
      <c r="X1333" s="3">
        <v>42.884553048480001</v>
      </c>
      <c r="Y1333" s="4">
        <v>0.56000000000000005</v>
      </c>
      <c r="Z1333" s="3">
        <v>54.580340243519998</v>
      </c>
    </row>
    <row r="1334" spans="1:28" x14ac:dyDescent="0.25">
      <c r="A1334" s="2">
        <v>730</v>
      </c>
      <c r="B1334" s="2">
        <v>112096</v>
      </c>
      <c r="C1334" s="2" t="s">
        <v>1497</v>
      </c>
      <c r="D1334" s="2" t="s">
        <v>1391</v>
      </c>
      <c r="E1334" s="2" t="s">
        <v>1392</v>
      </c>
      <c r="F1334" s="2" t="s">
        <v>1391</v>
      </c>
      <c r="G1334" s="2" t="s">
        <v>1392</v>
      </c>
      <c r="H1334" s="2" t="s">
        <v>1393</v>
      </c>
      <c r="I1334" s="2" t="s">
        <v>1393</v>
      </c>
      <c r="J1334" s="2" t="s">
        <v>33</v>
      </c>
      <c r="K1334" s="2">
        <v>0</v>
      </c>
      <c r="L1334" s="2" t="s">
        <v>1391</v>
      </c>
      <c r="M1334" s="2" t="s">
        <v>1392</v>
      </c>
      <c r="N1334" s="2" t="s">
        <v>1391</v>
      </c>
      <c r="O1334" s="2" t="s">
        <v>1392</v>
      </c>
      <c r="P1334" s="2">
        <v>1278865</v>
      </c>
      <c r="Q1334" s="2" t="s">
        <v>1503</v>
      </c>
      <c r="R1334" s="2">
        <v>10</v>
      </c>
      <c r="S1334" s="3">
        <v>1798.68</v>
      </c>
      <c r="T1334" s="3">
        <v>179.86799999999999</v>
      </c>
      <c r="U1334" s="3">
        <v>97.464893291999999</v>
      </c>
      <c r="V1334" s="3">
        <v>82.403106707999996</v>
      </c>
      <c r="W1334" s="4">
        <v>0.44</v>
      </c>
      <c r="X1334" s="3">
        <v>42.884553048480001</v>
      </c>
      <c r="Y1334" s="4">
        <v>0.56000000000000005</v>
      </c>
      <c r="Z1334" s="3">
        <v>54.580340243519998</v>
      </c>
    </row>
    <row r="1335" spans="1:28" x14ac:dyDescent="0.25">
      <c r="A1335" s="2">
        <v>730</v>
      </c>
      <c r="B1335" s="2">
        <v>112096</v>
      </c>
      <c r="C1335" s="2" t="s">
        <v>1497</v>
      </c>
      <c r="D1335" s="2" t="s">
        <v>1498</v>
      </c>
      <c r="E1335" s="2" t="s">
        <v>1499</v>
      </c>
      <c r="F1335" s="2" t="s">
        <v>78</v>
      </c>
      <c r="G1335" s="2" t="s">
        <v>79</v>
      </c>
      <c r="H1335" s="2" t="s">
        <v>1500</v>
      </c>
      <c r="I1335" s="2" t="s">
        <v>81</v>
      </c>
      <c r="J1335" s="2" t="s">
        <v>33</v>
      </c>
      <c r="K1335" s="2">
        <v>0</v>
      </c>
      <c r="L1335" s="2" t="s">
        <v>1474</v>
      </c>
      <c r="M1335" s="2" t="s">
        <v>1475</v>
      </c>
      <c r="N1335" s="2" t="s">
        <v>78</v>
      </c>
      <c r="O1335" s="2" t="s">
        <v>79</v>
      </c>
      <c r="P1335" s="2">
        <v>81025</v>
      </c>
      <c r="Q1335" s="2" t="s">
        <v>1504</v>
      </c>
      <c r="R1335" s="2">
        <v>80</v>
      </c>
      <c r="S1335" s="3">
        <v>1798.68</v>
      </c>
      <c r="T1335" s="3">
        <v>1438.944</v>
      </c>
      <c r="U1335" s="3">
        <v>779.71914633599999</v>
      </c>
      <c r="V1335" s="3">
        <v>659.22485366399997</v>
      </c>
      <c r="W1335" s="4">
        <v>0.44</v>
      </c>
      <c r="X1335" s="3">
        <v>343.07642438784001</v>
      </c>
      <c r="Y1335" s="4">
        <v>0.56000000000000005</v>
      </c>
      <c r="Z1335" s="3">
        <v>436.64272194815999</v>
      </c>
    </row>
    <row r="1336" spans="1:28" x14ac:dyDescent="0.25">
      <c r="A1336" s="2">
        <v>730</v>
      </c>
      <c r="B1336" s="2">
        <v>112100</v>
      </c>
      <c r="C1336" s="2" t="s">
        <v>1505</v>
      </c>
      <c r="D1336" s="2" t="s">
        <v>86</v>
      </c>
      <c r="E1336" s="2" t="s">
        <v>87</v>
      </c>
      <c r="F1336" s="2" t="s">
        <v>46</v>
      </c>
      <c r="G1336" s="2" t="s">
        <v>47</v>
      </c>
      <c r="H1336" s="2" t="s">
        <v>48</v>
      </c>
      <c r="I1336" s="2" t="s">
        <v>48</v>
      </c>
      <c r="J1336" s="2" t="s">
        <v>33</v>
      </c>
      <c r="K1336" s="2">
        <v>0</v>
      </c>
      <c r="L1336" s="2" t="s">
        <v>86</v>
      </c>
      <c r="M1336" s="2" t="s">
        <v>87</v>
      </c>
      <c r="N1336" s="2" t="s">
        <v>46</v>
      </c>
      <c r="O1336" s="2" t="s">
        <v>47</v>
      </c>
      <c r="P1336" s="2">
        <v>164045</v>
      </c>
      <c r="Q1336" s="2" t="s">
        <v>1113</v>
      </c>
      <c r="R1336" s="2">
        <v>10</v>
      </c>
      <c r="S1336" s="3">
        <v>20148.07</v>
      </c>
      <c r="T1336" s="3">
        <v>2014.807</v>
      </c>
      <c r="U1336" s="3">
        <v>1091.7614542829999</v>
      </c>
      <c r="V1336" s="3">
        <v>923.04554571699998</v>
      </c>
      <c r="W1336" s="4">
        <v>0.44</v>
      </c>
      <c r="X1336" s="3">
        <v>480.37503988451999</v>
      </c>
      <c r="Y1336" s="4">
        <v>0.56000000000000005</v>
      </c>
      <c r="Z1336" s="3">
        <v>611.38641439848004</v>
      </c>
    </row>
    <row r="1337" spans="1:28" x14ac:dyDescent="0.25">
      <c r="A1337" s="2">
        <v>730</v>
      </c>
      <c r="B1337" s="2">
        <v>112100</v>
      </c>
      <c r="C1337" s="2" t="s">
        <v>1505</v>
      </c>
      <c r="D1337" s="2" t="s">
        <v>229</v>
      </c>
      <c r="E1337" s="2" t="s">
        <v>230</v>
      </c>
      <c r="F1337" s="2" t="s">
        <v>38</v>
      </c>
      <c r="G1337" s="2" t="s">
        <v>39</v>
      </c>
      <c r="H1337" s="2" t="s">
        <v>231</v>
      </c>
      <c r="I1337" s="2" t="s">
        <v>41</v>
      </c>
      <c r="J1337" s="2" t="s">
        <v>33</v>
      </c>
      <c r="K1337" s="2">
        <v>0</v>
      </c>
      <c r="L1337" s="2" t="s">
        <v>229</v>
      </c>
      <c r="M1337" s="2" t="s">
        <v>230</v>
      </c>
      <c r="N1337" s="2" t="s">
        <v>38</v>
      </c>
      <c r="O1337" s="2" t="s">
        <v>39</v>
      </c>
      <c r="P1337" s="2">
        <v>87873</v>
      </c>
      <c r="Q1337" s="2" t="s">
        <v>291</v>
      </c>
      <c r="R1337" s="2">
        <v>40</v>
      </c>
      <c r="S1337" s="3">
        <v>20148.07</v>
      </c>
      <c r="T1337" s="3">
        <v>8059.2280000000001</v>
      </c>
      <c r="U1337" s="3">
        <v>4367.0458171319997</v>
      </c>
      <c r="V1337" s="3">
        <v>3692.1821828679999</v>
      </c>
      <c r="W1337" s="4">
        <v>0.44</v>
      </c>
      <c r="X1337" s="3">
        <v>1921.50015953808</v>
      </c>
      <c r="Y1337" s="4">
        <v>0.56000000000000005</v>
      </c>
      <c r="Z1337" s="3">
        <v>2445.5456575939202</v>
      </c>
    </row>
    <row r="1338" spans="1:28" x14ac:dyDescent="0.25">
      <c r="A1338" s="2">
        <v>730</v>
      </c>
      <c r="B1338" s="2">
        <v>112100</v>
      </c>
      <c r="C1338" s="2" t="s">
        <v>1505</v>
      </c>
      <c r="D1338" s="2" t="s">
        <v>86</v>
      </c>
      <c r="E1338" s="2" t="s">
        <v>87</v>
      </c>
      <c r="F1338" s="2" t="s">
        <v>46</v>
      </c>
      <c r="G1338" s="2" t="s">
        <v>47</v>
      </c>
      <c r="H1338" s="2" t="s">
        <v>48</v>
      </c>
      <c r="I1338" s="2" t="s">
        <v>48</v>
      </c>
      <c r="J1338" s="2" t="s">
        <v>33</v>
      </c>
      <c r="K1338" s="2">
        <v>0</v>
      </c>
      <c r="L1338" s="2" t="s">
        <v>86</v>
      </c>
      <c r="M1338" s="2" t="s">
        <v>87</v>
      </c>
      <c r="N1338" s="2" t="s">
        <v>46</v>
      </c>
      <c r="O1338" s="2" t="s">
        <v>47</v>
      </c>
      <c r="P1338" s="2">
        <v>1140471</v>
      </c>
      <c r="Q1338" s="2" t="s">
        <v>1114</v>
      </c>
      <c r="R1338" s="2">
        <v>40</v>
      </c>
      <c r="S1338" s="3">
        <v>20148.07</v>
      </c>
      <c r="T1338" s="3">
        <v>8059.2280000000001</v>
      </c>
      <c r="U1338" s="3">
        <v>4367.0458171319997</v>
      </c>
      <c r="V1338" s="3">
        <v>3692.1821828679999</v>
      </c>
      <c r="W1338" s="4">
        <v>0.44</v>
      </c>
      <c r="X1338" s="3">
        <v>1921.50015953808</v>
      </c>
      <c r="Y1338" s="4">
        <v>0.56000000000000005</v>
      </c>
      <c r="Z1338" s="3">
        <v>2445.5456575939202</v>
      </c>
    </row>
    <row r="1339" spans="1:28" x14ac:dyDescent="0.25">
      <c r="A1339" s="2">
        <v>730</v>
      </c>
      <c r="B1339" s="2">
        <v>112100</v>
      </c>
      <c r="C1339" s="2" t="s">
        <v>1505</v>
      </c>
      <c r="D1339" s="2" t="s">
        <v>86</v>
      </c>
      <c r="E1339" s="2" t="s">
        <v>87</v>
      </c>
      <c r="F1339" s="2" t="s">
        <v>46</v>
      </c>
      <c r="G1339" s="2" t="s">
        <v>47</v>
      </c>
      <c r="H1339" s="2" t="s">
        <v>48</v>
      </c>
      <c r="I1339" s="2" t="s">
        <v>48</v>
      </c>
      <c r="J1339" s="2" t="s">
        <v>33</v>
      </c>
      <c r="K1339" s="2">
        <v>0</v>
      </c>
      <c r="L1339" s="2" t="s">
        <v>86</v>
      </c>
      <c r="M1339" s="2" t="s">
        <v>87</v>
      </c>
      <c r="N1339" s="2" t="s">
        <v>46</v>
      </c>
      <c r="O1339" s="2" t="s">
        <v>47</v>
      </c>
      <c r="P1339" s="2">
        <v>1378014</v>
      </c>
      <c r="Q1339" s="2" t="s">
        <v>1112</v>
      </c>
      <c r="R1339" s="2">
        <v>10</v>
      </c>
      <c r="S1339" s="3">
        <v>20148.07</v>
      </c>
      <c r="T1339" s="3">
        <v>2014.807</v>
      </c>
      <c r="U1339" s="3">
        <v>1091.7614542829999</v>
      </c>
      <c r="V1339" s="3">
        <v>923.04554571699998</v>
      </c>
      <c r="W1339" s="4">
        <v>0.44</v>
      </c>
      <c r="X1339" s="3">
        <v>480.37503988451999</v>
      </c>
      <c r="Y1339" s="4">
        <v>0.56000000000000005</v>
      </c>
      <c r="Z1339" s="3">
        <v>611.38641439848004</v>
      </c>
    </row>
    <row r="1340" spans="1:28" x14ac:dyDescent="0.25">
      <c r="A1340" s="2">
        <v>730</v>
      </c>
      <c r="B1340" s="2">
        <v>112123</v>
      </c>
      <c r="C1340" s="2" t="s">
        <v>1506</v>
      </c>
      <c r="D1340" s="2" t="s">
        <v>118</v>
      </c>
      <c r="E1340" s="2" t="s">
        <v>119</v>
      </c>
      <c r="F1340" s="2" t="s">
        <v>38</v>
      </c>
      <c r="G1340" s="2" t="s">
        <v>39</v>
      </c>
      <c r="H1340" s="2" t="s">
        <v>120</v>
      </c>
      <c r="I1340" s="2" t="s">
        <v>41</v>
      </c>
      <c r="J1340" s="2" t="s">
        <v>33</v>
      </c>
      <c r="K1340" s="2">
        <v>0</v>
      </c>
      <c r="L1340" s="2" t="s">
        <v>118</v>
      </c>
      <c r="M1340" s="2" t="s">
        <v>119</v>
      </c>
      <c r="N1340" s="2" t="s">
        <v>38</v>
      </c>
      <c r="O1340" s="2" t="s">
        <v>39</v>
      </c>
      <c r="P1340" s="2">
        <v>90254</v>
      </c>
      <c r="Q1340" s="2" t="s">
        <v>1466</v>
      </c>
      <c r="R1340" s="2">
        <v>100</v>
      </c>
      <c r="S1340" s="3">
        <v>13746.55</v>
      </c>
      <c r="T1340" s="3">
        <v>13746.55</v>
      </c>
      <c r="U1340" s="3">
        <v>7448.8293019499997</v>
      </c>
      <c r="V1340" s="3">
        <v>6297.7206980499996</v>
      </c>
      <c r="W1340" s="4">
        <v>0.44</v>
      </c>
      <c r="X1340" s="3">
        <v>3277.484892858</v>
      </c>
      <c r="Y1340" s="4">
        <v>0.56000000000000005</v>
      </c>
      <c r="Z1340" s="3">
        <v>4171.3444090920002</v>
      </c>
    </row>
    <row r="1341" spans="1:28" x14ac:dyDescent="0.25">
      <c r="A1341" s="2">
        <v>730</v>
      </c>
      <c r="B1341" s="2">
        <v>112136</v>
      </c>
      <c r="C1341" s="2" t="s">
        <v>1507</v>
      </c>
      <c r="D1341" s="2" t="s">
        <v>84</v>
      </c>
      <c r="E1341" s="2" t="s">
        <v>85</v>
      </c>
      <c r="F1341" s="2" t="s">
        <v>46</v>
      </c>
      <c r="G1341" s="2" t="s">
        <v>47</v>
      </c>
      <c r="H1341" s="2" t="s">
        <v>48</v>
      </c>
      <c r="I1341" s="2" t="s">
        <v>48</v>
      </c>
      <c r="J1341" s="2" t="s">
        <v>33</v>
      </c>
      <c r="K1341" s="2">
        <v>0</v>
      </c>
      <c r="L1341" s="2" t="s">
        <v>86</v>
      </c>
      <c r="M1341" s="2" t="s">
        <v>87</v>
      </c>
      <c r="N1341" s="2" t="s">
        <v>46</v>
      </c>
      <c r="O1341" s="2" t="s">
        <v>47</v>
      </c>
      <c r="P1341" s="2">
        <v>188169</v>
      </c>
      <c r="Q1341" s="2" t="s">
        <v>88</v>
      </c>
      <c r="R1341" s="2">
        <v>100</v>
      </c>
      <c r="S1341" s="3">
        <v>10801.95</v>
      </c>
      <c r="T1341" s="3">
        <v>10801.95</v>
      </c>
      <c r="U1341" s="3">
        <v>5853.2418445499998</v>
      </c>
      <c r="V1341" s="3">
        <v>4948.70815545</v>
      </c>
      <c r="W1341" s="4">
        <v>0.44</v>
      </c>
      <c r="X1341" s="3">
        <v>2575.4264116019999</v>
      </c>
      <c r="Y1341" s="4">
        <v>0.56000000000000005</v>
      </c>
      <c r="Z1341" s="3">
        <v>3277.8154329479999</v>
      </c>
    </row>
    <row r="1342" spans="1:28" x14ac:dyDescent="0.25">
      <c r="A1342" s="2">
        <v>730</v>
      </c>
      <c r="B1342" s="2">
        <v>112156</v>
      </c>
      <c r="C1342" s="2" t="s">
        <v>1508</v>
      </c>
      <c r="D1342" s="2" t="s">
        <v>718</v>
      </c>
      <c r="E1342" s="2" t="s">
        <v>719</v>
      </c>
      <c r="F1342" s="2" t="s">
        <v>720</v>
      </c>
      <c r="G1342" s="2" t="s">
        <v>721</v>
      </c>
      <c r="H1342" s="2" t="s">
        <v>722</v>
      </c>
      <c r="I1342" s="2" t="s">
        <v>723</v>
      </c>
      <c r="J1342" s="2" t="s">
        <v>33</v>
      </c>
      <c r="K1342" s="2">
        <v>0</v>
      </c>
      <c r="L1342" s="2" t="s">
        <v>718</v>
      </c>
      <c r="M1342" s="2" t="s">
        <v>719</v>
      </c>
      <c r="N1342" s="2" t="s">
        <v>720</v>
      </c>
      <c r="O1342" s="2" t="s">
        <v>721</v>
      </c>
      <c r="P1342" s="2">
        <v>180657</v>
      </c>
      <c r="Q1342" s="2" t="s">
        <v>724</v>
      </c>
      <c r="R1342" s="2">
        <v>100</v>
      </c>
      <c r="S1342" s="3">
        <v>1876.76</v>
      </c>
      <c r="T1342" s="3">
        <v>1876.76</v>
      </c>
      <c r="U1342" s="3">
        <v>1016.95806444</v>
      </c>
      <c r="V1342" s="3">
        <v>859.80193555999995</v>
      </c>
      <c r="W1342" s="4">
        <v>0.44</v>
      </c>
      <c r="X1342" s="3">
        <v>447.46154835359999</v>
      </c>
      <c r="Y1342" s="4">
        <v>0.56000000000000005</v>
      </c>
      <c r="Z1342" s="3">
        <v>569.49651608639999</v>
      </c>
    </row>
    <row r="1343" spans="1:28" x14ac:dyDescent="0.25">
      <c r="A1343" s="2">
        <v>730</v>
      </c>
      <c r="B1343" s="2">
        <v>112159</v>
      </c>
      <c r="C1343" s="2" t="s">
        <v>1509</v>
      </c>
      <c r="D1343" s="2" t="s">
        <v>98</v>
      </c>
      <c r="E1343" s="2" t="s">
        <v>99</v>
      </c>
      <c r="F1343" s="2" t="s">
        <v>100</v>
      </c>
      <c r="G1343" s="2" t="s">
        <v>101</v>
      </c>
      <c r="H1343" s="2" t="s">
        <v>102</v>
      </c>
      <c r="I1343" s="2" t="s">
        <v>103</v>
      </c>
      <c r="J1343" s="2" t="s">
        <v>33</v>
      </c>
      <c r="K1343" s="2">
        <v>3</v>
      </c>
      <c r="L1343" s="2" t="s">
        <v>98</v>
      </c>
      <c r="M1343" s="2" t="s">
        <v>99</v>
      </c>
      <c r="N1343" s="2" t="s">
        <v>100</v>
      </c>
      <c r="O1343" s="2" t="s">
        <v>101</v>
      </c>
      <c r="P1343" s="2">
        <v>87583</v>
      </c>
      <c r="Q1343" s="2" t="s">
        <v>1510</v>
      </c>
      <c r="R1343" s="2">
        <v>15</v>
      </c>
      <c r="S1343" s="3">
        <v>29149.439999999999</v>
      </c>
      <c r="T1343" s="3">
        <v>4372.4160000000002</v>
      </c>
      <c r="U1343" s="3">
        <v>2369.2766855039999</v>
      </c>
      <c r="V1343" s="3">
        <v>2003.139314496</v>
      </c>
      <c r="W1343" s="4">
        <v>0.74</v>
      </c>
      <c r="X1343" s="3">
        <v>1753.26474727296</v>
      </c>
      <c r="Y1343" s="4">
        <v>0.26</v>
      </c>
      <c r="Z1343" s="3">
        <v>616.01193823103995</v>
      </c>
      <c r="AB1343" s="6"/>
    </row>
    <row r="1344" spans="1:28" x14ac:dyDescent="0.25">
      <c r="A1344" s="2">
        <v>730</v>
      </c>
      <c r="B1344" s="2">
        <v>112159</v>
      </c>
      <c r="C1344" s="2" t="s">
        <v>1509</v>
      </c>
      <c r="D1344" s="2" t="s">
        <v>249</v>
      </c>
      <c r="E1344" s="2" t="s">
        <v>250</v>
      </c>
      <c r="F1344" s="2" t="s">
        <v>78</v>
      </c>
      <c r="G1344" s="2" t="s">
        <v>79</v>
      </c>
      <c r="H1344" s="2" t="s">
        <v>251</v>
      </c>
      <c r="I1344" s="2" t="s">
        <v>81</v>
      </c>
      <c r="J1344" s="2" t="s">
        <v>33</v>
      </c>
      <c r="K1344" s="2">
        <v>3</v>
      </c>
      <c r="L1344" s="2" t="s">
        <v>249</v>
      </c>
      <c r="M1344" s="2" t="s">
        <v>250</v>
      </c>
      <c r="N1344" s="2" t="s">
        <v>78</v>
      </c>
      <c r="O1344" s="2" t="s">
        <v>79</v>
      </c>
      <c r="P1344" s="2">
        <v>8002407</v>
      </c>
      <c r="Q1344" s="2" t="s">
        <v>1311</v>
      </c>
      <c r="R1344" s="2">
        <v>3.3</v>
      </c>
      <c r="S1344" s="3">
        <v>29149.439999999999</v>
      </c>
      <c r="T1344" s="3">
        <v>961.93151999999998</v>
      </c>
      <c r="U1344" s="3">
        <v>521.24087081087998</v>
      </c>
      <c r="V1344" s="3">
        <v>440.69064918911999</v>
      </c>
      <c r="W1344" s="4">
        <v>0.74</v>
      </c>
      <c r="X1344" s="3">
        <v>385.71824440005099</v>
      </c>
      <c r="Y1344" s="4">
        <v>0.26</v>
      </c>
      <c r="Z1344" s="3">
        <v>135.52262641082899</v>
      </c>
      <c r="AB1344" s="6"/>
    </row>
    <row r="1345" spans="1:28" x14ac:dyDescent="0.25">
      <c r="A1345" s="2">
        <v>730</v>
      </c>
      <c r="B1345" s="2">
        <v>112159</v>
      </c>
      <c r="C1345" s="2" t="s">
        <v>1509</v>
      </c>
      <c r="D1345" s="2" t="s">
        <v>296</v>
      </c>
      <c r="E1345" s="2" t="s">
        <v>297</v>
      </c>
      <c r="F1345" s="2" t="s">
        <v>58</v>
      </c>
      <c r="G1345" s="2" t="s">
        <v>59</v>
      </c>
      <c r="H1345" s="2" t="s">
        <v>1749</v>
      </c>
      <c r="I1345" s="2" t="s">
        <v>1750</v>
      </c>
      <c r="J1345" s="2" t="s">
        <v>60</v>
      </c>
      <c r="K1345" s="2">
        <v>3</v>
      </c>
      <c r="L1345" s="2" t="s">
        <v>249</v>
      </c>
      <c r="M1345" s="2" t="s">
        <v>250</v>
      </c>
      <c r="N1345" s="2" t="s">
        <v>78</v>
      </c>
      <c r="O1345" s="2" t="s">
        <v>79</v>
      </c>
      <c r="P1345" s="2">
        <v>8002392</v>
      </c>
      <c r="Q1345" s="2" t="s">
        <v>1232</v>
      </c>
      <c r="R1345" s="2">
        <v>15</v>
      </c>
      <c r="S1345" s="3">
        <v>29149.439999999999</v>
      </c>
      <c r="T1345" s="3">
        <v>4372.4160000000002</v>
      </c>
      <c r="U1345" s="3">
        <v>2369.2766855039999</v>
      </c>
      <c r="V1345" s="3">
        <v>2003.139314496</v>
      </c>
      <c r="W1345" s="4">
        <v>0.74</v>
      </c>
      <c r="X1345" s="3">
        <v>1753.26474727296</v>
      </c>
      <c r="Y1345" s="4">
        <v>0.26</v>
      </c>
      <c r="Z1345" s="3">
        <v>616.01193823103995</v>
      </c>
      <c r="AB1345" s="6"/>
    </row>
    <row r="1346" spans="1:28" x14ac:dyDescent="0.25">
      <c r="A1346" s="2">
        <v>730</v>
      </c>
      <c r="B1346" s="2">
        <v>112159</v>
      </c>
      <c r="C1346" s="2" t="s">
        <v>1509</v>
      </c>
      <c r="D1346" s="2" t="s">
        <v>98</v>
      </c>
      <c r="E1346" s="2" t="s">
        <v>99</v>
      </c>
      <c r="F1346" s="2" t="s">
        <v>100</v>
      </c>
      <c r="G1346" s="2" t="s">
        <v>101</v>
      </c>
      <c r="H1346" s="2" t="s">
        <v>102</v>
      </c>
      <c r="I1346" s="2" t="s">
        <v>103</v>
      </c>
      <c r="J1346" s="2" t="s">
        <v>33</v>
      </c>
      <c r="K1346" s="2">
        <v>3</v>
      </c>
      <c r="L1346" s="2" t="s">
        <v>98</v>
      </c>
      <c r="M1346" s="2" t="s">
        <v>99</v>
      </c>
      <c r="N1346" s="2" t="s">
        <v>100</v>
      </c>
      <c r="O1346" s="2" t="s">
        <v>101</v>
      </c>
      <c r="P1346" s="2">
        <v>8001399</v>
      </c>
      <c r="Q1346" s="2" t="s">
        <v>1243</v>
      </c>
      <c r="R1346" s="2">
        <v>3</v>
      </c>
      <c r="S1346" s="3">
        <v>29149.439999999999</v>
      </c>
      <c r="T1346" s="3">
        <v>874.48320000000001</v>
      </c>
      <c r="U1346" s="3">
        <v>473.8553371008</v>
      </c>
      <c r="V1346" s="3">
        <v>400.62786289920001</v>
      </c>
      <c r="W1346" s="4">
        <v>0.74</v>
      </c>
      <c r="X1346" s="3">
        <v>350.65294945459198</v>
      </c>
      <c r="Y1346" s="4">
        <v>0.26</v>
      </c>
      <c r="Z1346" s="3">
        <v>123.202387646208</v>
      </c>
    </row>
    <row r="1347" spans="1:28" x14ac:dyDescent="0.25">
      <c r="A1347" s="2">
        <v>730</v>
      </c>
      <c r="B1347" s="2">
        <v>112159</v>
      </c>
      <c r="C1347" s="2" t="s">
        <v>1509</v>
      </c>
      <c r="D1347" s="2" t="s">
        <v>98</v>
      </c>
      <c r="E1347" s="2" t="s">
        <v>99</v>
      </c>
      <c r="F1347" s="2" t="s">
        <v>100</v>
      </c>
      <c r="G1347" s="2" t="s">
        <v>101</v>
      </c>
      <c r="H1347" s="2" t="s">
        <v>102</v>
      </c>
      <c r="I1347" s="2" t="s">
        <v>103</v>
      </c>
      <c r="J1347" s="2" t="s">
        <v>33</v>
      </c>
      <c r="K1347" s="2">
        <v>3</v>
      </c>
      <c r="L1347" s="2" t="s">
        <v>98</v>
      </c>
      <c r="M1347" s="2" t="s">
        <v>99</v>
      </c>
      <c r="N1347" s="2" t="s">
        <v>100</v>
      </c>
      <c r="O1347" s="2" t="s">
        <v>101</v>
      </c>
      <c r="P1347" s="2">
        <v>1406557</v>
      </c>
      <c r="Q1347" s="2" t="s">
        <v>1511</v>
      </c>
      <c r="R1347" s="2">
        <v>2</v>
      </c>
      <c r="S1347" s="3">
        <v>29149.439999999999</v>
      </c>
      <c r="T1347" s="3">
        <v>582.98879999999997</v>
      </c>
      <c r="U1347" s="3">
        <v>315.90355806719998</v>
      </c>
      <c r="V1347" s="3">
        <v>267.08524193279999</v>
      </c>
      <c r="W1347" s="4">
        <v>0.74</v>
      </c>
      <c r="X1347" s="3">
        <v>233.768632969728</v>
      </c>
      <c r="Y1347" s="4">
        <v>0.26</v>
      </c>
      <c r="Z1347" s="3">
        <v>82.134925097472006</v>
      </c>
    </row>
    <row r="1348" spans="1:28" x14ac:dyDescent="0.25">
      <c r="A1348" s="2">
        <v>730</v>
      </c>
      <c r="B1348" s="2">
        <v>112159</v>
      </c>
      <c r="C1348" s="2" t="s">
        <v>1509</v>
      </c>
      <c r="D1348" s="2" t="s">
        <v>98</v>
      </c>
      <c r="E1348" s="2" t="s">
        <v>99</v>
      </c>
      <c r="F1348" s="2" t="s">
        <v>100</v>
      </c>
      <c r="G1348" s="2" t="s">
        <v>101</v>
      </c>
      <c r="H1348" s="2" t="s">
        <v>102</v>
      </c>
      <c r="I1348" s="2" t="s">
        <v>103</v>
      </c>
      <c r="J1348" s="2" t="s">
        <v>33</v>
      </c>
      <c r="K1348" s="2">
        <v>3</v>
      </c>
      <c r="L1348" s="2" t="s">
        <v>98</v>
      </c>
      <c r="M1348" s="2" t="s">
        <v>99</v>
      </c>
      <c r="N1348" s="2" t="s">
        <v>100</v>
      </c>
      <c r="O1348" s="2" t="s">
        <v>101</v>
      </c>
      <c r="P1348" s="2">
        <v>1218578</v>
      </c>
      <c r="Q1348" s="2" t="s">
        <v>501</v>
      </c>
      <c r="R1348" s="2">
        <v>5</v>
      </c>
      <c r="S1348" s="3">
        <v>29149.439999999999</v>
      </c>
      <c r="T1348" s="3">
        <v>1457.472</v>
      </c>
      <c r="U1348" s="3">
        <v>789.75889516799998</v>
      </c>
      <c r="V1348" s="3">
        <v>667.713104832</v>
      </c>
      <c r="W1348" s="4">
        <v>0.74</v>
      </c>
      <c r="X1348" s="3">
        <v>584.42158242432004</v>
      </c>
      <c r="Y1348" s="4">
        <v>0.26</v>
      </c>
      <c r="Z1348" s="3">
        <v>205.33731274368</v>
      </c>
    </row>
    <row r="1349" spans="1:28" x14ac:dyDescent="0.25">
      <c r="A1349" s="2">
        <v>730</v>
      </c>
      <c r="B1349" s="2">
        <v>112159</v>
      </c>
      <c r="C1349" s="2" t="s">
        <v>1509</v>
      </c>
      <c r="D1349" s="2" t="s">
        <v>1512</v>
      </c>
      <c r="E1349" s="2" t="s">
        <v>1513</v>
      </c>
      <c r="F1349" s="2" t="s">
        <v>58</v>
      </c>
      <c r="G1349" s="2" t="s">
        <v>59</v>
      </c>
      <c r="H1349" s="2" t="s">
        <v>1747</v>
      </c>
      <c r="I1349" s="2" t="s">
        <v>1750</v>
      </c>
      <c r="J1349" s="2" t="s">
        <v>60</v>
      </c>
      <c r="K1349" s="2">
        <v>3</v>
      </c>
      <c r="L1349" s="2" t="s">
        <v>98</v>
      </c>
      <c r="M1349" s="2" t="s">
        <v>99</v>
      </c>
      <c r="N1349" s="2" t="s">
        <v>100</v>
      </c>
      <c r="O1349" s="2" t="s">
        <v>101</v>
      </c>
      <c r="P1349" s="2">
        <v>1218578</v>
      </c>
      <c r="Q1349" s="2" t="s">
        <v>501</v>
      </c>
      <c r="R1349" s="2">
        <v>20.100000000000001</v>
      </c>
      <c r="S1349" s="3">
        <v>29149.439999999999</v>
      </c>
      <c r="T1349" s="3">
        <v>5859.0374400000001</v>
      </c>
      <c r="U1349" s="3">
        <v>3174.8307585753601</v>
      </c>
      <c r="V1349" s="3">
        <v>2684.20668142464</v>
      </c>
      <c r="W1349" s="4">
        <v>0.74</v>
      </c>
      <c r="X1349" s="3">
        <v>2349.3747613457699</v>
      </c>
      <c r="Y1349" s="4">
        <v>0.26</v>
      </c>
      <c r="Z1349" s="3">
        <v>825.455997229594</v>
      </c>
    </row>
    <row r="1350" spans="1:28" x14ac:dyDescent="0.25">
      <c r="A1350" s="2">
        <v>730</v>
      </c>
      <c r="B1350" s="2">
        <v>112159</v>
      </c>
      <c r="C1350" s="2" t="s">
        <v>1509</v>
      </c>
      <c r="D1350" s="2" t="s">
        <v>249</v>
      </c>
      <c r="E1350" s="2" t="s">
        <v>250</v>
      </c>
      <c r="F1350" s="2" t="s">
        <v>78</v>
      </c>
      <c r="G1350" s="2" t="s">
        <v>79</v>
      </c>
      <c r="H1350" s="2" t="s">
        <v>251</v>
      </c>
      <c r="I1350" s="2" t="s">
        <v>81</v>
      </c>
      <c r="J1350" s="2" t="s">
        <v>33</v>
      </c>
      <c r="K1350" s="2">
        <v>3</v>
      </c>
      <c r="L1350" s="2" t="s">
        <v>249</v>
      </c>
      <c r="M1350" s="2" t="s">
        <v>250</v>
      </c>
      <c r="N1350" s="2" t="s">
        <v>78</v>
      </c>
      <c r="O1350" s="2" t="s">
        <v>79</v>
      </c>
      <c r="P1350" s="2">
        <v>1210878</v>
      </c>
      <c r="Q1350" s="2" t="s">
        <v>1085</v>
      </c>
      <c r="R1350" s="2">
        <v>3.3</v>
      </c>
      <c r="S1350" s="3">
        <v>29149.439999999999</v>
      </c>
      <c r="T1350" s="3">
        <v>961.93151999999998</v>
      </c>
      <c r="U1350" s="3">
        <v>521.24087081087998</v>
      </c>
      <c r="V1350" s="3">
        <v>440.69064918911999</v>
      </c>
      <c r="W1350" s="4">
        <v>0.74</v>
      </c>
      <c r="X1350" s="3">
        <v>385.71824440005099</v>
      </c>
      <c r="Y1350" s="4">
        <v>0.26</v>
      </c>
      <c r="Z1350" s="3">
        <v>135.52262641082899</v>
      </c>
    </row>
    <row r="1351" spans="1:28" x14ac:dyDescent="0.25">
      <c r="A1351" s="2">
        <v>730</v>
      </c>
      <c r="B1351" s="2">
        <v>112159</v>
      </c>
      <c r="C1351" s="2" t="s">
        <v>1509</v>
      </c>
      <c r="D1351" s="2" t="s">
        <v>249</v>
      </c>
      <c r="E1351" s="2" t="s">
        <v>250</v>
      </c>
      <c r="F1351" s="2" t="s">
        <v>78</v>
      </c>
      <c r="G1351" s="2" t="s">
        <v>79</v>
      </c>
      <c r="H1351" s="2" t="s">
        <v>251</v>
      </c>
      <c r="I1351" s="2" t="s">
        <v>81</v>
      </c>
      <c r="J1351" s="2" t="s">
        <v>33</v>
      </c>
      <c r="K1351" s="2">
        <v>3</v>
      </c>
      <c r="L1351" s="2" t="s">
        <v>249</v>
      </c>
      <c r="M1351" s="2" t="s">
        <v>250</v>
      </c>
      <c r="N1351" s="2" t="s">
        <v>78</v>
      </c>
      <c r="O1351" s="2" t="s">
        <v>79</v>
      </c>
      <c r="P1351" s="2">
        <v>1011128</v>
      </c>
      <c r="Q1351" s="2" t="s">
        <v>298</v>
      </c>
      <c r="R1351" s="2">
        <v>3.3</v>
      </c>
      <c r="S1351" s="3">
        <v>29149.439999999999</v>
      </c>
      <c r="T1351" s="3">
        <v>961.93151999999998</v>
      </c>
      <c r="U1351" s="3">
        <v>521.24087081087998</v>
      </c>
      <c r="V1351" s="3">
        <v>440.69064918911999</v>
      </c>
      <c r="W1351" s="4">
        <v>0.74</v>
      </c>
      <c r="X1351" s="3">
        <v>385.71824440005099</v>
      </c>
      <c r="Y1351" s="4">
        <v>0.26</v>
      </c>
      <c r="Z1351" s="3">
        <v>135.52262641082899</v>
      </c>
    </row>
    <row r="1352" spans="1:28" x14ac:dyDescent="0.25">
      <c r="A1352" s="2">
        <v>730</v>
      </c>
      <c r="B1352" s="2">
        <v>112159</v>
      </c>
      <c r="C1352" s="2" t="s">
        <v>1509</v>
      </c>
      <c r="D1352" s="2" t="s">
        <v>98</v>
      </c>
      <c r="E1352" s="2" t="s">
        <v>99</v>
      </c>
      <c r="F1352" s="2" t="s">
        <v>100</v>
      </c>
      <c r="G1352" s="2" t="s">
        <v>101</v>
      </c>
      <c r="H1352" s="2" t="s">
        <v>102</v>
      </c>
      <c r="I1352" s="2" t="s">
        <v>103</v>
      </c>
      <c r="J1352" s="2" t="s">
        <v>33</v>
      </c>
      <c r="K1352" s="2">
        <v>3</v>
      </c>
      <c r="L1352" s="2" t="s">
        <v>98</v>
      </c>
      <c r="M1352" s="2" t="s">
        <v>99</v>
      </c>
      <c r="N1352" s="2" t="s">
        <v>100</v>
      </c>
      <c r="O1352" s="2" t="s">
        <v>101</v>
      </c>
      <c r="P1352" s="2">
        <v>190308</v>
      </c>
      <c r="Q1352" s="2" t="s">
        <v>865</v>
      </c>
      <c r="R1352" s="2">
        <v>3</v>
      </c>
      <c r="S1352" s="3">
        <v>29149.439999999999</v>
      </c>
      <c r="T1352" s="3">
        <v>874.48320000000001</v>
      </c>
      <c r="U1352" s="3">
        <v>473.8553371008</v>
      </c>
      <c r="V1352" s="3">
        <v>400.62786289920001</v>
      </c>
      <c r="W1352" s="4">
        <v>0.74</v>
      </c>
      <c r="X1352" s="3">
        <v>350.65294945459198</v>
      </c>
      <c r="Y1352" s="4">
        <v>0.26</v>
      </c>
      <c r="Z1352" s="3">
        <v>123.202387646208</v>
      </c>
    </row>
    <row r="1353" spans="1:28" x14ac:dyDescent="0.25">
      <c r="A1353" s="2">
        <v>730</v>
      </c>
      <c r="B1353" s="2">
        <v>112159</v>
      </c>
      <c r="C1353" s="2" t="s">
        <v>1509</v>
      </c>
      <c r="D1353" s="2" t="s">
        <v>1512</v>
      </c>
      <c r="E1353" s="2" t="s">
        <v>1513</v>
      </c>
      <c r="F1353" s="2" t="s">
        <v>58</v>
      </c>
      <c r="G1353" s="2" t="s">
        <v>59</v>
      </c>
      <c r="H1353" s="2" t="s">
        <v>1747</v>
      </c>
      <c r="I1353" s="2" t="s">
        <v>1750</v>
      </c>
      <c r="J1353" s="2" t="s">
        <v>60</v>
      </c>
      <c r="K1353" s="2">
        <v>3</v>
      </c>
      <c r="L1353" s="2" t="s">
        <v>98</v>
      </c>
      <c r="M1353" s="2" t="s">
        <v>99</v>
      </c>
      <c r="N1353" s="2" t="s">
        <v>100</v>
      </c>
      <c r="O1353" s="2" t="s">
        <v>101</v>
      </c>
      <c r="P1353" s="2">
        <v>190308</v>
      </c>
      <c r="Q1353" s="2" t="s">
        <v>865</v>
      </c>
      <c r="R1353" s="2">
        <v>2</v>
      </c>
      <c r="S1353" s="3">
        <v>29149.439999999999</v>
      </c>
      <c r="T1353" s="3">
        <v>582.98879999999997</v>
      </c>
      <c r="U1353" s="3">
        <v>315.90355806719998</v>
      </c>
      <c r="V1353" s="3">
        <v>267.08524193279999</v>
      </c>
      <c r="W1353" s="4">
        <v>0.74</v>
      </c>
      <c r="X1353" s="3">
        <v>233.768632969728</v>
      </c>
      <c r="Y1353" s="4">
        <v>0.26</v>
      </c>
      <c r="Z1353" s="3">
        <v>82.134925097472006</v>
      </c>
    </row>
    <row r="1354" spans="1:28" x14ac:dyDescent="0.25">
      <c r="A1354" s="2">
        <v>730</v>
      </c>
      <c r="B1354" s="2">
        <v>112159</v>
      </c>
      <c r="C1354" s="2" t="s">
        <v>1509</v>
      </c>
      <c r="D1354" s="2" t="s">
        <v>249</v>
      </c>
      <c r="E1354" s="2" t="s">
        <v>250</v>
      </c>
      <c r="F1354" s="2" t="s">
        <v>78</v>
      </c>
      <c r="G1354" s="2" t="s">
        <v>79</v>
      </c>
      <c r="H1354" s="2" t="s">
        <v>251</v>
      </c>
      <c r="I1354" s="2" t="s">
        <v>81</v>
      </c>
      <c r="J1354" s="2" t="s">
        <v>33</v>
      </c>
      <c r="K1354" s="2">
        <v>3</v>
      </c>
      <c r="L1354" s="2" t="s">
        <v>249</v>
      </c>
      <c r="M1354" s="2" t="s">
        <v>250</v>
      </c>
      <c r="N1354" s="2" t="s">
        <v>78</v>
      </c>
      <c r="O1354" s="2" t="s">
        <v>79</v>
      </c>
      <c r="P1354" s="2">
        <v>150278</v>
      </c>
      <c r="Q1354" s="2" t="s">
        <v>262</v>
      </c>
      <c r="R1354" s="2">
        <v>25</v>
      </c>
      <c r="S1354" s="3">
        <v>29149.439999999999</v>
      </c>
      <c r="T1354" s="3">
        <v>7287.36</v>
      </c>
      <c r="U1354" s="3">
        <v>3948.7944758399999</v>
      </c>
      <c r="V1354" s="3">
        <v>3338.5655241600002</v>
      </c>
      <c r="W1354" s="4">
        <v>0.74</v>
      </c>
      <c r="X1354" s="3">
        <v>2922.1079121215998</v>
      </c>
      <c r="Y1354" s="4">
        <v>0.26</v>
      </c>
      <c r="Z1354" s="3">
        <v>1026.6865637184001</v>
      </c>
    </row>
    <row r="1355" spans="1:28" x14ac:dyDescent="0.25">
      <c r="A1355" s="2">
        <v>730</v>
      </c>
      <c r="B1355" s="2">
        <v>112160</v>
      </c>
      <c r="C1355" s="2" t="s">
        <v>1514</v>
      </c>
      <c r="D1355" s="2" t="s">
        <v>185</v>
      </c>
      <c r="E1355" s="2" t="s">
        <v>186</v>
      </c>
      <c r="F1355" s="2" t="s">
        <v>61</v>
      </c>
      <c r="G1355" s="2" t="s">
        <v>62</v>
      </c>
      <c r="H1355" s="2" t="s">
        <v>187</v>
      </c>
      <c r="I1355" s="2" t="s">
        <v>67</v>
      </c>
      <c r="J1355" s="2" t="s">
        <v>33</v>
      </c>
      <c r="K1355" s="2">
        <v>0</v>
      </c>
      <c r="L1355" s="2" t="s">
        <v>185</v>
      </c>
      <c r="M1355" s="2" t="s">
        <v>186</v>
      </c>
      <c r="N1355" s="2" t="s">
        <v>61</v>
      </c>
      <c r="O1355" s="2" t="s">
        <v>62</v>
      </c>
      <c r="P1355" s="2">
        <v>111042</v>
      </c>
      <c r="Q1355" s="2" t="s">
        <v>649</v>
      </c>
      <c r="R1355" s="2">
        <v>100</v>
      </c>
      <c r="S1355" s="3">
        <v>7147.6</v>
      </c>
      <c r="T1355" s="3">
        <v>7147.6</v>
      </c>
      <c r="U1355" s="3">
        <v>3873.0628643999999</v>
      </c>
      <c r="V1355" s="3">
        <v>3274.5371356000001</v>
      </c>
      <c r="W1355" s="4">
        <v>0.44</v>
      </c>
      <c r="X1355" s="3">
        <v>1704.1476603359999</v>
      </c>
      <c r="Y1355" s="4">
        <v>0.56000000000000005</v>
      </c>
      <c r="Z1355" s="3">
        <v>2168.9152040640001</v>
      </c>
    </row>
    <row r="1356" spans="1:28" x14ac:dyDescent="0.25">
      <c r="A1356" s="2">
        <v>730</v>
      </c>
      <c r="B1356" s="2">
        <v>112161</v>
      </c>
      <c r="C1356" s="2" t="s">
        <v>1515</v>
      </c>
      <c r="D1356" s="2" t="s">
        <v>27</v>
      </c>
      <c r="E1356" s="2" t="s">
        <v>28</v>
      </c>
      <c r="F1356" s="2" t="s">
        <v>29</v>
      </c>
      <c r="G1356" s="2" t="s">
        <v>30</v>
      </c>
      <c r="H1356" s="2" t="s">
        <v>31</v>
      </c>
      <c r="I1356" s="2" t="s">
        <v>32</v>
      </c>
      <c r="J1356" s="2" t="s">
        <v>33</v>
      </c>
      <c r="K1356" s="2">
        <v>0</v>
      </c>
      <c r="P1356" s="2">
        <v>87645</v>
      </c>
      <c r="Q1356" s="2" t="s">
        <v>1065</v>
      </c>
      <c r="R1356" s="2">
        <v>100</v>
      </c>
      <c r="S1356" s="3">
        <v>103766.43</v>
      </c>
      <c r="T1356" s="3">
        <v>103766.43</v>
      </c>
      <c r="U1356" s="3">
        <v>56227.811657669998</v>
      </c>
      <c r="V1356" s="3">
        <v>47538.618342330003</v>
      </c>
      <c r="W1356" s="4">
        <v>0.44</v>
      </c>
      <c r="X1356" s="3">
        <v>24740.2371293748</v>
      </c>
      <c r="Y1356" s="4">
        <v>0.56000000000000005</v>
      </c>
      <c r="Z1356" s="3">
        <v>31487.574528295201</v>
      </c>
    </row>
    <row r="1357" spans="1:28" x14ac:dyDescent="0.25">
      <c r="A1357" s="2">
        <v>730</v>
      </c>
      <c r="B1357" s="2">
        <v>112179</v>
      </c>
      <c r="C1357" s="2" t="s">
        <v>1516</v>
      </c>
      <c r="D1357" s="2" t="s">
        <v>118</v>
      </c>
      <c r="E1357" s="2" t="s">
        <v>119</v>
      </c>
      <c r="F1357" s="2" t="s">
        <v>38</v>
      </c>
      <c r="G1357" s="2" t="s">
        <v>39</v>
      </c>
      <c r="H1357" s="2" t="s">
        <v>120</v>
      </c>
      <c r="I1357" s="2" t="s">
        <v>41</v>
      </c>
      <c r="J1357" s="2" t="s">
        <v>33</v>
      </c>
      <c r="K1357" s="2">
        <v>0</v>
      </c>
      <c r="L1357" s="2" t="s">
        <v>118</v>
      </c>
      <c r="M1357" s="2" t="s">
        <v>119</v>
      </c>
      <c r="N1357" s="2" t="s">
        <v>38</v>
      </c>
      <c r="O1357" s="2" t="s">
        <v>39</v>
      </c>
      <c r="P1357" s="2">
        <v>126234</v>
      </c>
      <c r="Q1357" s="2" t="s">
        <v>121</v>
      </c>
      <c r="R1357" s="2">
        <v>100</v>
      </c>
      <c r="S1357" s="3">
        <v>16763.509999999998</v>
      </c>
      <c r="T1357" s="3">
        <v>16763.509999999998</v>
      </c>
      <c r="U1357" s="3">
        <v>9083.6264001899999</v>
      </c>
      <c r="V1357" s="3">
        <v>7679.8835998100003</v>
      </c>
      <c r="W1357" s="4">
        <v>0.44</v>
      </c>
      <c r="X1357" s="3">
        <v>3996.7956160836002</v>
      </c>
      <c r="Y1357" s="4">
        <v>0.56000000000000005</v>
      </c>
      <c r="Z1357" s="3">
        <v>5086.8307841063997</v>
      </c>
    </row>
    <row r="1358" spans="1:28" x14ac:dyDescent="0.25">
      <c r="A1358" s="2">
        <v>730</v>
      </c>
      <c r="B1358" s="2">
        <v>112186</v>
      </c>
      <c r="C1358" s="2" t="s">
        <v>1517</v>
      </c>
      <c r="D1358" s="2" t="s">
        <v>109</v>
      </c>
      <c r="E1358" s="2" t="s">
        <v>110</v>
      </c>
      <c r="F1358" s="2" t="s">
        <v>61</v>
      </c>
      <c r="G1358" s="2" t="s">
        <v>62</v>
      </c>
      <c r="H1358" s="2" t="s">
        <v>111</v>
      </c>
      <c r="I1358" s="2" t="s">
        <v>67</v>
      </c>
      <c r="J1358" s="2" t="s">
        <v>33</v>
      </c>
      <c r="K1358" s="2">
        <v>0</v>
      </c>
      <c r="L1358" s="2" t="s">
        <v>109</v>
      </c>
      <c r="M1358" s="2" t="s">
        <v>110</v>
      </c>
      <c r="N1358" s="2" t="s">
        <v>61</v>
      </c>
      <c r="O1358" s="2" t="s">
        <v>62</v>
      </c>
      <c r="P1358" s="2">
        <v>1245535</v>
      </c>
      <c r="Q1358" s="2" t="s">
        <v>1518</v>
      </c>
      <c r="R1358" s="2">
        <v>100</v>
      </c>
      <c r="S1358" s="3">
        <v>7515.98</v>
      </c>
      <c r="T1358" s="3">
        <v>7515.98</v>
      </c>
      <c r="U1358" s="3">
        <v>4072.6765666199999</v>
      </c>
      <c r="V1358" s="3">
        <v>3443.3034333800001</v>
      </c>
      <c r="W1358" s="4">
        <v>0.44</v>
      </c>
      <c r="X1358" s="3">
        <v>1791.9776893128001</v>
      </c>
      <c r="Y1358" s="4">
        <v>0.56000000000000005</v>
      </c>
      <c r="Z1358" s="3">
        <v>2280.6988773071998</v>
      </c>
    </row>
    <row r="1359" spans="1:28" x14ac:dyDescent="0.25">
      <c r="A1359" s="2">
        <v>730</v>
      </c>
      <c r="B1359" s="2">
        <v>112207</v>
      </c>
      <c r="C1359" s="2" t="s">
        <v>1519</v>
      </c>
      <c r="D1359" s="2" t="s">
        <v>199</v>
      </c>
      <c r="E1359" s="2" t="s">
        <v>200</v>
      </c>
      <c r="F1359" s="2" t="s">
        <v>131</v>
      </c>
      <c r="G1359" s="2" t="s">
        <v>132</v>
      </c>
      <c r="H1359" s="2" t="s">
        <v>133</v>
      </c>
      <c r="I1359" s="2" t="s">
        <v>133</v>
      </c>
      <c r="J1359" s="2" t="s">
        <v>33</v>
      </c>
      <c r="K1359" s="2">
        <v>0</v>
      </c>
      <c r="L1359" s="2" t="s">
        <v>131</v>
      </c>
      <c r="M1359" s="2" t="s">
        <v>132</v>
      </c>
      <c r="N1359" s="2" t="s">
        <v>131</v>
      </c>
      <c r="O1359" s="2" t="s">
        <v>132</v>
      </c>
      <c r="P1359" s="2">
        <v>80381</v>
      </c>
      <c r="Q1359" s="2" t="s">
        <v>134</v>
      </c>
      <c r="R1359" s="2">
        <v>100</v>
      </c>
      <c r="S1359" s="3">
        <v>2117.36</v>
      </c>
      <c r="T1359" s="3">
        <v>2117.36</v>
      </c>
      <c r="U1359" s="3">
        <v>1147.3317458399999</v>
      </c>
      <c r="V1359" s="3">
        <v>970.02825415999996</v>
      </c>
      <c r="W1359" s="4">
        <v>0.44</v>
      </c>
      <c r="X1359" s="3">
        <v>504.8259681696</v>
      </c>
      <c r="Y1359" s="4">
        <v>0.56000000000000005</v>
      </c>
      <c r="Z1359" s="3">
        <v>642.50577767039999</v>
      </c>
    </row>
    <row r="1360" spans="1:28" x14ac:dyDescent="0.25">
      <c r="A1360" s="2">
        <v>730</v>
      </c>
      <c r="B1360" s="2">
        <v>112207</v>
      </c>
      <c r="C1360" s="2" t="s">
        <v>1520</v>
      </c>
      <c r="D1360" s="2" t="s">
        <v>199</v>
      </c>
      <c r="E1360" s="2" t="s">
        <v>200</v>
      </c>
      <c r="F1360" s="2" t="s">
        <v>131</v>
      </c>
      <c r="G1360" s="2" t="s">
        <v>132</v>
      </c>
      <c r="H1360" s="2" t="s">
        <v>133</v>
      </c>
      <c r="I1360" s="2" t="s">
        <v>133</v>
      </c>
      <c r="J1360" s="2" t="s">
        <v>33</v>
      </c>
      <c r="K1360" s="2">
        <v>0</v>
      </c>
      <c r="L1360" s="2" t="s">
        <v>131</v>
      </c>
      <c r="M1360" s="2" t="s">
        <v>132</v>
      </c>
      <c r="N1360" s="2" t="s">
        <v>131</v>
      </c>
      <c r="O1360" s="2" t="s">
        <v>132</v>
      </c>
      <c r="P1360" s="2">
        <v>80381</v>
      </c>
      <c r="Q1360" s="2" t="s">
        <v>134</v>
      </c>
      <c r="R1360" s="2">
        <v>100</v>
      </c>
      <c r="S1360" s="3">
        <v>3611.34</v>
      </c>
      <c r="T1360" s="3">
        <v>3611.34</v>
      </c>
      <c r="U1360" s="3">
        <v>1956.8731944599999</v>
      </c>
      <c r="V1360" s="3">
        <v>1654.46680554</v>
      </c>
      <c r="W1360" s="4">
        <v>0.44</v>
      </c>
      <c r="X1360" s="3">
        <v>861.02420556239997</v>
      </c>
      <c r="Y1360" s="4">
        <v>0.56000000000000005</v>
      </c>
      <c r="Z1360" s="3">
        <v>1095.8489888976001</v>
      </c>
    </row>
    <row r="1361" spans="1:26" x14ac:dyDescent="0.25">
      <c r="A1361" s="2">
        <v>730</v>
      </c>
      <c r="B1361" s="2">
        <v>112208</v>
      </c>
      <c r="C1361" s="2" t="s">
        <v>1521</v>
      </c>
      <c r="D1361" s="2" t="s">
        <v>84</v>
      </c>
      <c r="E1361" s="2" t="s">
        <v>85</v>
      </c>
      <c r="F1361" s="2" t="s">
        <v>46</v>
      </c>
      <c r="G1361" s="2" t="s">
        <v>47</v>
      </c>
      <c r="H1361" s="2" t="s">
        <v>48</v>
      </c>
      <c r="I1361" s="2" t="s">
        <v>48</v>
      </c>
      <c r="J1361" s="2" t="s">
        <v>33</v>
      </c>
      <c r="K1361" s="2">
        <v>0</v>
      </c>
      <c r="L1361" s="2" t="s">
        <v>84</v>
      </c>
      <c r="M1361" s="2" t="s">
        <v>85</v>
      </c>
      <c r="N1361" s="2" t="s">
        <v>46</v>
      </c>
      <c r="O1361" s="2" t="s">
        <v>47</v>
      </c>
      <c r="P1361" s="2">
        <v>187004</v>
      </c>
      <c r="Q1361" s="2" t="s">
        <v>942</v>
      </c>
      <c r="R1361" s="2">
        <v>50</v>
      </c>
      <c r="S1361" s="3">
        <v>27365.52</v>
      </c>
      <c r="T1361" s="3">
        <v>13682.76</v>
      </c>
      <c r="U1361" s="3">
        <v>7414.2634784399997</v>
      </c>
      <c r="V1361" s="3">
        <v>6268.4965215599996</v>
      </c>
      <c r="W1361" s="4">
        <v>0.44</v>
      </c>
      <c r="X1361" s="3">
        <v>3262.2759305136001</v>
      </c>
      <c r="Y1361" s="4">
        <v>0.56000000000000005</v>
      </c>
      <c r="Z1361" s="3">
        <v>4151.9875479264001</v>
      </c>
    </row>
    <row r="1362" spans="1:26" x14ac:dyDescent="0.25">
      <c r="A1362" s="2">
        <v>730</v>
      </c>
      <c r="B1362" s="2">
        <v>112208</v>
      </c>
      <c r="C1362" s="2" t="s">
        <v>1521</v>
      </c>
      <c r="D1362" s="2" t="s">
        <v>939</v>
      </c>
      <c r="E1362" s="2" t="s">
        <v>940</v>
      </c>
      <c r="F1362" s="2" t="s">
        <v>46</v>
      </c>
      <c r="G1362" s="2" t="s">
        <v>47</v>
      </c>
      <c r="H1362" s="2" t="s">
        <v>48</v>
      </c>
      <c r="I1362" s="2" t="s">
        <v>48</v>
      </c>
      <c r="J1362" s="2" t="s">
        <v>33</v>
      </c>
      <c r="K1362" s="2">
        <v>0</v>
      </c>
      <c r="L1362" s="2" t="s">
        <v>84</v>
      </c>
      <c r="M1362" s="2" t="s">
        <v>85</v>
      </c>
      <c r="N1362" s="2" t="s">
        <v>46</v>
      </c>
      <c r="O1362" s="2" t="s">
        <v>47</v>
      </c>
      <c r="P1362" s="2">
        <v>187004</v>
      </c>
      <c r="Q1362" s="2" t="s">
        <v>942</v>
      </c>
      <c r="R1362" s="2">
        <v>50</v>
      </c>
      <c r="S1362" s="3">
        <v>27365.52</v>
      </c>
      <c r="T1362" s="3">
        <v>13682.76</v>
      </c>
      <c r="U1362" s="3">
        <v>7414.2634784399997</v>
      </c>
      <c r="V1362" s="3">
        <v>6268.4965215599996</v>
      </c>
      <c r="W1362" s="4">
        <v>0.44</v>
      </c>
      <c r="X1362" s="3">
        <v>3262.2759305136001</v>
      </c>
      <c r="Y1362" s="4">
        <v>0.56000000000000005</v>
      </c>
      <c r="Z1362" s="3">
        <v>4151.9875479264001</v>
      </c>
    </row>
    <row r="1363" spans="1:26" x14ac:dyDescent="0.25">
      <c r="A1363" s="2">
        <v>730</v>
      </c>
      <c r="B1363" s="2">
        <v>112214</v>
      </c>
      <c r="C1363" s="2" t="s">
        <v>1522</v>
      </c>
      <c r="D1363" s="2" t="s">
        <v>310</v>
      </c>
      <c r="E1363" s="2" t="s">
        <v>311</v>
      </c>
      <c r="F1363" s="2" t="s">
        <v>38</v>
      </c>
      <c r="G1363" s="2" t="s">
        <v>39</v>
      </c>
      <c r="H1363" s="2" t="s">
        <v>312</v>
      </c>
      <c r="I1363" s="2" t="s">
        <v>41</v>
      </c>
      <c r="J1363" s="2" t="s">
        <v>33</v>
      </c>
      <c r="K1363" s="2">
        <v>0</v>
      </c>
      <c r="L1363" s="2" t="s">
        <v>51</v>
      </c>
      <c r="M1363" s="2" t="s">
        <v>52</v>
      </c>
      <c r="N1363" s="2" t="s">
        <v>38</v>
      </c>
      <c r="O1363" s="2" t="s">
        <v>39</v>
      </c>
      <c r="P1363" s="2">
        <v>1393562</v>
      </c>
      <c r="Q1363" s="2" t="s">
        <v>885</v>
      </c>
      <c r="R1363" s="2">
        <v>20</v>
      </c>
      <c r="S1363" s="3">
        <v>17588.89</v>
      </c>
      <c r="T1363" s="3">
        <v>3517.7779999999998</v>
      </c>
      <c r="U1363" s="3">
        <v>1906.174847082</v>
      </c>
      <c r="V1363" s="3">
        <v>1611.603152918</v>
      </c>
      <c r="W1363" s="4">
        <v>0.44</v>
      </c>
      <c r="X1363" s="3">
        <v>838.71693271608001</v>
      </c>
      <c r="Y1363" s="4">
        <v>0.56000000000000005</v>
      </c>
      <c r="Z1363" s="3">
        <v>1067.45791436592</v>
      </c>
    </row>
    <row r="1364" spans="1:26" x14ac:dyDescent="0.25">
      <c r="A1364" s="2">
        <v>730</v>
      </c>
      <c r="B1364" s="2">
        <v>112214</v>
      </c>
      <c r="C1364" s="2" t="s">
        <v>1522</v>
      </c>
      <c r="D1364" s="2" t="s">
        <v>310</v>
      </c>
      <c r="E1364" s="2" t="s">
        <v>311</v>
      </c>
      <c r="F1364" s="2" t="s">
        <v>38</v>
      </c>
      <c r="G1364" s="2" t="s">
        <v>39</v>
      </c>
      <c r="H1364" s="2" t="s">
        <v>312</v>
      </c>
      <c r="I1364" s="2" t="s">
        <v>41</v>
      </c>
      <c r="J1364" s="2" t="s">
        <v>33</v>
      </c>
      <c r="K1364" s="2">
        <v>0</v>
      </c>
      <c r="L1364" s="2" t="s">
        <v>310</v>
      </c>
      <c r="M1364" s="2" t="s">
        <v>311</v>
      </c>
      <c r="N1364" s="2" t="s">
        <v>38</v>
      </c>
      <c r="O1364" s="2" t="s">
        <v>39</v>
      </c>
      <c r="P1364" s="2">
        <v>1266381</v>
      </c>
      <c r="Q1364" s="2" t="s">
        <v>1052</v>
      </c>
      <c r="R1364" s="2">
        <v>20</v>
      </c>
      <c r="S1364" s="3">
        <v>17588.89</v>
      </c>
      <c r="T1364" s="3">
        <v>3517.7779999999998</v>
      </c>
      <c r="U1364" s="3">
        <v>1906.174847082</v>
      </c>
      <c r="V1364" s="3">
        <v>1611.603152918</v>
      </c>
      <c r="W1364" s="4">
        <v>0.44</v>
      </c>
      <c r="X1364" s="3">
        <v>838.71693271608001</v>
      </c>
      <c r="Y1364" s="4">
        <v>0.56000000000000005</v>
      </c>
      <c r="Z1364" s="3">
        <v>1067.45791436592</v>
      </c>
    </row>
    <row r="1365" spans="1:26" x14ac:dyDescent="0.25">
      <c r="A1365" s="2">
        <v>730</v>
      </c>
      <c r="B1365" s="2">
        <v>112214</v>
      </c>
      <c r="C1365" s="2" t="s">
        <v>1522</v>
      </c>
      <c r="D1365" s="2" t="s">
        <v>51</v>
      </c>
      <c r="E1365" s="2" t="s">
        <v>52</v>
      </c>
      <c r="F1365" s="2" t="s">
        <v>38</v>
      </c>
      <c r="G1365" s="2" t="s">
        <v>39</v>
      </c>
      <c r="H1365" s="2" t="s">
        <v>53</v>
      </c>
      <c r="I1365" s="2" t="s">
        <v>41</v>
      </c>
      <c r="J1365" s="2" t="s">
        <v>33</v>
      </c>
      <c r="K1365" s="2">
        <v>0</v>
      </c>
      <c r="L1365" s="2" t="s">
        <v>51</v>
      </c>
      <c r="M1365" s="2" t="s">
        <v>52</v>
      </c>
      <c r="N1365" s="2" t="s">
        <v>38</v>
      </c>
      <c r="O1365" s="2" t="s">
        <v>39</v>
      </c>
      <c r="P1365" s="2">
        <v>1156907</v>
      </c>
      <c r="Q1365" s="2" t="s">
        <v>372</v>
      </c>
      <c r="R1365" s="2">
        <v>60</v>
      </c>
      <c r="S1365" s="3">
        <v>17588.89</v>
      </c>
      <c r="T1365" s="3">
        <v>10553.334000000001</v>
      </c>
      <c r="U1365" s="3">
        <v>5718.5245412459999</v>
      </c>
      <c r="V1365" s="3">
        <v>4834.8094587539999</v>
      </c>
      <c r="W1365" s="4">
        <v>0.44</v>
      </c>
      <c r="X1365" s="3">
        <v>2516.15079814824</v>
      </c>
      <c r="Y1365" s="4">
        <v>0.56000000000000005</v>
      </c>
      <c r="Z1365" s="3">
        <v>3202.3737430977599</v>
      </c>
    </row>
    <row r="1366" spans="1:26" x14ac:dyDescent="0.25">
      <c r="A1366" s="2">
        <v>730</v>
      </c>
      <c r="B1366" s="2">
        <v>112247</v>
      </c>
      <c r="C1366" s="2" t="s">
        <v>1523</v>
      </c>
      <c r="D1366" s="2" t="s">
        <v>169</v>
      </c>
      <c r="E1366" s="2" t="s">
        <v>170</v>
      </c>
      <c r="F1366" s="2" t="s">
        <v>61</v>
      </c>
      <c r="G1366" s="2" t="s">
        <v>62</v>
      </c>
      <c r="H1366" s="2" t="s">
        <v>172</v>
      </c>
      <c r="I1366" s="2" t="s">
        <v>67</v>
      </c>
      <c r="J1366" s="2" t="s">
        <v>33</v>
      </c>
      <c r="K1366" s="2">
        <v>0</v>
      </c>
      <c r="L1366" s="2" t="s">
        <v>169</v>
      </c>
      <c r="M1366" s="2" t="s">
        <v>170</v>
      </c>
      <c r="N1366" s="2" t="s">
        <v>61</v>
      </c>
      <c r="O1366" s="2" t="s">
        <v>62</v>
      </c>
      <c r="P1366" s="2">
        <v>1230310</v>
      </c>
      <c r="Q1366" s="2" t="s">
        <v>1201</v>
      </c>
      <c r="R1366" s="2">
        <v>100</v>
      </c>
      <c r="S1366" s="3">
        <v>20464.650000000001</v>
      </c>
      <c r="T1366" s="3">
        <v>20464.650000000001</v>
      </c>
      <c r="U1366" s="3">
        <v>11089.159430850001</v>
      </c>
      <c r="V1366" s="3">
        <v>9375.4905691500007</v>
      </c>
      <c r="W1366" s="4">
        <v>0.44</v>
      </c>
      <c r="X1366" s="3">
        <v>4879.2301495740003</v>
      </c>
      <c r="Y1366" s="4">
        <v>0.56000000000000005</v>
      </c>
      <c r="Z1366" s="3">
        <v>6209.9292812760004</v>
      </c>
    </row>
    <row r="1367" spans="1:26" x14ac:dyDescent="0.25">
      <c r="A1367" s="2">
        <v>730</v>
      </c>
      <c r="B1367" s="2">
        <v>112270</v>
      </c>
      <c r="C1367" s="2" t="s">
        <v>1524</v>
      </c>
      <c r="D1367" s="2" t="s">
        <v>576</v>
      </c>
      <c r="E1367" s="2" t="s">
        <v>577</v>
      </c>
      <c r="F1367" s="2" t="s">
        <v>78</v>
      </c>
      <c r="G1367" s="2" t="s">
        <v>79</v>
      </c>
      <c r="H1367" s="2" t="s">
        <v>578</v>
      </c>
      <c r="I1367" s="2" t="s">
        <v>81</v>
      </c>
      <c r="J1367" s="2" t="s">
        <v>33</v>
      </c>
      <c r="K1367" s="2">
        <v>0</v>
      </c>
      <c r="L1367" s="2" t="s">
        <v>576</v>
      </c>
      <c r="M1367" s="2" t="s">
        <v>577</v>
      </c>
      <c r="N1367" s="2" t="s">
        <v>78</v>
      </c>
      <c r="O1367" s="2" t="s">
        <v>79</v>
      </c>
      <c r="P1367" s="2">
        <v>891380</v>
      </c>
      <c r="Q1367" s="2" t="s">
        <v>1216</v>
      </c>
      <c r="R1367" s="2">
        <v>100</v>
      </c>
      <c r="S1367" s="3">
        <v>8094.22</v>
      </c>
      <c r="T1367" s="3">
        <v>8094.22</v>
      </c>
      <c r="U1367" s="3">
        <v>4386.0068971800001</v>
      </c>
      <c r="V1367" s="3">
        <v>3708.2131028200001</v>
      </c>
      <c r="W1367" s="4">
        <v>0.44</v>
      </c>
      <c r="X1367" s="3">
        <v>1929.8430347592</v>
      </c>
      <c r="Y1367" s="4">
        <v>0.56000000000000005</v>
      </c>
      <c r="Z1367" s="3">
        <v>2456.1638624207999</v>
      </c>
    </row>
    <row r="1368" spans="1:26" x14ac:dyDescent="0.25">
      <c r="A1368" s="2">
        <v>730</v>
      </c>
      <c r="B1368" s="2">
        <v>112308</v>
      </c>
      <c r="C1368" s="2" t="s">
        <v>1525</v>
      </c>
      <c r="D1368" s="2" t="s">
        <v>310</v>
      </c>
      <c r="E1368" s="2" t="s">
        <v>311</v>
      </c>
      <c r="F1368" s="2" t="s">
        <v>38</v>
      </c>
      <c r="G1368" s="2" t="s">
        <v>39</v>
      </c>
      <c r="H1368" s="2" t="s">
        <v>312</v>
      </c>
      <c r="I1368" s="2" t="s">
        <v>41</v>
      </c>
      <c r="J1368" s="2" t="s">
        <v>33</v>
      </c>
      <c r="K1368" s="2">
        <v>0</v>
      </c>
      <c r="L1368" s="2" t="s">
        <v>310</v>
      </c>
      <c r="M1368" s="2" t="s">
        <v>311</v>
      </c>
      <c r="N1368" s="2" t="s">
        <v>38</v>
      </c>
      <c r="O1368" s="2" t="s">
        <v>39</v>
      </c>
      <c r="P1368" s="2">
        <v>8002561</v>
      </c>
      <c r="Q1368" s="2" t="s">
        <v>1526</v>
      </c>
      <c r="R1368" s="2">
        <v>50</v>
      </c>
      <c r="S1368" s="3">
        <v>17144.93</v>
      </c>
      <c r="T1368" s="3">
        <v>8572.4650000000001</v>
      </c>
      <c r="U1368" s="3">
        <v>4645.1530370849996</v>
      </c>
      <c r="V1368" s="3">
        <v>3927.3119629150001</v>
      </c>
      <c r="W1368" s="4">
        <v>0.44</v>
      </c>
      <c r="X1368" s="3">
        <v>2043.8673363174</v>
      </c>
      <c r="Y1368" s="4">
        <v>0.56000000000000005</v>
      </c>
      <c r="Z1368" s="3">
        <v>2601.2857007675998</v>
      </c>
    </row>
    <row r="1369" spans="1:26" x14ac:dyDescent="0.25">
      <c r="A1369" s="2">
        <v>730</v>
      </c>
      <c r="B1369" s="2">
        <v>112308</v>
      </c>
      <c r="C1369" s="2" t="s">
        <v>1525</v>
      </c>
      <c r="D1369" s="2" t="s">
        <v>310</v>
      </c>
      <c r="E1369" s="2" t="s">
        <v>311</v>
      </c>
      <c r="F1369" s="2" t="s">
        <v>38</v>
      </c>
      <c r="G1369" s="2" t="s">
        <v>39</v>
      </c>
      <c r="H1369" s="2" t="s">
        <v>312</v>
      </c>
      <c r="I1369" s="2" t="s">
        <v>41</v>
      </c>
      <c r="J1369" s="2" t="s">
        <v>33</v>
      </c>
      <c r="K1369" s="2">
        <v>0</v>
      </c>
      <c r="L1369" s="2" t="s">
        <v>310</v>
      </c>
      <c r="M1369" s="2" t="s">
        <v>311</v>
      </c>
      <c r="N1369" s="2" t="s">
        <v>38</v>
      </c>
      <c r="O1369" s="2" t="s">
        <v>39</v>
      </c>
      <c r="P1369" s="2">
        <v>8002562</v>
      </c>
      <c r="Q1369" s="2" t="s">
        <v>1356</v>
      </c>
      <c r="R1369" s="2">
        <v>50</v>
      </c>
      <c r="S1369" s="3">
        <v>17144.93</v>
      </c>
      <c r="T1369" s="3">
        <v>8572.4650000000001</v>
      </c>
      <c r="U1369" s="3">
        <v>4645.1530370849996</v>
      </c>
      <c r="V1369" s="3">
        <v>3927.3119629150001</v>
      </c>
      <c r="W1369" s="4">
        <v>0.44</v>
      </c>
      <c r="X1369" s="3">
        <v>2043.8673363174</v>
      </c>
      <c r="Y1369" s="4">
        <v>0.56000000000000005</v>
      </c>
      <c r="Z1369" s="3">
        <v>2601.2857007675998</v>
      </c>
    </row>
    <row r="1370" spans="1:26" x14ac:dyDescent="0.25">
      <c r="A1370" s="2">
        <v>730</v>
      </c>
      <c r="B1370" s="2">
        <v>112314</v>
      </c>
      <c r="C1370" s="2" t="s">
        <v>1527</v>
      </c>
      <c r="D1370" s="2" t="s">
        <v>613</v>
      </c>
      <c r="E1370" s="2" t="s">
        <v>614</v>
      </c>
      <c r="F1370" s="2" t="s">
        <v>100</v>
      </c>
      <c r="G1370" s="2" t="s">
        <v>101</v>
      </c>
      <c r="H1370" s="2" t="s">
        <v>700</v>
      </c>
      <c r="I1370" s="2" t="s">
        <v>103</v>
      </c>
      <c r="J1370" s="2" t="s">
        <v>33</v>
      </c>
      <c r="K1370" s="2">
        <v>0</v>
      </c>
      <c r="L1370" s="2" t="s">
        <v>613</v>
      </c>
      <c r="M1370" s="2" t="s">
        <v>614</v>
      </c>
      <c r="N1370" s="2" t="s">
        <v>100</v>
      </c>
      <c r="O1370" s="2" t="s">
        <v>101</v>
      </c>
      <c r="P1370" s="2">
        <v>8004968</v>
      </c>
      <c r="Q1370" s="2" t="s">
        <v>1528</v>
      </c>
      <c r="R1370" s="2">
        <v>100</v>
      </c>
      <c r="S1370" s="3">
        <v>1687.92</v>
      </c>
      <c r="T1370" s="3">
        <v>1687.92</v>
      </c>
      <c r="U1370" s="3">
        <v>914.63152247999994</v>
      </c>
      <c r="V1370" s="3">
        <v>773.28847752000001</v>
      </c>
      <c r="W1370" s="4">
        <v>0.44</v>
      </c>
      <c r="X1370" s="3">
        <v>402.43786989120002</v>
      </c>
      <c r="Y1370" s="4">
        <v>0.56000000000000005</v>
      </c>
      <c r="Z1370" s="3">
        <v>512.19365258879998</v>
      </c>
    </row>
    <row r="1371" spans="1:26" x14ac:dyDescent="0.25">
      <c r="A1371" s="2">
        <v>730</v>
      </c>
      <c r="B1371" s="2">
        <v>112336</v>
      </c>
      <c r="C1371" s="2" t="s">
        <v>1529</v>
      </c>
      <c r="D1371" s="2" t="s">
        <v>189</v>
      </c>
      <c r="E1371" s="2" t="s">
        <v>190</v>
      </c>
      <c r="F1371" s="2" t="s">
        <v>61</v>
      </c>
      <c r="G1371" s="2" t="s">
        <v>62</v>
      </c>
      <c r="H1371" s="2" t="s">
        <v>191</v>
      </c>
      <c r="I1371" s="2" t="s">
        <v>67</v>
      </c>
      <c r="J1371" s="2" t="s">
        <v>33</v>
      </c>
      <c r="K1371" s="2">
        <v>0</v>
      </c>
      <c r="L1371" s="2" t="s">
        <v>189</v>
      </c>
      <c r="M1371" s="2" t="s">
        <v>190</v>
      </c>
      <c r="N1371" s="2" t="s">
        <v>61</v>
      </c>
      <c r="O1371" s="2" t="s">
        <v>62</v>
      </c>
      <c r="P1371" s="2">
        <v>1228245</v>
      </c>
      <c r="Q1371" s="2" t="s">
        <v>1530</v>
      </c>
      <c r="R1371" s="2">
        <v>100</v>
      </c>
      <c r="S1371" s="3">
        <v>19103.45</v>
      </c>
      <c r="T1371" s="3">
        <v>19103.45</v>
      </c>
      <c r="U1371" s="3">
        <v>10351.567348050001</v>
      </c>
      <c r="V1371" s="3">
        <v>8751.8826519499999</v>
      </c>
      <c r="W1371" s="4">
        <v>0.44</v>
      </c>
      <c r="X1371" s="3">
        <v>4554.6896331420003</v>
      </c>
      <c r="Y1371" s="4">
        <v>0.56000000000000005</v>
      </c>
      <c r="Z1371" s="3">
        <v>5796.8777149079997</v>
      </c>
    </row>
    <row r="1372" spans="1:26" x14ac:dyDescent="0.25">
      <c r="A1372" s="2">
        <v>730</v>
      </c>
      <c r="B1372" s="2">
        <v>112338</v>
      </c>
      <c r="C1372" s="2" t="s">
        <v>1531</v>
      </c>
      <c r="D1372" s="2" t="s">
        <v>71</v>
      </c>
      <c r="E1372" s="2" t="s">
        <v>72</v>
      </c>
      <c r="F1372" s="2" t="s">
        <v>61</v>
      </c>
      <c r="G1372" s="2" t="s">
        <v>62</v>
      </c>
      <c r="H1372" s="2" t="s">
        <v>73</v>
      </c>
      <c r="I1372" s="2" t="s">
        <v>67</v>
      </c>
      <c r="J1372" s="2" t="s">
        <v>33</v>
      </c>
      <c r="K1372" s="2">
        <v>0</v>
      </c>
      <c r="L1372" s="2" t="s">
        <v>71</v>
      </c>
      <c r="M1372" s="2" t="s">
        <v>72</v>
      </c>
      <c r="N1372" s="2" t="s">
        <v>61</v>
      </c>
      <c r="O1372" s="2" t="s">
        <v>62</v>
      </c>
      <c r="P1372" s="2">
        <v>8001181</v>
      </c>
      <c r="Q1372" s="2" t="s">
        <v>1292</v>
      </c>
      <c r="R1372" s="2">
        <v>100</v>
      </c>
      <c r="S1372" s="3">
        <v>6603.83</v>
      </c>
      <c r="T1372" s="3">
        <v>6603.83</v>
      </c>
      <c r="U1372" s="3">
        <v>3578.4107582699999</v>
      </c>
      <c r="V1372" s="3">
        <v>3025.4192417300001</v>
      </c>
      <c r="W1372" s="4">
        <v>0.44</v>
      </c>
      <c r="X1372" s="3">
        <v>1574.5007336388001</v>
      </c>
      <c r="Y1372" s="4">
        <v>0.56000000000000005</v>
      </c>
      <c r="Z1372" s="3">
        <v>2003.9100246312</v>
      </c>
    </row>
    <row r="1373" spans="1:26" x14ac:dyDescent="0.25">
      <c r="A1373" s="2">
        <v>730</v>
      </c>
      <c r="B1373" s="2">
        <v>112345</v>
      </c>
      <c r="C1373" s="2" t="s">
        <v>1532</v>
      </c>
      <c r="D1373" s="2" t="s">
        <v>169</v>
      </c>
      <c r="E1373" s="2" t="s">
        <v>170</v>
      </c>
      <c r="F1373" s="2" t="s">
        <v>61</v>
      </c>
      <c r="G1373" s="2" t="s">
        <v>62</v>
      </c>
      <c r="H1373" s="2" t="s">
        <v>172</v>
      </c>
      <c r="I1373" s="2" t="s">
        <v>67</v>
      </c>
      <c r="J1373" s="2" t="s">
        <v>33</v>
      </c>
      <c r="K1373" s="2">
        <v>0</v>
      </c>
      <c r="L1373" s="2" t="s">
        <v>169</v>
      </c>
      <c r="M1373" s="2" t="s">
        <v>170</v>
      </c>
      <c r="N1373" s="2" t="s">
        <v>61</v>
      </c>
      <c r="O1373" s="2" t="s">
        <v>62</v>
      </c>
      <c r="P1373" s="2">
        <v>1136837</v>
      </c>
      <c r="Q1373" s="2" t="s">
        <v>1365</v>
      </c>
      <c r="R1373" s="2">
        <v>100</v>
      </c>
      <c r="S1373" s="3">
        <v>3948.56</v>
      </c>
      <c r="T1373" s="3">
        <v>3948.56</v>
      </c>
      <c r="U1373" s="3">
        <v>2139.6022586399999</v>
      </c>
      <c r="V1373" s="3">
        <v>1808.95774136</v>
      </c>
      <c r="W1373" s="4">
        <v>0.44</v>
      </c>
      <c r="X1373" s="3">
        <v>941.42499380159995</v>
      </c>
      <c r="Y1373" s="4">
        <v>0.56000000000000005</v>
      </c>
      <c r="Z1373" s="3">
        <v>1198.1772648384001</v>
      </c>
    </row>
    <row r="1374" spans="1:26" x14ac:dyDescent="0.25">
      <c r="A1374" s="2">
        <v>730</v>
      </c>
      <c r="B1374" s="2">
        <v>112346</v>
      </c>
      <c r="C1374" s="2" t="s">
        <v>1533</v>
      </c>
      <c r="D1374" s="2" t="s">
        <v>71</v>
      </c>
      <c r="E1374" s="2" t="s">
        <v>72</v>
      </c>
      <c r="F1374" s="2" t="s">
        <v>61</v>
      </c>
      <c r="G1374" s="2" t="s">
        <v>62</v>
      </c>
      <c r="H1374" s="2" t="s">
        <v>73</v>
      </c>
      <c r="I1374" s="2" t="s">
        <v>67</v>
      </c>
      <c r="J1374" s="2" t="s">
        <v>33</v>
      </c>
      <c r="K1374" s="2">
        <v>0</v>
      </c>
      <c r="L1374" s="2" t="s">
        <v>71</v>
      </c>
      <c r="M1374" s="2" t="s">
        <v>72</v>
      </c>
      <c r="N1374" s="2" t="s">
        <v>61</v>
      </c>
      <c r="O1374" s="2" t="s">
        <v>62</v>
      </c>
      <c r="P1374" s="2">
        <v>900385</v>
      </c>
      <c r="Q1374" s="2" t="s">
        <v>417</v>
      </c>
      <c r="R1374" s="2">
        <v>20</v>
      </c>
      <c r="S1374" s="3">
        <v>6782.64</v>
      </c>
      <c r="T1374" s="3">
        <v>1356.528</v>
      </c>
      <c r="U1374" s="3">
        <v>735.06047083199996</v>
      </c>
      <c r="V1374" s="3">
        <v>621.46752916800006</v>
      </c>
      <c r="W1374" s="4">
        <v>0.44</v>
      </c>
      <c r="X1374" s="3">
        <v>323.42660716607998</v>
      </c>
      <c r="Y1374" s="4">
        <v>0.56000000000000005</v>
      </c>
      <c r="Z1374" s="3">
        <v>411.63386366591999</v>
      </c>
    </row>
    <row r="1375" spans="1:26" x14ac:dyDescent="0.25">
      <c r="A1375" s="2">
        <v>730</v>
      </c>
      <c r="B1375" s="2">
        <v>112346</v>
      </c>
      <c r="C1375" s="2" t="s">
        <v>1533</v>
      </c>
      <c r="D1375" s="2" t="s">
        <v>185</v>
      </c>
      <c r="E1375" s="2" t="s">
        <v>186</v>
      </c>
      <c r="F1375" s="2" t="s">
        <v>61</v>
      </c>
      <c r="G1375" s="2" t="s">
        <v>62</v>
      </c>
      <c r="H1375" s="2" t="s">
        <v>187</v>
      </c>
      <c r="I1375" s="2" t="s">
        <v>67</v>
      </c>
      <c r="J1375" s="2" t="s">
        <v>33</v>
      </c>
      <c r="K1375" s="2">
        <v>0</v>
      </c>
      <c r="L1375" s="2" t="s">
        <v>185</v>
      </c>
      <c r="M1375" s="2" t="s">
        <v>186</v>
      </c>
      <c r="N1375" s="2" t="s">
        <v>61</v>
      </c>
      <c r="O1375" s="2" t="s">
        <v>62</v>
      </c>
      <c r="P1375" s="2">
        <v>906269</v>
      </c>
      <c r="Q1375" s="2" t="s">
        <v>1534</v>
      </c>
      <c r="R1375" s="2">
        <v>10</v>
      </c>
      <c r="S1375" s="3">
        <v>6782.64</v>
      </c>
      <c r="T1375" s="3">
        <v>678.26400000000001</v>
      </c>
      <c r="U1375" s="3">
        <v>367.53023541599998</v>
      </c>
      <c r="V1375" s="3">
        <v>310.73376458400003</v>
      </c>
      <c r="W1375" s="4">
        <v>0.44</v>
      </c>
      <c r="X1375" s="3">
        <v>161.71330358303999</v>
      </c>
      <c r="Y1375" s="4">
        <v>0.56000000000000005</v>
      </c>
      <c r="Z1375" s="3">
        <v>205.81693183295999</v>
      </c>
    </row>
    <row r="1376" spans="1:26" x14ac:dyDescent="0.25">
      <c r="A1376" s="2">
        <v>730</v>
      </c>
      <c r="B1376" s="2">
        <v>112346</v>
      </c>
      <c r="C1376" s="2" t="s">
        <v>1533</v>
      </c>
      <c r="D1376" s="2" t="s">
        <v>141</v>
      </c>
      <c r="E1376" s="2" t="s">
        <v>142</v>
      </c>
      <c r="F1376" s="2" t="s">
        <v>100</v>
      </c>
      <c r="G1376" s="2" t="s">
        <v>101</v>
      </c>
      <c r="H1376" s="2" t="s">
        <v>140</v>
      </c>
      <c r="I1376" s="2" t="s">
        <v>103</v>
      </c>
      <c r="J1376" s="2" t="s">
        <v>33</v>
      </c>
      <c r="K1376" s="2">
        <v>0</v>
      </c>
      <c r="L1376" s="2" t="s">
        <v>141</v>
      </c>
      <c r="M1376" s="2" t="s">
        <v>142</v>
      </c>
      <c r="N1376" s="2" t="s">
        <v>100</v>
      </c>
      <c r="O1376" s="2" t="s">
        <v>101</v>
      </c>
      <c r="P1376" s="2">
        <v>81562</v>
      </c>
      <c r="Q1376" s="2" t="s">
        <v>1535</v>
      </c>
      <c r="R1376" s="2">
        <v>15</v>
      </c>
      <c r="S1376" s="3">
        <v>6782.64</v>
      </c>
      <c r="T1376" s="3">
        <v>1017.396</v>
      </c>
      <c r="U1376" s="3">
        <v>551.29535312400003</v>
      </c>
      <c r="V1376" s="3">
        <v>466.10064687599998</v>
      </c>
      <c r="W1376" s="4">
        <v>0.44</v>
      </c>
      <c r="X1376" s="3">
        <v>242.56995537456001</v>
      </c>
      <c r="Y1376" s="4">
        <v>0.56000000000000005</v>
      </c>
      <c r="Z1376" s="3">
        <v>308.72539774943999</v>
      </c>
    </row>
    <row r="1377" spans="1:26" x14ac:dyDescent="0.25">
      <c r="A1377" s="2">
        <v>730</v>
      </c>
      <c r="B1377" s="2">
        <v>112346</v>
      </c>
      <c r="C1377" s="2" t="s">
        <v>1533</v>
      </c>
      <c r="D1377" s="2" t="s">
        <v>169</v>
      </c>
      <c r="E1377" s="2" t="s">
        <v>170</v>
      </c>
      <c r="F1377" s="2" t="s">
        <v>61</v>
      </c>
      <c r="G1377" s="2" t="s">
        <v>62</v>
      </c>
      <c r="H1377" s="2" t="s">
        <v>172</v>
      </c>
      <c r="I1377" s="2" t="s">
        <v>67</v>
      </c>
      <c r="J1377" s="2" t="s">
        <v>33</v>
      </c>
      <c r="K1377" s="2">
        <v>0</v>
      </c>
      <c r="L1377" s="2" t="s">
        <v>169</v>
      </c>
      <c r="M1377" s="2" t="s">
        <v>170</v>
      </c>
      <c r="N1377" s="2" t="s">
        <v>61</v>
      </c>
      <c r="O1377" s="2" t="s">
        <v>62</v>
      </c>
      <c r="P1377" s="2">
        <v>83014</v>
      </c>
      <c r="Q1377" s="2" t="s">
        <v>419</v>
      </c>
      <c r="R1377" s="2">
        <v>55</v>
      </c>
      <c r="S1377" s="3">
        <v>6782.64</v>
      </c>
      <c r="T1377" s="3">
        <v>3730.4520000000002</v>
      </c>
      <c r="U1377" s="3">
        <v>2021.416294788</v>
      </c>
      <c r="V1377" s="3">
        <v>1709.035705212</v>
      </c>
      <c r="W1377" s="4">
        <v>0.44</v>
      </c>
      <c r="X1377" s="3">
        <v>889.42316970672005</v>
      </c>
      <c r="Y1377" s="4">
        <v>0.56000000000000005</v>
      </c>
      <c r="Z1377" s="3">
        <v>1131.9931250812799</v>
      </c>
    </row>
    <row r="1378" spans="1:26" x14ac:dyDescent="0.25">
      <c r="A1378" s="2">
        <v>730</v>
      </c>
      <c r="B1378" s="2">
        <v>112347</v>
      </c>
      <c r="C1378" s="2" t="s">
        <v>1536</v>
      </c>
      <c r="D1378" s="2" t="s">
        <v>63</v>
      </c>
      <c r="E1378" s="2" t="s">
        <v>64</v>
      </c>
      <c r="F1378" s="2" t="s">
        <v>61</v>
      </c>
      <c r="G1378" s="2" t="s">
        <v>62</v>
      </c>
      <c r="H1378" s="2" t="s">
        <v>66</v>
      </c>
      <c r="I1378" s="2" t="s">
        <v>67</v>
      </c>
      <c r="J1378" s="2" t="s">
        <v>33</v>
      </c>
      <c r="K1378" s="2">
        <v>0</v>
      </c>
      <c r="L1378" s="2" t="s">
        <v>63</v>
      </c>
      <c r="M1378" s="2" t="s">
        <v>64</v>
      </c>
      <c r="N1378" s="2" t="s">
        <v>61</v>
      </c>
      <c r="O1378" s="2" t="s">
        <v>62</v>
      </c>
      <c r="P1378" s="2">
        <v>900261</v>
      </c>
      <c r="Q1378" s="2" t="s">
        <v>1367</v>
      </c>
      <c r="R1378" s="2">
        <v>100</v>
      </c>
      <c r="S1378" s="3">
        <v>8519.8799999999992</v>
      </c>
      <c r="T1378" s="3">
        <v>8519.8799999999992</v>
      </c>
      <c r="U1378" s="3">
        <v>4616.6588557200002</v>
      </c>
      <c r="V1378" s="3">
        <v>3903.2211442799999</v>
      </c>
      <c r="W1378" s="4">
        <v>0.44</v>
      </c>
      <c r="X1378" s="3">
        <v>2031.3298965168001</v>
      </c>
      <c r="Y1378" s="4">
        <v>0.56000000000000005</v>
      </c>
      <c r="Z1378" s="3">
        <v>2585.3289592032002</v>
      </c>
    </row>
    <row r="1379" spans="1:26" x14ac:dyDescent="0.25">
      <c r="A1379" s="2">
        <v>730</v>
      </c>
      <c r="B1379" s="2">
        <v>112374</v>
      </c>
      <c r="C1379" s="2" t="s">
        <v>1537</v>
      </c>
      <c r="D1379" s="2" t="s">
        <v>131</v>
      </c>
      <c r="E1379" s="2" t="s">
        <v>132</v>
      </c>
      <c r="F1379" s="2" t="s">
        <v>131</v>
      </c>
      <c r="G1379" s="2" t="s">
        <v>132</v>
      </c>
      <c r="H1379" s="2" t="s">
        <v>133</v>
      </c>
      <c r="I1379" s="2" t="s">
        <v>133</v>
      </c>
      <c r="J1379" s="2" t="s">
        <v>33</v>
      </c>
      <c r="K1379" s="2">
        <v>0</v>
      </c>
      <c r="L1379" s="2" t="s">
        <v>131</v>
      </c>
      <c r="M1379" s="2" t="s">
        <v>132</v>
      </c>
      <c r="N1379" s="2" t="s">
        <v>131</v>
      </c>
      <c r="O1379" s="2" t="s">
        <v>132</v>
      </c>
      <c r="P1379" s="2">
        <v>8004886</v>
      </c>
      <c r="Q1379" s="2" t="s">
        <v>1538</v>
      </c>
      <c r="R1379" s="2">
        <v>100</v>
      </c>
      <c r="S1379" s="3">
        <v>240.69</v>
      </c>
      <c r="T1379" s="3">
        <v>240.69</v>
      </c>
      <c r="U1379" s="3">
        <v>130.42244961</v>
      </c>
      <c r="V1379" s="3">
        <v>110.26755039</v>
      </c>
      <c r="W1379" s="4">
        <v>0.44</v>
      </c>
      <c r="X1379" s="3">
        <v>57.385877828399998</v>
      </c>
      <c r="Y1379" s="4">
        <v>0.56000000000000005</v>
      </c>
      <c r="Z1379" s="3">
        <v>73.036571781600003</v>
      </c>
    </row>
    <row r="1380" spans="1:26" x14ac:dyDescent="0.25">
      <c r="A1380" s="2">
        <v>730</v>
      </c>
      <c r="B1380" s="2">
        <v>112383</v>
      </c>
      <c r="C1380" s="2" t="s">
        <v>1539</v>
      </c>
      <c r="D1380" s="2" t="s">
        <v>51</v>
      </c>
      <c r="E1380" s="2" t="s">
        <v>52</v>
      </c>
      <c r="F1380" s="2" t="s">
        <v>38</v>
      </c>
      <c r="G1380" s="2" t="s">
        <v>39</v>
      </c>
      <c r="H1380" s="2" t="s">
        <v>53</v>
      </c>
      <c r="I1380" s="2" t="s">
        <v>41</v>
      </c>
      <c r="J1380" s="2" t="s">
        <v>33</v>
      </c>
      <c r="K1380" s="2">
        <v>0</v>
      </c>
      <c r="L1380" s="2" t="s">
        <v>51</v>
      </c>
      <c r="M1380" s="2" t="s">
        <v>52</v>
      </c>
      <c r="N1380" s="2" t="s">
        <v>38</v>
      </c>
      <c r="O1380" s="2" t="s">
        <v>39</v>
      </c>
      <c r="P1380" s="2">
        <v>1156907</v>
      </c>
      <c r="Q1380" s="2" t="s">
        <v>372</v>
      </c>
      <c r="R1380" s="2">
        <v>100</v>
      </c>
      <c r="S1380" s="3">
        <v>68.959999999999994</v>
      </c>
      <c r="T1380" s="3">
        <v>68.959999999999994</v>
      </c>
      <c r="U1380" s="3">
        <v>37.367286239999999</v>
      </c>
      <c r="V1380" s="3">
        <v>31.592713759999999</v>
      </c>
      <c r="W1380" s="4">
        <v>0.44</v>
      </c>
      <c r="X1380" s="3">
        <v>16.441605945599999</v>
      </c>
      <c r="Y1380" s="4">
        <v>0.56000000000000005</v>
      </c>
      <c r="Z1380" s="3">
        <v>20.925680294399999</v>
      </c>
    </row>
    <row r="1381" spans="1:26" x14ac:dyDescent="0.25">
      <c r="A1381" s="2">
        <v>730</v>
      </c>
      <c r="B1381" s="2">
        <v>112393</v>
      </c>
      <c r="C1381" s="2" t="s">
        <v>1540</v>
      </c>
      <c r="D1381" s="2" t="s">
        <v>118</v>
      </c>
      <c r="E1381" s="2" t="s">
        <v>119</v>
      </c>
      <c r="F1381" s="2" t="s">
        <v>38</v>
      </c>
      <c r="G1381" s="2" t="s">
        <v>39</v>
      </c>
      <c r="H1381" s="2" t="s">
        <v>120</v>
      </c>
      <c r="I1381" s="2" t="s">
        <v>41</v>
      </c>
      <c r="J1381" s="2" t="s">
        <v>33</v>
      </c>
      <c r="K1381" s="2">
        <v>0</v>
      </c>
      <c r="L1381" s="2" t="s">
        <v>118</v>
      </c>
      <c r="M1381" s="2" t="s">
        <v>119</v>
      </c>
      <c r="N1381" s="2" t="s">
        <v>38</v>
      </c>
      <c r="O1381" s="2" t="s">
        <v>39</v>
      </c>
      <c r="P1381" s="2">
        <v>8004650</v>
      </c>
      <c r="Q1381" s="2" t="s">
        <v>1541</v>
      </c>
      <c r="R1381" s="2">
        <v>100</v>
      </c>
      <c r="S1381" s="3">
        <v>14411.42</v>
      </c>
      <c r="T1381" s="3">
        <v>14411.42</v>
      </c>
      <c r="U1381" s="3">
        <v>7809.1017439799998</v>
      </c>
      <c r="V1381" s="3">
        <v>6602.3182560200003</v>
      </c>
      <c r="W1381" s="4">
        <v>0.44</v>
      </c>
      <c r="X1381" s="3">
        <v>3436.0047673511999</v>
      </c>
      <c r="Y1381" s="4">
        <v>0.56000000000000005</v>
      </c>
      <c r="Z1381" s="3">
        <v>4373.0969766287999</v>
      </c>
    </row>
    <row r="1382" spans="1:26" x14ac:dyDescent="0.25">
      <c r="A1382" s="2">
        <v>730</v>
      </c>
      <c r="B1382" s="2">
        <v>112394</v>
      </c>
      <c r="C1382" s="2" t="s">
        <v>1542</v>
      </c>
      <c r="D1382" s="2" t="s">
        <v>118</v>
      </c>
      <c r="E1382" s="2" t="s">
        <v>119</v>
      </c>
      <c r="F1382" s="2" t="s">
        <v>38</v>
      </c>
      <c r="G1382" s="2" t="s">
        <v>39</v>
      </c>
      <c r="H1382" s="2" t="s">
        <v>120</v>
      </c>
      <c r="I1382" s="2" t="s">
        <v>41</v>
      </c>
      <c r="J1382" s="2" t="s">
        <v>33</v>
      </c>
      <c r="K1382" s="2">
        <v>5</v>
      </c>
      <c r="L1382" s="2" t="s">
        <v>118</v>
      </c>
      <c r="M1382" s="2" t="s">
        <v>119</v>
      </c>
      <c r="N1382" s="2" t="s">
        <v>38</v>
      </c>
      <c r="O1382" s="2" t="s">
        <v>39</v>
      </c>
      <c r="P1382" s="2">
        <v>645768</v>
      </c>
      <c r="Q1382" s="2" t="s">
        <v>333</v>
      </c>
      <c r="R1382" s="2">
        <v>33</v>
      </c>
      <c r="S1382" s="3">
        <v>95315.08</v>
      </c>
      <c r="T1382" s="3">
        <v>31453.9764</v>
      </c>
      <c r="U1382" s="3">
        <v>17043.934737891599</v>
      </c>
      <c r="V1382" s="3">
        <v>14410.0416621084</v>
      </c>
      <c r="W1382" s="4">
        <v>0.74</v>
      </c>
      <c r="X1382" s="3">
        <v>12612.511706039801</v>
      </c>
      <c r="Y1382" s="4">
        <v>0.26</v>
      </c>
      <c r="Z1382" s="3">
        <v>4431.4230318518203</v>
      </c>
    </row>
    <row r="1383" spans="1:26" x14ac:dyDescent="0.25">
      <c r="A1383" s="2">
        <v>730</v>
      </c>
      <c r="B1383" s="2">
        <v>112394</v>
      </c>
      <c r="C1383" s="2" t="s">
        <v>1542</v>
      </c>
      <c r="D1383" s="2" t="s">
        <v>932</v>
      </c>
      <c r="E1383" s="2" t="s">
        <v>933</v>
      </c>
      <c r="F1383" s="2" t="s">
        <v>58</v>
      </c>
      <c r="G1383" s="2" t="s">
        <v>59</v>
      </c>
      <c r="H1383" s="2" t="s">
        <v>1743</v>
      </c>
      <c r="I1383" s="2" t="s">
        <v>1750</v>
      </c>
      <c r="J1383" s="2" t="s">
        <v>60</v>
      </c>
      <c r="K1383" s="2">
        <v>5</v>
      </c>
      <c r="L1383" s="2" t="s">
        <v>167</v>
      </c>
      <c r="M1383" s="2" t="s">
        <v>168</v>
      </c>
      <c r="N1383" s="2" t="s">
        <v>58</v>
      </c>
      <c r="O1383" s="2" t="s">
        <v>59</v>
      </c>
      <c r="P1383" s="2">
        <v>91236</v>
      </c>
      <c r="Q1383" s="2" t="s">
        <v>1345</v>
      </c>
      <c r="R1383" s="2">
        <v>3</v>
      </c>
      <c r="S1383" s="3">
        <v>95315.08</v>
      </c>
      <c r="T1383" s="3">
        <v>2859.4524000000001</v>
      </c>
      <c r="U1383" s="3">
        <v>1549.4486125356</v>
      </c>
      <c r="V1383" s="3">
        <v>1310.0037874643999</v>
      </c>
      <c r="W1383" s="4">
        <v>0.74</v>
      </c>
      <c r="X1383" s="3">
        <v>1146.59197327634</v>
      </c>
      <c r="Y1383" s="4">
        <v>0.26</v>
      </c>
      <c r="Z1383" s="3">
        <v>402.85663925925599</v>
      </c>
    </row>
    <row r="1384" spans="1:26" x14ac:dyDescent="0.25">
      <c r="A1384" s="2">
        <v>730</v>
      </c>
      <c r="B1384" s="2">
        <v>112394</v>
      </c>
      <c r="C1384" s="2" t="s">
        <v>1542</v>
      </c>
      <c r="D1384" s="2" t="s">
        <v>167</v>
      </c>
      <c r="E1384" s="2" t="s">
        <v>168</v>
      </c>
      <c r="F1384" s="2" t="s">
        <v>58</v>
      </c>
      <c r="G1384" s="2" t="s">
        <v>59</v>
      </c>
      <c r="H1384" s="2" t="s">
        <v>1748</v>
      </c>
      <c r="I1384" s="2" t="s">
        <v>1750</v>
      </c>
      <c r="J1384" s="2" t="s">
        <v>60</v>
      </c>
      <c r="K1384" s="2">
        <v>5</v>
      </c>
      <c r="L1384" s="2" t="s">
        <v>167</v>
      </c>
      <c r="M1384" s="2" t="s">
        <v>168</v>
      </c>
      <c r="N1384" s="2" t="s">
        <v>58</v>
      </c>
      <c r="O1384" s="2" t="s">
        <v>59</v>
      </c>
      <c r="P1384" s="2">
        <v>91236</v>
      </c>
      <c r="Q1384" s="2" t="s">
        <v>1345</v>
      </c>
      <c r="R1384" s="2">
        <v>2</v>
      </c>
      <c r="S1384" s="3">
        <v>95315.08</v>
      </c>
      <c r="T1384" s="3">
        <v>1906.3016</v>
      </c>
      <c r="U1384" s="3">
        <v>1032.9657416903999</v>
      </c>
      <c r="V1384" s="3">
        <v>873.33585830959998</v>
      </c>
      <c r="W1384" s="4">
        <v>0.74</v>
      </c>
      <c r="X1384" s="3">
        <v>764.39464885089603</v>
      </c>
      <c r="Y1384" s="4">
        <v>0.26</v>
      </c>
      <c r="Z1384" s="3">
        <v>268.57109283950399</v>
      </c>
    </row>
    <row r="1385" spans="1:26" x14ac:dyDescent="0.25">
      <c r="A1385" s="2">
        <v>730</v>
      </c>
      <c r="B1385" s="2">
        <v>112394</v>
      </c>
      <c r="C1385" s="2" t="s">
        <v>1542</v>
      </c>
      <c r="D1385" s="2" t="s">
        <v>118</v>
      </c>
      <c r="E1385" s="2" t="s">
        <v>119</v>
      </c>
      <c r="F1385" s="2" t="s">
        <v>38</v>
      </c>
      <c r="G1385" s="2" t="s">
        <v>39</v>
      </c>
      <c r="H1385" s="2" t="s">
        <v>120</v>
      </c>
      <c r="I1385" s="2" t="s">
        <v>41</v>
      </c>
      <c r="J1385" s="2" t="s">
        <v>33</v>
      </c>
      <c r="K1385" s="2">
        <v>5</v>
      </c>
      <c r="L1385" s="2" t="s">
        <v>167</v>
      </c>
      <c r="M1385" s="2" t="s">
        <v>168</v>
      </c>
      <c r="N1385" s="2" t="s">
        <v>58</v>
      </c>
      <c r="O1385" s="2" t="s">
        <v>59</v>
      </c>
      <c r="P1385" s="2">
        <v>91236</v>
      </c>
      <c r="Q1385" s="2" t="s">
        <v>1345</v>
      </c>
      <c r="R1385" s="2">
        <v>3</v>
      </c>
      <c r="S1385" s="3">
        <v>95315.08</v>
      </c>
      <c r="T1385" s="3">
        <v>2859.4524000000001</v>
      </c>
      <c r="U1385" s="3">
        <v>1549.4486125356</v>
      </c>
      <c r="V1385" s="3">
        <v>1310.0037874643999</v>
      </c>
      <c r="W1385" s="4">
        <v>0.74</v>
      </c>
      <c r="X1385" s="3">
        <v>1146.59197327634</v>
      </c>
      <c r="Y1385" s="4">
        <v>0.26</v>
      </c>
      <c r="Z1385" s="3">
        <v>402.85663925925599</v>
      </c>
    </row>
    <row r="1386" spans="1:26" x14ac:dyDescent="0.25">
      <c r="A1386" s="2">
        <v>730</v>
      </c>
      <c r="B1386" s="2">
        <v>112394</v>
      </c>
      <c r="C1386" s="2" t="s">
        <v>1542</v>
      </c>
      <c r="D1386" s="2" t="s">
        <v>932</v>
      </c>
      <c r="E1386" s="2" t="s">
        <v>933</v>
      </c>
      <c r="F1386" s="2" t="s">
        <v>58</v>
      </c>
      <c r="G1386" s="2" t="s">
        <v>59</v>
      </c>
      <c r="H1386" s="2" t="s">
        <v>1743</v>
      </c>
      <c r="I1386" s="2" t="s">
        <v>1750</v>
      </c>
      <c r="J1386" s="2" t="s">
        <v>60</v>
      </c>
      <c r="K1386" s="2">
        <v>5</v>
      </c>
      <c r="L1386" s="2" t="s">
        <v>118</v>
      </c>
      <c r="M1386" s="2" t="s">
        <v>119</v>
      </c>
      <c r="N1386" s="2" t="s">
        <v>38</v>
      </c>
      <c r="O1386" s="2" t="s">
        <v>39</v>
      </c>
      <c r="P1386" s="2">
        <v>645768</v>
      </c>
      <c r="Q1386" s="2" t="s">
        <v>333</v>
      </c>
      <c r="R1386" s="2">
        <v>32</v>
      </c>
      <c r="S1386" s="3">
        <v>95315.08</v>
      </c>
      <c r="T1386" s="3">
        <v>30500.8256</v>
      </c>
      <c r="U1386" s="3">
        <v>16527.451867046399</v>
      </c>
      <c r="V1386" s="3">
        <v>13973.3737329536</v>
      </c>
      <c r="W1386" s="4">
        <v>0.74</v>
      </c>
      <c r="X1386" s="3">
        <v>12230.3143816143</v>
      </c>
      <c r="Y1386" s="4">
        <v>0.26</v>
      </c>
      <c r="Z1386" s="3">
        <v>4297.1374854320602</v>
      </c>
    </row>
    <row r="1387" spans="1:26" x14ac:dyDescent="0.25">
      <c r="A1387" s="2">
        <v>730</v>
      </c>
      <c r="B1387" s="2">
        <v>112394</v>
      </c>
      <c r="C1387" s="2" t="s">
        <v>1542</v>
      </c>
      <c r="D1387" s="2" t="s">
        <v>118</v>
      </c>
      <c r="E1387" s="2" t="s">
        <v>119</v>
      </c>
      <c r="F1387" s="2" t="s">
        <v>38</v>
      </c>
      <c r="G1387" s="2" t="s">
        <v>39</v>
      </c>
      <c r="H1387" s="2" t="s">
        <v>120</v>
      </c>
      <c r="I1387" s="2" t="s">
        <v>41</v>
      </c>
      <c r="J1387" s="2" t="s">
        <v>33</v>
      </c>
      <c r="K1387" s="2">
        <v>5</v>
      </c>
      <c r="L1387" s="2" t="s">
        <v>118</v>
      </c>
      <c r="M1387" s="2" t="s">
        <v>119</v>
      </c>
      <c r="N1387" s="2" t="s">
        <v>38</v>
      </c>
      <c r="O1387" s="2" t="s">
        <v>39</v>
      </c>
      <c r="P1387" s="2">
        <v>1177216</v>
      </c>
      <c r="Q1387" s="2" t="s">
        <v>381</v>
      </c>
      <c r="R1387" s="2">
        <v>4</v>
      </c>
      <c r="S1387" s="3">
        <v>95315.08</v>
      </c>
      <c r="T1387" s="3">
        <v>3812.6032</v>
      </c>
      <c r="U1387" s="3">
        <v>2065.9314833807998</v>
      </c>
      <c r="V1387" s="3">
        <v>1746.6717166192</v>
      </c>
      <c r="W1387" s="4">
        <v>0.74</v>
      </c>
      <c r="X1387" s="3">
        <v>1528.78929770179</v>
      </c>
      <c r="Y1387" s="4">
        <v>0.26</v>
      </c>
      <c r="Z1387" s="3">
        <v>537.14218567900798</v>
      </c>
    </row>
    <row r="1388" spans="1:26" x14ac:dyDescent="0.25">
      <c r="A1388" s="2">
        <v>730</v>
      </c>
      <c r="B1388" s="2">
        <v>112394</v>
      </c>
      <c r="C1388" s="2" t="s">
        <v>1542</v>
      </c>
      <c r="D1388" s="2" t="s">
        <v>167</v>
      </c>
      <c r="E1388" s="2" t="s">
        <v>168</v>
      </c>
      <c r="F1388" s="2" t="s">
        <v>58</v>
      </c>
      <c r="G1388" s="2" t="s">
        <v>59</v>
      </c>
      <c r="H1388" s="2" t="s">
        <v>1748</v>
      </c>
      <c r="I1388" s="2" t="s">
        <v>1750</v>
      </c>
      <c r="J1388" s="2" t="s">
        <v>60</v>
      </c>
      <c r="K1388" s="2">
        <v>5</v>
      </c>
      <c r="L1388" s="2" t="s">
        <v>118</v>
      </c>
      <c r="M1388" s="2" t="s">
        <v>119</v>
      </c>
      <c r="N1388" s="2" t="s">
        <v>38</v>
      </c>
      <c r="O1388" s="2" t="s">
        <v>39</v>
      </c>
      <c r="P1388" s="2">
        <v>1177216</v>
      </c>
      <c r="Q1388" s="2" t="s">
        <v>381</v>
      </c>
      <c r="R1388" s="2">
        <v>1</v>
      </c>
      <c r="S1388" s="3">
        <v>95315.08</v>
      </c>
      <c r="T1388" s="3">
        <v>953.1508</v>
      </c>
      <c r="U1388" s="3">
        <v>516.48287084519995</v>
      </c>
      <c r="V1388" s="3">
        <v>436.66792915479999</v>
      </c>
      <c r="W1388" s="4">
        <v>0.74</v>
      </c>
      <c r="X1388" s="3">
        <v>382.19732442544802</v>
      </c>
      <c r="Y1388" s="4">
        <v>0.26</v>
      </c>
      <c r="Z1388" s="3">
        <v>134.285546419752</v>
      </c>
    </row>
    <row r="1389" spans="1:26" x14ac:dyDescent="0.25">
      <c r="A1389" s="2">
        <v>730</v>
      </c>
      <c r="B1389" s="2">
        <v>112394</v>
      </c>
      <c r="C1389" s="2" t="s">
        <v>1542</v>
      </c>
      <c r="D1389" s="2" t="s">
        <v>167</v>
      </c>
      <c r="E1389" s="2" t="s">
        <v>168</v>
      </c>
      <c r="F1389" s="2" t="s">
        <v>58</v>
      </c>
      <c r="G1389" s="2" t="s">
        <v>59</v>
      </c>
      <c r="H1389" s="2" t="s">
        <v>1748</v>
      </c>
      <c r="I1389" s="2" t="s">
        <v>1750</v>
      </c>
      <c r="J1389" s="2" t="s">
        <v>60</v>
      </c>
      <c r="K1389" s="2">
        <v>5</v>
      </c>
      <c r="L1389" s="2" t="s">
        <v>118</v>
      </c>
      <c r="M1389" s="2" t="s">
        <v>119</v>
      </c>
      <c r="N1389" s="2" t="s">
        <v>38</v>
      </c>
      <c r="O1389" s="2" t="s">
        <v>39</v>
      </c>
      <c r="P1389" s="2">
        <v>645768</v>
      </c>
      <c r="Q1389" s="2" t="s">
        <v>333</v>
      </c>
      <c r="R1389" s="2">
        <v>22</v>
      </c>
      <c r="S1389" s="3">
        <v>95315.08</v>
      </c>
      <c r="T1389" s="3">
        <v>20969.317599999998</v>
      </c>
      <c r="U1389" s="3">
        <v>11362.623158594401</v>
      </c>
      <c r="V1389" s="3">
        <v>9606.6944414055997</v>
      </c>
      <c r="W1389" s="4">
        <v>0.74</v>
      </c>
      <c r="X1389" s="3">
        <v>8408.3411373598592</v>
      </c>
      <c r="Y1389" s="4">
        <v>0.26</v>
      </c>
      <c r="Z1389" s="3">
        <v>2954.28202123454</v>
      </c>
    </row>
    <row r="1390" spans="1:26" x14ac:dyDescent="0.25">
      <c r="A1390" s="2">
        <v>730</v>
      </c>
      <c r="B1390" s="2">
        <v>112402</v>
      </c>
      <c r="C1390" s="2" t="s">
        <v>1543</v>
      </c>
      <c r="D1390" s="2" t="s">
        <v>118</v>
      </c>
      <c r="E1390" s="2" t="s">
        <v>119</v>
      </c>
      <c r="F1390" s="2" t="s">
        <v>38</v>
      </c>
      <c r="G1390" s="2" t="s">
        <v>39</v>
      </c>
      <c r="H1390" s="2" t="s">
        <v>120</v>
      </c>
      <c r="I1390" s="2" t="s">
        <v>41</v>
      </c>
      <c r="J1390" s="2" t="s">
        <v>33</v>
      </c>
      <c r="K1390" s="2">
        <v>0</v>
      </c>
      <c r="L1390" s="2" t="s">
        <v>118</v>
      </c>
      <c r="M1390" s="2" t="s">
        <v>119</v>
      </c>
      <c r="N1390" s="2" t="s">
        <v>38</v>
      </c>
      <c r="O1390" s="2" t="s">
        <v>39</v>
      </c>
      <c r="P1390" s="2">
        <v>164111</v>
      </c>
      <c r="Q1390" s="2" t="s">
        <v>461</v>
      </c>
      <c r="R1390" s="2">
        <v>50</v>
      </c>
      <c r="S1390" s="3">
        <v>5112.3500000000004</v>
      </c>
      <c r="T1390" s="3">
        <v>2556.1750000000002</v>
      </c>
      <c r="U1390" s="3">
        <v>1385.1119910750001</v>
      </c>
      <c r="V1390" s="3">
        <v>1171.0630089250001</v>
      </c>
      <c r="W1390" s="4">
        <v>0.44</v>
      </c>
      <c r="X1390" s="3">
        <v>609.44927607299996</v>
      </c>
      <c r="Y1390" s="4">
        <v>0.56000000000000005</v>
      </c>
      <c r="Z1390" s="3">
        <v>775.66271500200003</v>
      </c>
    </row>
    <row r="1391" spans="1:26" x14ac:dyDescent="0.25">
      <c r="A1391" s="2">
        <v>730</v>
      </c>
      <c r="B1391" s="2">
        <v>112402</v>
      </c>
      <c r="C1391" s="2" t="s">
        <v>1543</v>
      </c>
      <c r="D1391" s="2" t="s">
        <v>36</v>
      </c>
      <c r="E1391" s="2" t="s">
        <v>37</v>
      </c>
      <c r="F1391" s="2" t="s">
        <v>38</v>
      </c>
      <c r="G1391" s="2" t="s">
        <v>39</v>
      </c>
      <c r="H1391" s="2" t="s">
        <v>40</v>
      </c>
      <c r="I1391" s="2" t="s">
        <v>41</v>
      </c>
      <c r="J1391" s="2" t="s">
        <v>33</v>
      </c>
      <c r="K1391" s="2">
        <v>0</v>
      </c>
      <c r="L1391" s="2" t="s">
        <v>36</v>
      </c>
      <c r="M1391" s="2" t="s">
        <v>37</v>
      </c>
      <c r="N1391" s="2" t="s">
        <v>38</v>
      </c>
      <c r="O1391" s="2" t="s">
        <v>39</v>
      </c>
      <c r="P1391" s="2">
        <v>972205</v>
      </c>
      <c r="Q1391" s="2" t="s">
        <v>349</v>
      </c>
      <c r="R1391" s="2">
        <v>50</v>
      </c>
      <c r="S1391" s="3">
        <v>5112.3500000000004</v>
      </c>
      <c r="T1391" s="3">
        <v>2556.1750000000002</v>
      </c>
      <c r="U1391" s="3">
        <v>1385.1119910750001</v>
      </c>
      <c r="V1391" s="3">
        <v>1171.0630089250001</v>
      </c>
      <c r="W1391" s="4">
        <v>0.44</v>
      </c>
      <c r="X1391" s="3">
        <v>609.44927607299996</v>
      </c>
      <c r="Y1391" s="4">
        <v>0.56000000000000005</v>
      </c>
      <c r="Z1391" s="3">
        <v>775.66271500200003</v>
      </c>
    </row>
    <row r="1392" spans="1:26" x14ac:dyDescent="0.25">
      <c r="A1392" s="2">
        <v>730</v>
      </c>
      <c r="B1392" s="2">
        <v>112403</v>
      </c>
      <c r="C1392" s="2" t="s">
        <v>1544</v>
      </c>
      <c r="D1392" s="2" t="s">
        <v>229</v>
      </c>
      <c r="E1392" s="2" t="s">
        <v>230</v>
      </c>
      <c r="F1392" s="2" t="s">
        <v>38</v>
      </c>
      <c r="G1392" s="2" t="s">
        <v>39</v>
      </c>
      <c r="H1392" s="2" t="s">
        <v>231</v>
      </c>
      <c r="I1392" s="2" t="s">
        <v>41</v>
      </c>
      <c r="J1392" s="2" t="s">
        <v>33</v>
      </c>
      <c r="K1392" s="2">
        <v>0</v>
      </c>
      <c r="L1392" s="2" t="s">
        <v>229</v>
      </c>
      <c r="M1392" s="2" t="s">
        <v>230</v>
      </c>
      <c r="N1392" s="2" t="s">
        <v>38</v>
      </c>
      <c r="O1392" s="2" t="s">
        <v>39</v>
      </c>
      <c r="P1392" s="2">
        <v>83358</v>
      </c>
      <c r="Q1392" s="2" t="s">
        <v>300</v>
      </c>
      <c r="R1392" s="2">
        <v>50</v>
      </c>
      <c r="S1392" s="3">
        <v>8543.23</v>
      </c>
      <c r="T1392" s="3">
        <v>4271.6149999999998</v>
      </c>
      <c r="U1392" s="3">
        <v>2314.6557484350001</v>
      </c>
      <c r="V1392" s="3">
        <v>1956.9592515649999</v>
      </c>
      <c r="W1392" s="4">
        <v>0.44</v>
      </c>
      <c r="X1392" s="3">
        <v>1018.4485293114</v>
      </c>
      <c r="Y1392" s="4">
        <v>0.56000000000000005</v>
      </c>
      <c r="Z1392" s="3">
        <v>1296.2072191236</v>
      </c>
    </row>
    <row r="1393" spans="1:26" x14ac:dyDescent="0.25">
      <c r="A1393" s="2">
        <v>730</v>
      </c>
      <c r="B1393" s="2">
        <v>112403</v>
      </c>
      <c r="C1393" s="2" t="s">
        <v>1544</v>
      </c>
      <c r="D1393" s="2" t="s">
        <v>1152</v>
      </c>
      <c r="E1393" s="2" t="s">
        <v>1153</v>
      </c>
      <c r="F1393" s="2" t="s">
        <v>38</v>
      </c>
      <c r="G1393" s="2" t="s">
        <v>39</v>
      </c>
      <c r="H1393" s="2" t="s">
        <v>1154</v>
      </c>
      <c r="I1393" s="2" t="s">
        <v>41</v>
      </c>
      <c r="J1393" s="2" t="s">
        <v>33</v>
      </c>
      <c r="K1393" s="2">
        <v>0</v>
      </c>
      <c r="L1393" s="2" t="s">
        <v>229</v>
      </c>
      <c r="M1393" s="2" t="s">
        <v>230</v>
      </c>
      <c r="N1393" s="2" t="s">
        <v>38</v>
      </c>
      <c r="O1393" s="2" t="s">
        <v>39</v>
      </c>
      <c r="P1393" s="2">
        <v>83358</v>
      </c>
      <c r="Q1393" s="2" t="s">
        <v>300</v>
      </c>
      <c r="R1393" s="2">
        <v>50</v>
      </c>
      <c r="S1393" s="3">
        <v>8543.23</v>
      </c>
      <c r="T1393" s="3">
        <v>4271.6149999999998</v>
      </c>
      <c r="U1393" s="3">
        <v>2314.6557484350001</v>
      </c>
      <c r="V1393" s="3">
        <v>1956.9592515649999</v>
      </c>
      <c r="W1393" s="4">
        <v>0.44</v>
      </c>
      <c r="X1393" s="3">
        <v>1018.4485293114</v>
      </c>
      <c r="Y1393" s="4">
        <v>0.56000000000000005</v>
      </c>
      <c r="Z1393" s="3">
        <v>1296.2072191236</v>
      </c>
    </row>
    <row r="1394" spans="1:26" x14ac:dyDescent="0.25">
      <c r="A1394" s="2">
        <v>730</v>
      </c>
      <c r="B1394" s="2">
        <v>112404</v>
      </c>
      <c r="C1394" s="2" t="s">
        <v>1545</v>
      </c>
      <c r="D1394" s="2" t="s">
        <v>229</v>
      </c>
      <c r="E1394" s="2" t="s">
        <v>230</v>
      </c>
      <c r="F1394" s="2" t="s">
        <v>38</v>
      </c>
      <c r="G1394" s="2" t="s">
        <v>39</v>
      </c>
      <c r="H1394" s="2" t="s">
        <v>231</v>
      </c>
      <c r="I1394" s="2" t="s">
        <v>41</v>
      </c>
      <c r="J1394" s="2" t="s">
        <v>33</v>
      </c>
      <c r="K1394" s="2">
        <v>0</v>
      </c>
      <c r="L1394" s="2" t="s">
        <v>229</v>
      </c>
      <c r="M1394" s="2" t="s">
        <v>230</v>
      </c>
      <c r="N1394" s="2" t="s">
        <v>38</v>
      </c>
      <c r="O1394" s="2" t="s">
        <v>39</v>
      </c>
      <c r="P1394" s="2">
        <v>1312397</v>
      </c>
      <c r="Q1394" s="2" t="s">
        <v>1022</v>
      </c>
      <c r="R1394" s="2">
        <v>50</v>
      </c>
      <c r="S1394" s="3">
        <v>8373.14</v>
      </c>
      <c r="T1394" s="3">
        <v>4186.57</v>
      </c>
      <c r="U1394" s="3">
        <v>2268.57249933</v>
      </c>
      <c r="V1394" s="3">
        <v>1917.9975006699999</v>
      </c>
      <c r="W1394" s="4">
        <v>0.44</v>
      </c>
      <c r="X1394" s="3">
        <v>998.17189970519996</v>
      </c>
      <c r="Y1394" s="4">
        <v>0.56000000000000005</v>
      </c>
      <c r="Z1394" s="3">
        <v>1270.4005996248</v>
      </c>
    </row>
    <row r="1395" spans="1:26" x14ac:dyDescent="0.25">
      <c r="A1395" s="2">
        <v>730</v>
      </c>
      <c r="B1395" s="2">
        <v>112404</v>
      </c>
      <c r="C1395" s="2" t="s">
        <v>1545</v>
      </c>
      <c r="D1395" s="2" t="s">
        <v>229</v>
      </c>
      <c r="E1395" s="2" t="s">
        <v>230</v>
      </c>
      <c r="F1395" s="2" t="s">
        <v>38</v>
      </c>
      <c r="G1395" s="2" t="s">
        <v>39</v>
      </c>
      <c r="H1395" s="2" t="s">
        <v>231</v>
      </c>
      <c r="I1395" s="2" t="s">
        <v>41</v>
      </c>
      <c r="J1395" s="2" t="s">
        <v>33</v>
      </c>
      <c r="K1395" s="2">
        <v>0</v>
      </c>
      <c r="L1395" s="2" t="s">
        <v>229</v>
      </c>
      <c r="M1395" s="2" t="s">
        <v>230</v>
      </c>
      <c r="N1395" s="2" t="s">
        <v>38</v>
      </c>
      <c r="O1395" s="2" t="s">
        <v>39</v>
      </c>
      <c r="P1395" s="2">
        <v>89327</v>
      </c>
      <c r="Q1395" s="2" t="s">
        <v>1140</v>
      </c>
      <c r="R1395" s="2">
        <v>50</v>
      </c>
      <c r="S1395" s="3">
        <v>8373.14</v>
      </c>
      <c r="T1395" s="3">
        <v>4186.57</v>
      </c>
      <c r="U1395" s="3">
        <v>2268.57249933</v>
      </c>
      <c r="V1395" s="3">
        <v>1917.9975006699999</v>
      </c>
      <c r="W1395" s="4">
        <v>0.44</v>
      </c>
      <c r="X1395" s="3">
        <v>998.17189970519996</v>
      </c>
      <c r="Y1395" s="4">
        <v>0.56000000000000005</v>
      </c>
      <c r="Z1395" s="3">
        <v>1270.4005996248</v>
      </c>
    </row>
    <row r="1396" spans="1:26" x14ac:dyDescent="0.25">
      <c r="A1396" s="2">
        <v>730</v>
      </c>
      <c r="B1396" s="2">
        <v>112413</v>
      </c>
      <c r="C1396" s="2" t="s">
        <v>1546</v>
      </c>
      <c r="D1396" s="2" t="s">
        <v>84</v>
      </c>
      <c r="E1396" s="2" t="s">
        <v>85</v>
      </c>
      <c r="F1396" s="2" t="s">
        <v>46</v>
      </c>
      <c r="G1396" s="2" t="s">
        <v>47</v>
      </c>
      <c r="H1396" s="2" t="s">
        <v>48</v>
      </c>
      <c r="I1396" s="2" t="s">
        <v>48</v>
      </c>
      <c r="J1396" s="2" t="s">
        <v>33</v>
      </c>
      <c r="K1396" s="2">
        <v>0</v>
      </c>
      <c r="L1396" s="2" t="s">
        <v>86</v>
      </c>
      <c r="M1396" s="2" t="s">
        <v>87</v>
      </c>
      <c r="N1396" s="2" t="s">
        <v>46</v>
      </c>
      <c r="O1396" s="2" t="s">
        <v>47</v>
      </c>
      <c r="P1396" s="2">
        <v>188169</v>
      </c>
      <c r="Q1396" s="2" t="s">
        <v>88</v>
      </c>
      <c r="R1396" s="2">
        <v>100</v>
      </c>
      <c r="S1396" s="3">
        <v>8194.98</v>
      </c>
      <c r="T1396" s="3">
        <v>8194.98</v>
      </c>
      <c r="U1396" s="3">
        <v>4440.60561762</v>
      </c>
      <c r="V1396" s="3">
        <v>3754.37438238</v>
      </c>
      <c r="W1396" s="4">
        <v>0.44</v>
      </c>
      <c r="X1396" s="3">
        <v>1953.8664717528</v>
      </c>
      <c r="Y1396" s="4">
        <v>0.56000000000000005</v>
      </c>
      <c r="Z1396" s="3">
        <v>2486.7391458672</v>
      </c>
    </row>
    <row r="1397" spans="1:26" x14ac:dyDescent="0.25">
      <c r="A1397" s="2">
        <v>730</v>
      </c>
      <c r="B1397" s="2">
        <v>112433</v>
      </c>
      <c r="C1397" s="2" t="s">
        <v>1547</v>
      </c>
      <c r="D1397" s="2" t="s">
        <v>169</v>
      </c>
      <c r="E1397" s="2" t="s">
        <v>170</v>
      </c>
      <c r="F1397" s="2" t="s">
        <v>61</v>
      </c>
      <c r="G1397" s="2" t="s">
        <v>62</v>
      </c>
      <c r="H1397" s="2" t="s">
        <v>172</v>
      </c>
      <c r="I1397" s="2" t="s">
        <v>67</v>
      </c>
      <c r="J1397" s="2" t="s">
        <v>33</v>
      </c>
      <c r="K1397" s="2">
        <v>0</v>
      </c>
      <c r="L1397" s="2" t="s">
        <v>169</v>
      </c>
      <c r="M1397" s="2" t="s">
        <v>170</v>
      </c>
      <c r="N1397" s="2" t="s">
        <v>61</v>
      </c>
      <c r="O1397" s="2" t="s">
        <v>62</v>
      </c>
      <c r="P1397" s="2">
        <v>189773</v>
      </c>
      <c r="Q1397" s="2" t="s">
        <v>211</v>
      </c>
      <c r="R1397" s="2">
        <v>100</v>
      </c>
      <c r="S1397" s="3">
        <v>1968</v>
      </c>
      <c r="T1397" s="3">
        <v>1968</v>
      </c>
      <c r="U1397" s="3">
        <v>1066.3981920000001</v>
      </c>
      <c r="V1397" s="3">
        <v>901.60180800000001</v>
      </c>
      <c r="W1397" s="4">
        <v>0.44</v>
      </c>
      <c r="X1397" s="3">
        <v>469.21520448000001</v>
      </c>
      <c r="Y1397" s="4">
        <v>0.56000000000000005</v>
      </c>
      <c r="Z1397" s="3">
        <v>597.18298751999998</v>
      </c>
    </row>
    <row r="1398" spans="1:26" x14ac:dyDescent="0.25">
      <c r="A1398" s="2">
        <v>730</v>
      </c>
      <c r="B1398" s="2">
        <v>112439</v>
      </c>
      <c r="C1398" s="2" t="s">
        <v>1548</v>
      </c>
      <c r="D1398" s="2" t="s">
        <v>282</v>
      </c>
      <c r="E1398" s="2" t="s">
        <v>283</v>
      </c>
      <c r="F1398" s="2" t="s">
        <v>125</v>
      </c>
      <c r="G1398" s="2" t="s">
        <v>126</v>
      </c>
      <c r="H1398" s="2" t="s">
        <v>284</v>
      </c>
      <c r="I1398" s="2" t="s">
        <v>128</v>
      </c>
      <c r="J1398" s="2" t="s">
        <v>33</v>
      </c>
      <c r="K1398" s="2">
        <v>0</v>
      </c>
      <c r="L1398" s="2" t="s">
        <v>282</v>
      </c>
      <c r="M1398" s="2" t="s">
        <v>283</v>
      </c>
      <c r="N1398" s="2" t="s">
        <v>125</v>
      </c>
      <c r="O1398" s="2" t="s">
        <v>126</v>
      </c>
      <c r="P1398" s="2">
        <v>81818</v>
      </c>
      <c r="Q1398" s="2" t="s">
        <v>1222</v>
      </c>
      <c r="R1398" s="2">
        <v>50</v>
      </c>
      <c r="S1398" s="3">
        <v>4351.25</v>
      </c>
      <c r="T1398" s="3">
        <v>2175.625</v>
      </c>
      <c r="U1398" s="3">
        <v>1178.9037431249999</v>
      </c>
      <c r="V1398" s="3">
        <v>996.72125687499999</v>
      </c>
      <c r="W1398" s="4">
        <v>0.44</v>
      </c>
      <c r="X1398" s="3">
        <v>518.71764697499998</v>
      </c>
      <c r="Y1398" s="4">
        <v>0.56000000000000005</v>
      </c>
      <c r="Z1398" s="3">
        <v>660.18609615000003</v>
      </c>
    </row>
    <row r="1399" spans="1:26" x14ac:dyDescent="0.25">
      <c r="A1399" s="2">
        <v>730</v>
      </c>
      <c r="B1399" s="2">
        <v>112439</v>
      </c>
      <c r="C1399" s="2" t="s">
        <v>1548</v>
      </c>
      <c r="D1399" s="2" t="s">
        <v>1223</v>
      </c>
      <c r="E1399" s="2" t="s">
        <v>1224</v>
      </c>
      <c r="F1399" s="2" t="s">
        <v>125</v>
      </c>
      <c r="G1399" s="2" t="s">
        <v>126</v>
      </c>
      <c r="H1399" s="2" t="s">
        <v>1225</v>
      </c>
      <c r="I1399" s="2" t="s">
        <v>128</v>
      </c>
      <c r="J1399" s="2" t="s">
        <v>33</v>
      </c>
      <c r="K1399" s="2">
        <v>0</v>
      </c>
      <c r="L1399" s="2" t="s">
        <v>282</v>
      </c>
      <c r="M1399" s="2" t="s">
        <v>283</v>
      </c>
      <c r="N1399" s="2" t="s">
        <v>125</v>
      </c>
      <c r="O1399" s="2" t="s">
        <v>126</v>
      </c>
      <c r="P1399" s="2">
        <v>81818</v>
      </c>
      <c r="Q1399" s="2" t="s">
        <v>1222</v>
      </c>
      <c r="R1399" s="2">
        <v>50</v>
      </c>
      <c r="S1399" s="3">
        <v>4351.25</v>
      </c>
      <c r="T1399" s="3">
        <v>2175.625</v>
      </c>
      <c r="U1399" s="3">
        <v>1178.9037431249999</v>
      </c>
      <c r="V1399" s="3">
        <v>996.72125687499999</v>
      </c>
      <c r="W1399" s="4">
        <v>0.44</v>
      </c>
      <c r="X1399" s="3">
        <v>518.71764697499998</v>
      </c>
      <c r="Y1399" s="4">
        <v>0.56000000000000005</v>
      </c>
      <c r="Z1399" s="3">
        <v>660.18609615000003</v>
      </c>
    </row>
    <row r="1400" spans="1:26" x14ac:dyDescent="0.25">
      <c r="A1400" s="2">
        <v>730</v>
      </c>
      <c r="B1400" s="2">
        <v>112450</v>
      </c>
      <c r="C1400" s="2" t="s">
        <v>1549</v>
      </c>
      <c r="D1400" s="2" t="s">
        <v>44</v>
      </c>
      <c r="E1400" s="2" t="s">
        <v>45</v>
      </c>
      <c r="F1400" s="2" t="s">
        <v>46</v>
      </c>
      <c r="G1400" s="2" t="s">
        <v>47</v>
      </c>
      <c r="H1400" s="2" t="s">
        <v>48</v>
      </c>
      <c r="I1400" s="2" t="s">
        <v>48</v>
      </c>
      <c r="J1400" s="2" t="s">
        <v>33</v>
      </c>
      <c r="K1400" s="2">
        <v>0</v>
      </c>
      <c r="L1400" s="2" t="s">
        <v>44</v>
      </c>
      <c r="M1400" s="2" t="s">
        <v>45</v>
      </c>
      <c r="N1400" s="2" t="s">
        <v>46</v>
      </c>
      <c r="O1400" s="2" t="s">
        <v>47</v>
      </c>
      <c r="P1400" s="2">
        <v>16073</v>
      </c>
      <c r="Q1400" s="2" t="s">
        <v>49</v>
      </c>
      <c r="R1400" s="2">
        <v>100</v>
      </c>
      <c r="S1400" s="3">
        <v>7480.66</v>
      </c>
      <c r="T1400" s="3">
        <v>7480.66</v>
      </c>
      <c r="U1400" s="3">
        <v>4053.5377535399998</v>
      </c>
      <c r="V1400" s="3">
        <v>3427.12224646</v>
      </c>
      <c r="W1400" s="4">
        <v>0.44</v>
      </c>
      <c r="X1400" s="3">
        <v>1783.5566115576</v>
      </c>
      <c r="Y1400" s="4">
        <v>0.56000000000000005</v>
      </c>
      <c r="Z1400" s="3">
        <v>2269.9811419824</v>
      </c>
    </row>
    <row r="1401" spans="1:26" x14ac:dyDescent="0.25">
      <c r="A1401" s="2">
        <v>730</v>
      </c>
      <c r="B1401" s="2">
        <v>112493</v>
      </c>
      <c r="C1401" s="2" t="s">
        <v>1550</v>
      </c>
      <c r="D1401" s="2" t="s">
        <v>86</v>
      </c>
      <c r="E1401" s="2" t="s">
        <v>87</v>
      </c>
      <c r="F1401" s="2" t="s">
        <v>46</v>
      </c>
      <c r="G1401" s="2" t="s">
        <v>47</v>
      </c>
      <c r="H1401" s="2" t="s">
        <v>48</v>
      </c>
      <c r="I1401" s="2" t="s">
        <v>48</v>
      </c>
      <c r="J1401" s="2" t="s">
        <v>33</v>
      </c>
      <c r="K1401" s="2">
        <v>0</v>
      </c>
      <c r="L1401" s="2" t="s">
        <v>86</v>
      </c>
      <c r="M1401" s="2" t="s">
        <v>87</v>
      </c>
      <c r="N1401" s="2" t="s">
        <v>46</v>
      </c>
      <c r="O1401" s="2" t="s">
        <v>47</v>
      </c>
      <c r="P1401" s="2">
        <v>164045</v>
      </c>
      <c r="Q1401" s="2" t="s">
        <v>1113</v>
      </c>
      <c r="R1401" s="2">
        <v>34</v>
      </c>
      <c r="S1401" s="3">
        <v>9121.07</v>
      </c>
      <c r="T1401" s="3">
        <v>3101.1637999999998</v>
      </c>
      <c r="U1401" s="3">
        <v>1680.4245271422001</v>
      </c>
      <c r="V1401" s="3">
        <v>1420.7392728578</v>
      </c>
      <c r="W1401" s="4">
        <v>0.44</v>
      </c>
      <c r="X1401" s="3">
        <v>739.38679194256804</v>
      </c>
      <c r="Y1401" s="4">
        <v>0.56000000000000005</v>
      </c>
      <c r="Z1401" s="3">
        <v>941.03773519963204</v>
      </c>
    </row>
    <row r="1402" spans="1:26" x14ac:dyDescent="0.25">
      <c r="A1402" s="2">
        <v>730</v>
      </c>
      <c r="B1402" s="2">
        <v>112493</v>
      </c>
      <c r="C1402" s="2" t="s">
        <v>1550</v>
      </c>
      <c r="D1402" s="2" t="s">
        <v>86</v>
      </c>
      <c r="E1402" s="2" t="s">
        <v>87</v>
      </c>
      <c r="F1402" s="2" t="s">
        <v>46</v>
      </c>
      <c r="G1402" s="2" t="s">
        <v>47</v>
      </c>
      <c r="H1402" s="2" t="s">
        <v>48</v>
      </c>
      <c r="I1402" s="2" t="s">
        <v>48</v>
      </c>
      <c r="J1402" s="2" t="s">
        <v>33</v>
      </c>
      <c r="K1402" s="2">
        <v>0</v>
      </c>
      <c r="L1402" s="2" t="s">
        <v>86</v>
      </c>
      <c r="M1402" s="2" t="s">
        <v>87</v>
      </c>
      <c r="N1402" s="2" t="s">
        <v>46</v>
      </c>
      <c r="O1402" s="2" t="s">
        <v>47</v>
      </c>
      <c r="P1402" s="2">
        <v>1378014</v>
      </c>
      <c r="Q1402" s="2" t="s">
        <v>1112</v>
      </c>
      <c r="R1402" s="2">
        <v>33</v>
      </c>
      <c r="S1402" s="3">
        <v>9121.07</v>
      </c>
      <c r="T1402" s="3">
        <v>3009.9531000000002</v>
      </c>
      <c r="U1402" s="3">
        <v>1631.0002763438999</v>
      </c>
      <c r="V1402" s="3">
        <v>1378.9528236561</v>
      </c>
      <c r="W1402" s="4">
        <v>0.44</v>
      </c>
      <c r="X1402" s="3">
        <v>717.64012159131596</v>
      </c>
      <c r="Y1402" s="4">
        <v>0.56000000000000005</v>
      </c>
      <c r="Z1402" s="3">
        <v>913.36015475258398</v>
      </c>
    </row>
    <row r="1403" spans="1:26" x14ac:dyDescent="0.25">
      <c r="A1403" s="2">
        <v>730</v>
      </c>
      <c r="B1403" s="2">
        <v>112493</v>
      </c>
      <c r="C1403" s="2" t="s">
        <v>1550</v>
      </c>
      <c r="D1403" s="2" t="s">
        <v>46</v>
      </c>
      <c r="E1403" s="2" t="s">
        <v>47</v>
      </c>
      <c r="F1403" s="2" t="s">
        <v>46</v>
      </c>
      <c r="G1403" s="2" t="s">
        <v>47</v>
      </c>
      <c r="H1403" s="2" t="s">
        <v>48</v>
      </c>
      <c r="I1403" s="2" t="s">
        <v>48</v>
      </c>
      <c r="J1403" s="2" t="s">
        <v>33</v>
      </c>
      <c r="K1403" s="2">
        <v>0</v>
      </c>
      <c r="L1403" s="2" t="s">
        <v>86</v>
      </c>
      <c r="M1403" s="2" t="s">
        <v>87</v>
      </c>
      <c r="N1403" s="2" t="s">
        <v>46</v>
      </c>
      <c r="O1403" s="2" t="s">
        <v>47</v>
      </c>
      <c r="P1403" s="2">
        <v>828780</v>
      </c>
      <c r="Q1403" s="2" t="s">
        <v>1551</v>
      </c>
      <c r="R1403" s="2">
        <v>33</v>
      </c>
      <c r="S1403" s="3">
        <v>9121.07</v>
      </c>
      <c r="T1403" s="3">
        <v>3009.9531000000002</v>
      </c>
      <c r="U1403" s="3">
        <v>1631.0002763438999</v>
      </c>
      <c r="V1403" s="3">
        <v>1378.9528236561</v>
      </c>
      <c r="W1403" s="4">
        <v>0.44</v>
      </c>
      <c r="X1403" s="3">
        <v>717.64012159131596</v>
      </c>
      <c r="Y1403" s="4">
        <v>0.56000000000000005</v>
      </c>
      <c r="Z1403" s="3">
        <v>913.36015475258398</v>
      </c>
    </row>
    <row r="1404" spans="1:26" x14ac:dyDescent="0.25">
      <c r="A1404" s="2">
        <v>730</v>
      </c>
      <c r="B1404" s="2">
        <v>112495</v>
      </c>
      <c r="C1404" s="2" t="s">
        <v>1552</v>
      </c>
      <c r="D1404" s="2" t="s">
        <v>84</v>
      </c>
      <c r="E1404" s="2" t="s">
        <v>85</v>
      </c>
      <c r="F1404" s="2" t="s">
        <v>46</v>
      </c>
      <c r="G1404" s="2" t="s">
        <v>47</v>
      </c>
      <c r="H1404" s="2" t="s">
        <v>48</v>
      </c>
      <c r="I1404" s="2" t="s">
        <v>48</v>
      </c>
      <c r="J1404" s="2" t="s">
        <v>33</v>
      </c>
      <c r="K1404" s="2">
        <v>0</v>
      </c>
      <c r="L1404" s="2" t="s">
        <v>86</v>
      </c>
      <c r="M1404" s="2" t="s">
        <v>87</v>
      </c>
      <c r="N1404" s="2" t="s">
        <v>46</v>
      </c>
      <c r="O1404" s="2" t="s">
        <v>47</v>
      </c>
      <c r="P1404" s="2">
        <v>188169</v>
      </c>
      <c r="Q1404" s="2" t="s">
        <v>88</v>
      </c>
      <c r="R1404" s="2">
        <v>100</v>
      </c>
      <c r="S1404" s="3">
        <v>850.97</v>
      </c>
      <c r="T1404" s="3">
        <v>850.97</v>
      </c>
      <c r="U1404" s="3">
        <v>461.11426293</v>
      </c>
      <c r="V1404" s="3">
        <v>389.85573706999998</v>
      </c>
      <c r="W1404" s="4">
        <v>0.44</v>
      </c>
      <c r="X1404" s="3">
        <v>202.8902756892</v>
      </c>
      <c r="Y1404" s="4">
        <v>0.56000000000000005</v>
      </c>
      <c r="Z1404" s="3">
        <v>258.2239872408</v>
      </c>
    </row>
    <row r="1405" spans="1:26" x14ac:dyDescent="0.25">
      <c r="A1405" s="2">
        <v>730</v>
      </c>
      <c r="B1405" s="2">
        <v>112497</v>
      </c>
      <c r="C1405" s="2" t="s">
        <v>1553</v>
      </c>
      <c r="D1405" s="2" t="s">
        <v>282</v>
      </c>
      <c r="E1405" s="2" t="s">
        <v>283</v>
      </c>
      <c r="F1405" s="2" t="s">
        <v>125</v>
      </c>
      <c r="G1405" s="2" t="s">
        <v>126</v>
      </c>
      <c r="H1405" s="2" t="s">
        <v>284</v>
      </c>
      <c r="I1405" s="2" t="s">
        <v>128</v>
      </c>
      <c r="J1405" s="2" t="s">
        <v>33</v>
      </c>
      <c r="K1405" s="2">
        <v>0</v>
      </c>
      <c r="L1405" s="2" t="s">
        <v>282</v>
      </c>
      <c r="M1405" s="2" t="s">
        <v>283</v>
      </c>
      <c r="N1405" s="2" t="s">
        <v>125</v>
      </c>
      <c r="O1405" s="2" t="s">
        <v>126</v>
      </c>
      <c r="P1405" s="2">
        <v>81818</v>
      </c>
      <c r="Q1405" s="2" t="s">
        <v>1222</v>
      </c>
      <c r="R1405" s="2">
        <v>50</v>
      </c>
      <c r="S1405" s="3">
        <v>5280.12</v>
      </c>
      <c r="T1405" s="3">
        <v>2640.06</v>
      </c>
      <c r="U1405" s="3">
        <v>1430.56667214</v>
      </c>
      <c r="V1405" s="3">
        <v>1209.4933278599999</v>
      </c>
      <c r="W1405" s="4">
        <v>0.44</v>
      </c>
      <c r="X1405" s="3">
        <v>629.44933574159995</v>
      </c>
      <c r="Y1405" s="4">
        <v>0.56000000000000005</v>
      </c>
      <c r="Z1405" s="3">
        <v>801.11733639839997</v>
      </c>
    </row>
    <row r="1406" spans="1:26" x14ac:dyDescent="0.25">
      <c r="A1406" s="2">
        <v>730</v>
      </c>
      <c r="B1406" s="2">
        <v>112497</v>
      </c>
      <c r="C1406" s="2" t="s">
        <v>1553</v>
      </c>
      <c r="D1406" s="2" t="s">
        <v>1223</v>
      </c>
      <c r="E1406" s="2" t="s">
        <v>1224</v>
      </c>
      <c r="F1406" s="2" t="s">
        <v>125</v>
      </c>
      <c r="G1406" s="2" t="s">
        <v>126</v>
      </c>
      <c r="H1406" s="2" t="s">
        <v>1225</v>
      </c>
      <c r="I1406" s="2" t="s">
        <v>128</v>
      </c>
      <c r="J1406" s="2" t="s">
        <v>33</v>
      </c>
      <c r="K1406" s="2">
        <v>0</v>
      </c>
      <c r="L1406" s="2" t="s">
        <v>282</v>
      </c>
      <c r="M1406" s="2" t="s">
        <v>283</v>
      </c>
      <c r="N1406" s="2" t="s">
        <v>125</v>
      </c>
      <c r="O1406" s="2" t="s">
        <v>126</v>
      </c>
      <c r="P1406" s="2">
        <v>81818</v>
      </c>
      <c r="Q1406" s="2" t="s">
        <v>1222</v>
      </c>
      <c r="R1406" s="2">
        <v>50</v>
      </c>
      <c r="S1406" s="3">
        <v>5280.12</v>
      </c>
      <c r="T1406" s="3">
        <v>2640.06</v>
      </c>
      <c r="U1406" s="3">
        <v>1430.56667214</v>
      </c>
      <c r="V1406" s="3">
        <v>1209.4933278599999</v>
      </c>
      <c r="W1406" s="4">
        <v>0.44</v>
      </c>
      <c r="X1406" s="3">
        <v>629.44933574159995</v>
      </c>
      <c r="Y1406" s="4">
        <v>0.56000000000000005</v>
      </c>
      <c r="Z1406" s="3">
        <v>801.11733639839997</v>
      </c>
    </row>
    <row r="1407" spans="1:26" x14ac:dyDescent="0.25">
      <c r="A1407" s="2">
        <v>730</v>
      </c>
      <c r="B1407" s="2">
        <v>112507</v>
      </c>
      <c r="C1407" s="2" t="s">
        <v>1554</v>
      </c>
      <c r="D1407" s="2" t="s">
        <v>519</v>
      </c>
      <c r="E1407" s="2" t="s">
        <v>520</v>
      </c>
      <c r="F1407" s="2" t="s">
        <v>521</v>
      </c>
      <c r="G1407" s="2" t="s">
        <v>522</v>
      </c>
      <c r="H1407" s="2" t="s">
        <v>523</v>
      </c>
      <c r="I1407" s="2" t="s">
        <v>523</v>
      </c>
      <c r="J1407" s="2" t="s">
        <v>33</v>
      </c>
      <c r="K1407" s="2">
        <v>0</v>
      </c>
      <c r="L1407" s="2" t="s">
        <v>519</v>
      </c>
      <c r="M1407" s="2" t="s">
        <v>520</v>
      </c>
      <c r="N1407" s="2" t="s">
        <v>521</v>
      </c>
      <c r="O1407" s="2" t="s">
        <v>522</v>
      </c>
      <c r="P1407" s="2">
        <v>144785</v>
      </c>
      <c r="Q1407" s="2" t="s">
        <v>1555</v>
      </c>
      <c r="R1407" s="2">
        <v>50</v>
      </c>
      <c r="S1407" s="3">
        <v>2359.79</v>
      </c>
      <c r="T1407" s="3">
        <v>1179.895</v>
      </c>
      <c r="U1407" s="3">
        <v>639.34852375499997</v>
      </c>
      <c r="V1407" s="3">
        <v>540.54647624500001</v>
      </c>
      <c r="W1407" s="4">
        <v>0.44</v>
      </c>
      <c r="X1407" s="3">
        <v>281.31335045219998</v>
      </c>
      <c r="Y1407" s="4">
        <v>0.56000000000000005</v>
      </c>
      <c r="Z1407" s="3">
        <v>358.03517330279999</v>
      </c>
    </row>
    <row r="1408" spans="1:26" x14ac:dyDescent="0.25">
      <c r="A1408" s="2">
        <v>730</v>
      </c>
      <c r="B1408" s="2">
        <v>112507</v>
      </c>
      <c r="C1408" s="2" t="s">
        <v>1554</v>
      </c>
      <c r="D1408" s="2" t="s">
        <v>519</v>
      </c>
      <c r="E1408" s="2" t="s">
        <v>520</v>
      </c>
      <c r="F1408" s="2" t="s">
        <v>521</v>
      </c>
      <c r="G1408" s="2" t="s">
        <v>522</v>
      </c>
      <c r="H1408" s="2" t="s">
        <v>523</v>
      </c>
      <c r="I1408" s="2" t="s">
        <v>523</v>
      </c>
      <c r="J1408" s="2" t="s">
        <v>33</v>
      </c>
      <c r="K1408" s="2">
        <v>0</v>
      </c>
      <c r="L1408" s="2" t="s">
        <v>519</v>
      </c>
      <c r="M1408" s="2" t="s">
        <v>520</v>
      </c>
      <c r="N1408" s="2" t="s">
        <v>521</v>
      </c>
      <c r="O1408" s="2" t="s">
        <v>522</v>
      </c>
      <c r="P1408" s="2">
        <v>1107383</v>
      </c>
      <c r="Q1408" s="2" t="s">
        <v>524</v>
      </c>
      <c r="R1408" s="2">
        <v>50</v>
      </c>
      <c r="S1408" s="3">
        <v>2359.79</v>
      </c>
      <c r="T1408" s="3">
        <v>1179.895</v>
      </c>
      <c r="U1408" s="3">
        <v>639.34852375499997</v>
      </c>
      <c r="V1408" s="3">
        <v>540.54647624500001</v>
      </c>
      <c r="W1408" s="4">
        <v>0.44</v>
      </c>
      <c r="X1408" s="3">
        <v>281.31335045219998</v>
      </c>
      <c r="Y1408" s="4">
        <v>0.56000000000000005</v>
      </c>
      <c r="Z1408" s="3">
        <v>358.03517330279999</v>
      </c>
    </row>
    <row r="1409" spans="1:26" x14ac:dyDescent="0.25">
      <c r="A1409" s="2">
        <v>730</v>
      </c>
      <c r="B1409" s="2">
        <v>112517</v>
      </c>
      <c r="C1409" s="2" t="s">
        <v>1556</v>
      </c>
      <c r="D1409" s="2" t="s">
        <v>63</v>
      </c>
      <c r="E1409" s="2" t="s">
        <v>64</v>
      </c>
      <c r="F1409" s="2" t="s">
        <v>61</v>
      </c>
      <c r="G1409" s="2" t="s">
        <v>62</v>
      </c>
      <c r="H1409" s="2" t="s">
        <v>66</v>
      </c>
      <c r="I1409" s="2" t="s">
        <v>67</v>
      </c>
      <c r="J1409" s="2" t="s">
        <v>33</v>
      </c>
      <c r="K1409" s="2">
        <v>0</v>
      </c>
      <c r="L1409" s="2" t="s">
        <v>63</v>
      </c>
      <c r="M1409" s="2" t="s">
        <v>64</v>
      </c>
      <c r="N1409" s="2" t="s">
        <v>61</v>
      </c>
      <c r="O1409" s="2" t="s">
        <v>62</v>
      </c>
      <c r="P1409" s="2">
        <v>82154</v>
      </c>
      <c r="Q1409" s="2" t="s">
        <v>439</v>
      </c>
      <c r="R1409" s="2">
        <v>100</v>
      </c>
      <c r="S1409" s="3">
        <v>3574.91</v>
      </c>
      <c r="T1409" s="3">
        <v>3574.91</v>
      </c>
      <c r="U1409" s="3">
        <v>1937.1329067900001</v>
      </c>
      <c r="V1409" s="3">
        <v>1637.77709321</v>
      </c>
      <c r="W1409" s="4">
        <v>0.44</v>
      </c>
      <c r="X1409" s="3">
        <v>852.33847898759996</v>
      </c>
      <c r="Y1409" s="4">
        <v>0.56000000000000005</v>
      </c>
      <c r="Z1409" s="3">
        <v>1084.7944278023999</v>
      </c>
    </row>
    <row r="1410" spans="1:26" x14ac:dyDescent="0.25">
      <c r="A1410" s="2">
        <v>730</v>
      </c>
      <c r="B1410" s="2">
        <v>112525</v>
      </c>
      <c r="C1410" s="2" t="s">
        <v>1557</v>
      </c>
      <c r="D1410" s="2" t="s">
        <v>44</v>
      </c>
      <c r="E1410" s="2" t="s">
        <v>45</v>
      </c>
      <c r="F1410" s="2" t="s">
        <v>46</v>
      </c>
      <c r="G1410" s="2" t="s">
        <v>47</v>
      </c>
      <c r="H1410" s="2" t="s">
        <v>48</v>
      </c>
      <c r="I1410" s="2" t="s">
        <v>48</v>
      </c>
      <c r="J1410" s="2" t="s">
        <v>33</v>
      </c>
      <c r="K1410" s="2">
        <v>0</v>
      </c>
      <c r="L1410" s="2" t="s">
        <v>44</v>
      </c>
      <c r="M1410" s="2" t="s">
        <v>45</v>
      </c>
      <c r="N1410" s="2" t="s">
        <v>46</v>
      </c>
      <c r="O1410" s="2" t="s">
        <v>47</v>
      </c>
      <c r="P1410" s="2">
        <v>16073</v>
      </c>
      <c r="Q1410" s="2" t="s">
        <v>49</v>
      </c>
      <c r="R1410" s="2">
        <v>100</v>
      </c>
      <c r="S1410" s="3">
        <v>2656.69</v>
      </c>
      <c r="T1410" s="3">
        <v>2656.69</v>
      </c>
      <c r="U1410" s="3">
        <v>1439.5779536099999</v>
      </c>
      <c r="V1410" s="3">
        <v>1217.1120463899999</v>
      </c>
      <c r="W1410" s="4">
        <v>0.44</v>
      </c>
      <c r="X1410" s="3">
        <v>633.41429958840001</v>
      </c>
      <c r="Y1410" s="4">
        <v>0.56000000000000005</v>
      </c>
      <c r="Z1410" s="3">
        <v>806.1636540216</v>
      </c>
    </row>
    <row r="1411" spans="1:26" x14ac:dyDescent="0.25">
      <c r="A1411" s="2">
        <v>730</v>
      </c>
      <c r="B1411" s="2">
        <v>112532</v>
      </c>
      <c r="C1411" s="2" t="s">
        <v>1558</v>
      </c>
      <c r="D1411" s="2" t="s">
        <v>109</v>
      </c>
      <c r="E1411" s="2" t="s">
        <v>110</v>
      </c>
      <c r="F1411" s="2" t="s">
        <v>61</v>
      </c>
      <c r="G1411" s="2" t="s">
        <v>62</v>
      </c>
      <c r="H1411" s="2" t="s">
        <v>111</v>
      </c>
      <c r="I1411" s="2" t="s">
        <v>67</v>
      </c>
      <c r="J1411" s="2" t="s">
        <v>33</v>
      </c>
      <c r="K1411" s="2">
        <v>0</v>
      </c>
      <c r="L1411" s="2" t="s">
        <v>114</v>
      </c>
      <c r="M1411" s="2" t="s">
        <v>115</v>
      </c>
      <c r="N1411" s="2" t="s">
        <v>61</v>
      </c>
      <c r="O1411" s="2" t="s">
        <v>62</v>
      </c>
      <c r="P1411" s="2">
        <v>186940</v>
      </c>
      <c r="Q1411" s="2" t="s">
        <v>511</v>
      </c>
      <c r="R1411" s="2">
        <v>50</v>
      </c>
      <c r="S1411" s="3">
        <v>3459.14</v>
      </c>
      <c r="T1411" s="3">
        <v>1729.57</v>
      </c>
      <c r="U1411" s="3">
        <v>937.20036632999995</v>
      </c>
      <c r="V1411" s="3">
        <v>792.36963366999998</v>
      </c>
      <c r="W1411" s="4">
        <v>0.44</v>
      </c>
      <c r="X1411" s="3">
        <v>412.36816118519999</v>
      </c>
      <c r="Y1411" s="4">
        <v>0.56000000000000005</v>
      </c>
      <c r="Z1411" s="3">
        <v>524.83220514480001</v>
      </c>
    </row>
    <row r="1412" spans="1:26" x14ac:dyDescent="0.25">
      <c r="A1412" s="2">
        <v>730</v>
      </c>
      <c r="B1412" s="2">
        <v>112532</v>
      </c>
      <c r="C1412" s="2" t="s">
        <v>1558</v>
      </c>
      <c r="D1412" s="2" t="s">
        <v>114</v>
      </c>
      <c r="E1412" s="2" t="s">
        <v>115</v>
      </c>
      <c r="F1412" s="2" t="s">
        <v>61</v>
      </c>
      <c r="G1412" s="2" t="s">
        <v>62</v>
      </c>
      <c r="H1412" s="2" t="s">
        <v>116</v>
      </c>
      <c r="I1412" s="2" t="s">
        <v>67</v>
      </c>
      <c r="J1412" s="2" t="s">
        <v>33</v>
      </c>
      <c r="K1412" s="2">
        <v>0</v>
      </c>
      <c r="L1412" s="2" t="s">
        <v>114</v>
      </c>
      <c r="M1412" s="2" t="s">
        <v>115</v>
      </c>
      <c r="N1412" s="2" t="s">
        <v>61</v>
      </c>
      <c r="O1412" s="2" t="s">
        <v>62</v>
      </c>
      <c r="P1412" s="2">
        <v>186940</v>
      </c>
      <c r="Q1412" s="2" t="s">
        <v>511</v>
      </c>
      <c r="R1412" s="2">
        <v>50</v>
      </c>
      <c r="S1412" s="3">
        <v>3459.14</v>
      </c>
      <c r="T1412" s="3">
        <v>1729.57</v>
      </c>
      <c r="U1412" s="3">
        <v>937.20036632999995</v>
      </c>
      <c r="V1412" s="3">
        <v>792.36963366999998</v>
      </c>
      <c r="W1412" s="4">
        <v>0.44</v>
      </c>
      <c r="X1412" s="3">
        <v>412.36816118519999</v>
      </c>
      <c r="Y1412" s="4">
        <v>0.56000000000000005</v>
      </c>
      <c r="Z1412" s="3">
        <v>524.83220514480001</v>
      </c>
    </row>
    <row r="1413" spans="1:26" x14ac:dyDescent="0.25">
      <c r="A1413" s="2">
        <v>730</v>
      </c>
      <c r="B1413" s="2">
        <v>112533</v>
      </c>
      <c r="C1413" s="2" t="s">
        <v>1559</v>
      </c>
      <c r="D1413" s="2" t="s">
        <v>185</v>
      </c>
      <c r="E1413" s="2" t="s">
        <v>186</v>
      </c>
      <c r="F1413" s="2" t="s">
        <v>61</v>
      </c>
      <c r="G1413" s="2" t="s">
        <v>62</v>
      </c>
      <c r="H1413" s="2" t="s">
        <v>187</v>
      </c>
      <c r="I1413" s="2" t="s">
        <v>67</v>
      </c>
      <c r="J1413" s="2" t="s">
        <v>33</v>
      </c>
      <c r="K1413" s="2">
        <v>0</v>
      </c>
      <c r="L1413" s="2" t="s">
        <v>185</v>
      </c>
      <c r="M1413" s="2" t="s">
        <v>186</v>
      </c>
      <c r="N1413" s="2" t="s">
        <v>61</v>
      </c>
      <c r="O1413" s="2" t="s">
        <v>62</v>
      </c>
      <c r="P1413" s="2">
        <v>830556</v>
      </c>
      <c r="Q1413" s="2" t="s">
        <v>463</v>
      </c>
      <c r="R1413" s="2">
        <v>100</v>
      </c>
      <c r="S1413" s="3">
        <v>890.3</v>
      </c>
      <c r="T1413" s="3">
        <v>890.3</v>
      </c>
      <c r="U1413" s="3">
        <v>482.42597069999999</v>
      </c>
      <c r="V1413" s="3">
        <v>407.87402930000002</v>
      </c>
      <c r="W1413" s="4">
        <v>0.44</v>
      </c>
      <c r="X1413" s="3">
        <v>212.26742710799999</v>
      </c>
      <c r="Y1413" s="4">
        <v>0.56000000000000005</v>
      </c>
      <c r="Z1413" s="3">
        <v>270.158543592</v>
      </c>
    </row>
    <row r="1414" spans="1:26" x14ac:dyDescent="0.25">
      <c r="A1414" s="2">
        <v>730</v>
      </c>
      <c r="B1414" s="2">
        <v>112542</v>
      </c>
      <c r="C1414" s="2" t="s">
        <v>1560</v>
      </c>
      <c r="D1414" s="2" t="s">
        <v>229</v>
      </c>
      <c r="E1414" s="2" t="s">
        <v>230</v>
      </c>
      <c r="F1414" s="2" t="s">
        <v>38</v>
      </c>
      <c r="G1414" s="2" t="s">
        <v>39</v>
      </c>
      <c r="H1414" s="2" t="s">
        <v>231</v>
      </c>
      <c r="I1414" s="2" t="s">
        <v>41</v>
      </c>
      <c r="J1414" s="2" t="s">
        <v>33</v>
      </c>
      <c r="K1414" s="2">
        <v>0</v>
      </c>
      <c r="L1414" s="2" t="s">
        <v>229</v>
      </c>
      <c r="M1414" s="2" t="s">
        <v>230</v>
      </c>
      <c r="N1414" s="2" t="s">
        <v>38</v>
      </c>
      <c r="O1414" s="2" t="s">
        <v>39</v>
      </c>
      <c r="P1414" s="2">
        <v>1055405</v>
      </c>
      <c r="Q1414" s="2" t="s">
        <v>413</v>
      </c>
      <c r="R1414" s="2">
        <v>50</v>
      </c>
      <c r="S1414" s="3">
        <v>11406</v>
      </c>
      <c r="T1414" s="3">
        <v>5703</v>
      </c>
      <c r="U1414" s="3">
        <v>3090.2789069999999</v>
      </c>
      <c r="V1414" s="3">
        <v>2612.7210930000001</v>
      </c>
      <c r="W1414" s="4">
        <v>0.44</v>
      </c>
      <c r="X1414" s="3">
        <v>1359.7227190799999</v>
      </c>
      <c r="Y1414" s="4">
        <v>0.56000000000000005</v>
      </c>
      <c r="Z1414" s="3">
        <v>1730.55618792</v>
      </c>
    </row>
    <row r="1415" spans="1:26" x14ac:dyDescent="0.25">
      <c r="A1415" s="2">
        <v>730</v>
      </c>
      <c r="B1415" s="2">
        <v>112542</v>
      </c>
      <c r="C1415" s="2" t="s">
        <v>1560</v>
      </c>
      <c r="D1415" s="2" t="s">
        <v>229</v>
      </c>
      <c r="E1415" s="2" t="s">
        <v>230</v>
      </c>
      <c r="F1415" s="2" t="s">
        <v>38</v>
      </c>
      <c r="G1415" s="2" t="s">
        <v>39</v>
      </c>
      <c r="H1415" s="2" t="s">
        <v>231</v>
      </c>
      <c r="I1415" s="2" t="s">
        <v>41</v>
      </c>
      <c r="J1415" s="2" t="s">
        <v>33</v>
      </c>
      <c r="K1415" s="2">
        <v>0</v>
      </c>
      <c r="L1415" s="2" t="s">
        <v>229</v>
      </c>
      <c r="M1415" s="2" t="s">
        <v>230</v>
      </c>
      <c r="N1415" s="2" t="s">
        <v>38</v>
      </c>
      <c r="O1415" s="2" t="s">
        <v>39</v>
      </c>
      <c r="P1415" s="2">
        <v>1111375</v>
      </c>
      <c r="Q1415" s="2" t="s">
        <v>1561</v>
      </c>
      <c r="R1415" s="2">
        <v>50</v>
      </c>
      <c r="S1415" s="3">
        <v>11406</v>
      </c>
      <c r="T1415" s="3">
        <v>5703</v>
      </c>
      <c r="U1415" s="3">
        <v>3090.2789069999999</v>
      </c>
      <c r="V1415" s="3">
        <v>2612.7210930000001</v>
      </c>
      <c r="W1415" s="4">
        <v>0.44</v>
      </c>
      <c r="X1415" s="3">
        <v>1359.7227190799999</v>
      </c>
      <c r="Y1415" s="4">
        <v>0.56000000000000005</v>
      </c>
      <c r="Z1415" s="3">
        <v>1730.55618792</v>
      </c>
    </row>
    <row r="1416" spans="1:26" x14ac:dyDescent="0.25">
      <c r="A1416" s="2">
        <v>730</v>
      </c>
      <c r="B1416" s="2">
        <v>112549</v>
      </c>
      <c r="C1416" s="2" t="s">
        <v>1562</v>
      </c>
      <c r="D1416" s="2" t="s">
        <v>889</v>
      </c>
      <c r="E1416" s="2" t="s">
        <v>890</v>
      </c>
      <c r="F1416" s="2" t="s">
        <v>125</v>
      </c>
      <c r="G1416" s="2" t="s">
        <v>126</v>
      </c>
      <c r="H1416" s="2" t="s">
        <v>891</v>
      </c>
      <c r="I1416" s="2" t="s">
        <v>128</v>
      </c>
      <c r="J1416" s="2" t="s">
        <v>33</v>
      </c>
      <c r="K1416" s="2">
        <v>0</v>
      </c>
      <c r="L1416" s="2" t="s">
        <v>889</v>
      </c>
      <c r="M1416" s="2" t="s">
        <v>890</v>
      </c>
      <c r="N1416" s="2" t="s">
        <v>125</v>
      </c>
      <c r="O1416" s="2" t="s">
        <v>126</v>
      </c>
      <c r="P1416" s="2">
        <v>181398</v>
      </c>
      <c r="Q1416" s="2" t="s">
        <v>1190</v>
      </c>
      <c r="R1416" s="2">
        <v>100</v>
      </c>
      <c r="S1416" s="3">
        <v>0</v>
      </c>
      <c r="T1416" s="3">
        <v>0</v>
      </c>
      <c r="U1416" s="3">
        <v>0</v>
      </c>
      <c r="V1416" s="3">
        <v>0</v>
      </c>
      <c r="W1416" s="4">
        <v>0.44</v>
      </c>
      <c r="X1416" s="3">
        <v>0</v>
      </c>
      <c r="Y1416" s="4">
        <v>0.56000000000000005</v>
      </c>
      <c r="Z1416" s="3">
        <v>0</v>
      </c>
    </row>
    <row r="1417" spans="1:26" x14ac:dyDescent="0.25">
      <c r="A1417" s="2">
        <v>730</v>
      </c>
      <c r="B1417" s="2">
        <v>112558</v>
      </c>
      <c r="C1417" s="2" t="s">
        <v>1563</v>
      </c>
      <c r="D1417" s="2" t="s">
        <v>51</v>
      </c>
      <c r="E1417" s="2" t="s">
        <v>52</v>
      </c>
      <c r="F1417" s="2" t="s">
        <v>38</v>
      </c>
      <c r="G1417" s="2" t="s">
        <v>39</v>
      </c>
      <c r="H1417" s="2" t="s">
        <v>53</v>
      </c>
      <c r="I1417" s="2" t="s">
        <v>41</v>
      </c>
      <c r="J1417" s="2" t="s">
        <v>33</v>
      </c>
      <c r="K1417" s="2">
        <v>0</v>
      </c>
      <c r="L1417" s="2" t="s">
        <v>51</v>
      </c>
      <c r="M1417" s="2" t="s">
        <v>52</v>
      </c>
      <c r="N1417" s="2" t="s">
        <v>38</v>
      </c>
      <c r="O1417" s="2" t="s">
        <v>39</v>
      </c>
      <c r="P1417" s="2">
        <v>8004805</v>
      </c>
      <c r="Q1417" s="2" t="s">
        <v>1564</v>
      </c>
      <c r="R1417" s="2">
        <v>100</v>
      </c>
      <c r="S1417" s="3">
        <v>795.86</v>
      </c>
      <c r="T1417" s="3">
        <v>795.86</v>
      </c>
      <c r="U1417" s="3">
        <v>431.25186234</v>
      </c>
      <c r="V1417" s="3">
        <v>364.60813766000001</v>
      </c>
      <c r="W1417" s="4">
        <v>0.44</v>
      </c>
      <c r="X1417" s="3">
        <v>189.7508194296</v>
      </c>
      <c r="Y1417" s="4">
        <v>0.56000000000000005</v>
      </c>
      <c r="Z1417" s="3">
        <v>241.5010429104</v>
      </c>
    </row>
    <row r="1418" spans="1:26" x14ac:dyDescent="0.25">
      <c r="A1418" s="2">
        <v>730</v>
      </c>
      <c r="B1418" s="2">
        <v>112562</v>
      </c>
      <c r="C1418" s="2" t="s">
        <v>1565</v>
      </c>
      <c r="D1418" s="2" t="s">
        <v>169</v>
      </c>
      <c r="E1418" s="2" t="s">
        <v>170</v>
      </c>
      <c r="F1418" s="2" t="s">
        <v>61</v>
      </c>
      <c r="G1418" s="2" t="s">
        <v>62</v>
      </c>
      <c r="H1418" s="2" t="s">
        <v>172</v>
      </c>
      <c r="I1418" s="2" t="s">
        <v>67</v>
      </c>
      <c r="J1418" s="2" t="s">
        <v>33</v>
      </c>
      <c r="K1418" s="2">
        <v>0</v>
      </c>
      <c r="L1418" s="2" t="s">
        <v>169</v>
      </c>
      <c r="M1418" s="2" t="s">
        <v>170</v>
      </c>
      <c r="N1418" s="2" t="s">
        <v>61</v>
      </c>
      <c r="O1418" s="2" t="s">
        <v>62</v>
      </c>
      <c r="P1418" s="2">
        <v>189773</v>
      </c>
      <c r="Q1418" s="2" t="s">
        <v>211</v>
      </c>
      <c r="R1418" s="2">
        <v>100</v>
      </c>
      <c r="S1418" s="3">
        <v>1804</v>
      </c>
      <c r="T1418" s="3">
        <v>1804</v>
      </c>
      <c r="U1418" s="3">
        <v>977.53167599999995</v>
      </c>
      <c r="V1418" s="3">
        <v>826.46832400000005</v>
      </c>
      <c r="W1418" s="4">
        <v>0.44</v>
      </c>
      <c r="X1418" s="3">
        <v>430.11393743999997</v>
      </c>
      <c r="Y1418" s="4">
        <v>0.56000000000000005</v>
      </c>
      <c r="Z1418" s="3">
        <v>547.41773855999998</v>
      </c>
    </row>
    <row r="1419" spans="1:26" x14ac:dyDescent="0.25">
      <c r="A1419" s="2">
        <v>730</v>
      </c>
      <c r="B1419" s="2">
        <v>112563</v>
      </c>
      <c r="C1419" s="2" t="s">
        <v>1566</v>
      </c>
      <c r="D1419" s="2" t="s">
        <v>576</v>
      </c>
      <c r="E1419" s="2" t="s">
        <v>577</v>
      </c>
      <c r="F1419" s="2" t="s">
        <v>78</v>
      </c>
      <c r="G1419" s="2" t="s">
        <v>79</v>
      </c>
      <c r="H1419" s="2" t="s">
        <v>578</v>
      </c>
      <c r="I1419" s="2" t="s">
        <v>81</v>
      </c>
      <c r="J1419" s="2" t="s">
        <v>33</v>
      </c>
      <c r="K1419" s="2">
        <v>0</v>
      </c>
      <c r="L1419" s="2" t="s">
        <v>576</v>
      </c>
      <c r="M1419" s="2" t="s">
        <v>577</v>
      </c>
      <c r="N1419" s="2" t="s">
        <v>78</v>
      </c>
      <c r="O1419" s="2" t="s">
        <v>79</v>
      </c>
      <c r="P1419" s="2">
        <v>891380</v>
      </c>
      <c r="Q1419" s="2" t="s">
        <v>1216</v>
      </c>
      <c r="R1419" s="2">
        <v>100</v>
      </c>
      <c r="S1419" s="3">
        <v>604.11</v>
      </c>
      <c r="T1419" s="3">
        <v>604.11</v>
      </c>
      <c r="U1419" s="3">
        <v>327.34848159000001</v>
      </c>
      <c r="V1419" s="3">
        <v>276.76151841000001</v>
      </c>
      <c r="W1419" s="4">
        <v>0.44</v>
      </c>
      <c r="X1419" s="3">
        <v>144.0333318996</v>
      </c>
      <c r="Y1419" s="4">
        <v>0.56000000000000005</v>
      </c>
      <c r="Z1419" s="3">
        <v>183.31514969040001</v>
      </c>
    </row>
    <row r="1420" spans="1:26" x14ac:dyDescent="0.25">
      <c r="A1420" s="2">
        <v>730</v>
      </c>
      <c r="B1420" s="2">
        <v>112565</v>
      </c>
      <c r="C1420" s="2" t="s">
        <v>1567</v>
      </c>
      <c r="D1420" s="2" t="s">
        <v>185</v>
      </c>
      <c r="E1420" s="2" t="s">
        <v>186</v>
      </c>
      <c r="F1420" s="2" t="s">
        <v>61</v>
      </c>
      <c r="G1420" s="2" t="s">
        <v>62</v>
      </c>
      <c r="H1420" s="2" t="s">
        <v>187</v>
      </c>
      <c r="I1420" s="2" t="s">
        <v>67</v>
      </c>
      <c r="J1420" s="2" t="s">
        <v>33</v>
      </c>
      <c r="K1420" s="2">
        <v>0</v>
      </c>
      <c r="L1420" s="2" t="s">
        <v>185</v>
      </c>
      <c r="M1420" s="2" t="s">
        <v>186</v>
      </c>
      <c r="N1420" s="2" t="s">
        <v>61</v>
      </c>
      <c r="O1420" s="2" t="s">
        <v>62</v>
      </c>
      <c r="P1420" s="2">
        <v>163329</v>
      </c>
      <c r="Q1420" s="2" t="s">
        <v>862</v>
      </c>
      <c r="R1420" s="2">
        <v>100</v>
      </c>
      <c r="S1420" s="3">
        <v>14555.29</v>
      </c>
      <c r="T1420" s="3">
        <v>14555.29</v>
      </c>
      <c r="U1420" s="3">
        <v>7887.06043701</v>
      </c>
      <c r="V1420" s="3">
        <v>6668.22956299</v>
      </c>
      <c r="W1420" s="4">
        <v>0.44</v>
      </c>
      <c r="X1420" s="3">
        <v>3470.3065922843998</v>
      </c>
      <c r="Y1420" s="4">
        <v>0.56000000000000005</v>
      </c>
      <c r="Z1420" s="3">
        <v>4416.7538447256002</v>
      </c>
    </row>
    <row r="1421" spans="1:26" x14ac:dyDescent="0.25">
      <c r="A1421" s="2">
        <v>730</v>
      </c>
      <c r="B1421" s="2">
        <v>112580</v>
      </c>
      <c r="C1421" s="2" t="s">
        <v>1568</v>
      </c>
      <c r="D1421" s="2" t="s">
        <v>90</v>
      </c>
      <c r="E1421" s="2" t="s">
        <v>91</v>
      </c>
      <c r="F1421" s="2" t="s">
        <v>92</v>
      </c>
      <c r="G1421" s="2" t="s">
        <v>93</v>
      </c>
      <c r="H1421" s="2" t="s">
        <v>94</v>
      </c>
      <c r="I1421" s="2" t="s">
        <v>95</v>
      </c>
      <c r="J1421" s="2" t="s">
        <v>33</v>
      </c>
      <c r="K1421" s="2">
        <v>0</v>
      </c>
      <c r="L1421" s="2" t="s">
        <v>92</v>
      </c>
      <c r="M1421" s="2" t="s">
        <v>93</v>
      </c>
      <c r="N1421" s="2" t="s">
        <v>92</v>
      </c>
      <c r="O1421" s="2" t="s">
        <v>93</v>
      </c>
      <c r="P1421" s="2">
        <v>724701</v>
      </c>
      <c r="Q1421" s="2" t="s">
        <v>998</v>
      </c>
      <c r="R1421" s="2">
        <v>0</v>
      </c>
      <c r="S1421" s="3">
        <v>1017.32</v>
      </c>
      <c r="T1421" s="3">
        <v>0</v>
      </c>
      <c r="U1421" s="3">
        <v>0</v>
      </c>
      <c r="V1421" s="3">
        <v>0</v>
      </c>
      <c r="W1421" s="4">
        <v>0.44</v>
      </c>
      <c r="X1421" s="3">
        <v>0</v>
      </c>
      <c r="Y1421" s="4">
        <v>0.56000000000000005</v>
      </c>
      <c r="Z1421" s="3">
        <v>0</v>
      </c>
    </row>
    <row r="1422" spans="1:26" x14ac:dyDescent="0.25">
      <c r="A1422" s="2">
        <v>730</v>
      </c>
      <c r="B1422" s="2">
        <v>112580</v>
      </c>
      <c r="C1422" s="2" t="s">
        <v>1568</v>
      </c>
      <c r="D1422" s="2" t="s">
        <v>90</v>
      </c>
      <c r="E1422" s="2" t="s">
        <v>91</v>
      </c>
      <c r="F1422" s="2" t="s">
        <v>92</v>
      </c>
      <c r="G1422" s="2" t="s">
        <v>93</v>
      </c>
      <c r="H1422" s="2" t="s">
        <v>94</v>
      </c>
      <c r="I1422" s="2" t="s">
        <v>95</v>
      </c>
      <c r="J1422" s="2" t="s">
        <v>33</v>
      </c>
      <c r="K1422" s="2">
        <v>0</v>
      </c>
      <c r="L1422" s="2" t="s">
        <v>90</v>
      </c>
      <c r="M1422" s="2" t="s">
        <v>91</v>
      </c>
      <c r="N1422" s="2" t="s">
        <v>92</v>
      </c>
      <c r="O1422" s="2" t="s">
        <v>93</v>
      </c>
      <c r="P1422" s="2">
        <v>1189927</v>
      </c>
      <c r="Q1422" s="2" t="s">
        <v>1569</v>
      </c>
      <c r="R1422" s="2">
        <v>100</v>
      </c>
      <c r="S1422" s="3">
        <v>1017.32</v>
      </c>
      <c r="T1422" s="3">
        <v>1017.32</v>
      </c>
      <c r="U1422" s="3">
        <v>551.25417107999999</v>
      </c>
      <c r="V1422" s="3">
        <v>466.06582892</v>
      </c>
      <c r="W1422" s="4">
        <v>0.44</v>
      </c>
      <c r="X1422" s="3">
        <v>242.55183527520001</v>
      </c>
      <c r="Y1422" s="4">
        <v>0.56000000000000005</v>
      </c>
      <c r="Z1422" s="3">
        <v>308.70233580479999</v>
      </c>
    </row>
    <row r="1423" spans="1:26" x14ac:dyDescent="0.25">
      <c r="A1423" s="2">
        <v>730</v>
      </c>
      <c r="B1423" s="2">
        <v>112597</v>
      </c>
      <c r="C1423" s="2" t="s">
        <v>1570</v>
      </c>
      <c r="D1423" s="2" t="s">
        <v>76</v>
      </c>
      <c r="E1423" s="2" t="s">
        <v>77</v>
      </c>
      <c r="F1423" s="2" t="s">
        <v>78</v>
      </c>
      <c r="G1423" s="2" t="s">
        <v>79</v>
      </c>
      <c r="H1423" s="2" t="s">
        <v>80</v>
      </c>
      <c r="I1423" s="2" t="s">
        <v>81</v>
      </c>
      <c r="J1423" s="2" t="s">
        <v>33</v>
      </c>
      <c r="K1423" s="2">
        <v>0</v>
      </c>
      <c r="L1423" s="2" t="s">
        <v>76</v>
      </c>
      <c r="M1423" s="2" t="s">
        <v>77</v>
      </c>
      <c r="N1423" s="2" t="s">
        <v>78</v>
      </c>
      <c r="O1423" s="2" t="s">
        <v>79</v>
      </c>
      <c r="P1423" s="2">
        <v>8001749</v>
      </c>
      <c r="Q1423" s="2" t="s">
        <v>1439</v>
      </c>
      <c r="R1423" s="2">
        <v>100</v>
      </c>
      <c r="S1423" s="3">
        <v>3225.29</v>
      </c>
      <c r="T1423" s="3">
        <v>3225.29</v>
      </c>
      <c r="U1423" s="3">
        <v>1747.6846670100001</v>
      </c>
      <c r="V1423" s="3">
        <v>1477.6053329900001</v>
      </c>
      <c r="W1423" s="4">
        <v>0.44</v>
      </c>
      <c r="X1423" s="3">
        <v>768.98125348439999</v>
      </c>
      <c r="Y1423" s="4">
        <v>0.56000000000000005</v>
      </c>
      <c r="Z1423" s="3">
        <v>978.70341352560001</v>
      </c>
    </row>
    <row r="1424" spans="1:26" x14ac:dyDescent="0.25">
      <c r="A1424" s="2">
        <v>730</v>
      </c>
      <c r="B1424" s="2">
        <v>112602</v>
      </c>
      <c r="C1424" s="2" t="s">
        <v>1571</v>
      </c>
      <c r="D1424" s="2" t="s">
        <v>56</v>
      </c>
      <c r="E1424" s="2" t="s">
        <v>57</v>
      </c>
      <c r="F1424" s="2" t="s">
        <v>58</v>
      </c>
      <c r="G1424" s="2" t="s">
        <v>59</v>
      </c>
      <c r="H1424" s="2" t="s">
        <v>1742</v>
      </c>
      <c r="I1424" s="2" t="s">
        <v>1750</v>
      </c>
      <c r="J1424" s="2" t="s">
        <v>60</v>
      </c>
      <c r="K1424" s="2">
        <v>1</v>
      </c>
      <c r="L1424" s="2" t="s">
        <v>56</v>
      </c>
      <c r="M1424" s="2" t="s">
        <v>57</v>
      </c>
      <c r="N1424" s="2" t="s">
        <v>58</v>
      </c>
      <c r="O1424" s="2" t="s">
        <v>59</v>
      </c>
      <c r="P1424" s="2">
        <v>128115</v>
      </c>
      <c r="Q1424" s="2" t="s">
        <v>359</v>
      </c>
      <c r="R1424" s="2">
        <v>100</v>
      </c>
      <c r="S1424" s="3">
        <v>4533.22</v>
      </c>
      <c r="T1424" s="3">
        <v>4533.22</v>
      </c>
      <c r="U1424" s="3">
        <v>2456.4113881799999</v>
      </c>
      <c r="V1424" s="3">
        <v>2076.8086118199999</v>
      </c>
      <c r="W1424" s="4">
        <v>0.74</v>
      </c>
      <c r="X1424" s="3">
        <v>1817.7444272532</v>
      </c>
      <c r="Y1424" s="4">
        <v>0.26</v>
      </c>
      <c r="Z1424" s="3">
        <v>638.66696092680002</v>
      </c>
    </row>
    <row r="1425" spans="1:26" x14ac:dyDescent="0.25">
      <c r="A1425" s="2">
        <v>730</v>
      </c>
      <c r="B1425" s="2">
        <v>112610</v>
      </c>
      <c r="C1425" s="2" t="s">
        <v>1572</v>
      </c>
      <c r="D1425" s="2" t="s">
        <v>76</v>
      </c>
      <c r="E1425" s="2" t="s">
        <v>77</v>
      </c>
      <c r="F1425" s="2" t="s">
        <v>78</v>
      </c>
      <c r="G1425" s="2" t="s">
        <v>79</v>
      </c>
      <c r="H1425" s="2" t="s">
        <v>80</v>
      </c>
      <c r="I1425" s="2" t="s">
        <v>81</v>
      </c>
      <c r="J1425" s="2" t="s">
        <v>33</v>
      </c>
      <c r="K1425" s="2">
        <v>0</v>
      </c>
      <c r="L1425" s="2" t="s">
        <v>76</v>
      </c>
      <c r="M1425" s="2" t="s">
        <v>77</v>
      </c>
      <c r="N1425" s="2" t="s">
        <v>78</v>
      </c>
      <c r="O1425" s="2" t="s">
        <v>79</v>
      </c>
      <c r="P1425" s="2">
        <v>1405038</v>
      </c>
      <c r="Q1425" s="2" t="s">
        <v>1573</v>
      </c>
      <c r="R1425" s="2">
        <v>100</v>
      </c>
      <c r="S1425" s="3">
        <v>3964.67</v>
      </c>
      <c r="T1425" s="3">
        <v>3964.67</v>
      </c>
      <c r="U1425" s="3">
        <v>2148.3317682299999</v>
      </c>
      <c r="V1425" s="3">
        <v>1816.33823177</v>
      </c>
      <c r="W1425" s="4">
        <v>0.44</v>
      </c>
      <c r="X1425" s="3">
        <v>945.2659780212</v>
      </c>
      <c r="Y1425" s="4">
        <v>0.56000000000000005</v>
      </c>
      <c r="Z1425" s="3">
        <v>1203.0657902088001</v>
      </c>
    </row>
    <row r="1426" spans="1:26" x14ac:dyDescent="0.25">
      <c r="A1426" s="2">
        <v>730</v>
      </c>
      <c r="B1426" s="2">
        <v>112614</v>
      </c>
      <c r="C1426" s="2" t="s">
        <v>1574</v>
      </c>
      <c r="D1426" s="2" t="s">
        <v>282</v>
      </c>
      <c r="E1426" s="2" t="s">
        <v>283</v>
      </c>
      <c r="F1426" s="2" t="s">
        <v>125</v>
      </c>
      <c r="G1426" s="2" t="s">
        <v>126</v>
      </c>
      <c r="H1426" s="2" t="s">
        <v>284</v>
      </c>
      <c r="I1426" s="2" t="s">
        <v>128</v>
      </c>
      <c r="J1426" s="2" t="s">
        <v>33</v>
      </c>
      <c r="K1426" s="2">
        <v>0</v>
      </c>
      <c r="L1426" s="2" t="s">
        <v>282</v>
      </c>
      <c r="M1426" s="2" t="s">
        <v>283</v>
      </c>
      <c r="N1426" s="2" t="s">
        <v>125</v>
      </c>
      <c r="O1426" s="2" t="s">
        <v>126</v>
      </c>
      <c r="P1426" s="2">
        <v>8005292</v>
      </c>
      <c r="Q1426" s="2" t="s">
        <v>1575</v>
      </c>
      <c r="R1426" s="2">
        <v>100</v>
      </c>
      <c r="S1426" s="3">
        <v>26700.17</v>
      </c>
      <c r="T1426" s="3">
        <v>26700.17</v>
      </c>
      <c r="U1426" s="3">
        <v>14467.99441773</v>
      </c>
      <c r="V1426" s="3">
        <v>12232.17558227</v>
      </c>
      <c r="W1426" s="4">
        <v>0.44</v>
      </c>
      <c r="X1426" s="3">
        <v>6365.9175438011998</v>
      </c>
      <c r="Y1426" s="4">
        <v>0.56000000000000005</v>
      </c>
      <c r="Z1426" s="3">
        <v>8102.0768739287996</v>
      </c>
    </row>
    <row r="1427" spans="1:26" x14ac:dyDescent="0.25">
      <c r="A1427" s="2">
        <v>730</v>
      </c>
      <c r="B1427" s="2">
        <v>112615</v>
      </c>
      <c r="C1427" s="2" t="s">
        <v>1576</v>
      </c>
      <c r="D1427" s="2" t="s">
        <v>1577</v>
      </c>
      <c r="E1427" s="2" t="s">
        <v>1578</v>
      </c>
      <c r="F1427" s="2" t="s">
        <v>78</v>
      </c>
      <c r="G1427" s="2" t="s">
        <v>79</v>
      </c>
      <c r="H1427" s="2" t="s">
        <v>1579</v>
      </c>
      <c r="I1427" s="2" t="s">
        <v>81</v>
      </c>
      <c r="J1427" s="2" t="s">
        <v>33</v>
      </c>
      <c r="K1427" s="2">
        <v>0</v>
      </c>
      <c r="L1427" s="2" t="s">
        <v>1577</v>
      </c>
      <c r="M1427" s="2" t="s">
        <v>1578</v>
      </c>
      <c r="N1427" s="2" t="s">
        <v>78</v>
      </c>
      <c r="O1427" s="2" t="s">
        <v>79</v>
      </c>
      <c r="P1427" s="2">
        <v>188334</v>
      </c>
      <c r="Q1427" s="2" t="s">
        <v>1580</v>
      </c>
      <c r="R1427" s="2">
        <v>100</v>
      </c>
      <c r="S1427" s="3">
        <v>6844.76</v>
      </c>
      <c r="T1427" s="3">
        <v>6844.76</v>
      </c>
      <c r="U1427" s="3">
        <v>3708.9632564399999</v>
      </c>
      <c r="V1427" s="3">
        <v>3135.7967435599999</v>
      </c>
      <c r="W1427" s="4">
        <v>0.44</v>
      </c>
      <c r="X1427" s="3">
        <v>1631.9438328336</v>
      </c>
      <c r="Y1427" s="4">
        <v>0.56000000000000005</v>
      </c>
      <c r="Z1427" s="3">
        <v>2077.0194236063999</v>
      </c>
    </row>
    <row r="1428" spans="1:26" x14ac:dyDescent="0.25">
      <c r="A1428" s="2">
        <v>730</v>
      </c>
      <c r="B1428" s="2">
        <v>112618</v>
      </c>
      <c r="C1428" s="2" t="s">
        <v>1581</v>
      </c>
      <c r="D1428" s="2" t="s">
        <v>1152</v>
      </c>
      <c r="E1428" s="2" t="s">
        <v>1153</v>
      </c>
      <c r="F1428" s="2" t="s">
        <v>38</v>
      </c>
      <c r="G1428" s="2" t="s">
        <v>39</v>
      </c>
      <c r="H1428" s="2" t="s">
        <v>1154</v>
      </c>
      <c r="I1428" s="2" t="s">
        <v>41</v>
      </c>
      <c r="J1428" s="2" t="s">
        <v>33</v>
      </c>
      <c r="K1428" s="2">
        <v>0</v>
      </c>
      <c r="L1428" s="2" t="s">
        <v>229</v>
      </c>
      <c r="M1428" s="2" t="s">
        <v>230</v>
      </c>
      <c r="N1428" s="2" t="s">
        <v>38</v>
      </c>
      <c r="O1428" s="2" t="s">
        <v>39</v>
      </c>
      <c r="P1428" s="2">
        <v>83358</v>
      </c>
      <c r="Q1428" s="2" t="s">
        <v>300</v>
      </c>
      <c r="R1428" s="2">
        <v>50</v>
      </c>
      <c r="S1428" s="3">
        <v>6835.82</v>
      </c>
      <c r="T1428" s="3">
        <v>3417.91</v>
      </c>
      <c r="U1428" s="3">
        <v>1852.0594737900001</v>
      </c>
      <c r="V1428" s="3">
        <v>1565.85052621</v>
      </c>
      <c r="W1428" s="4">
        <v>0.44</v>
      </c>
      <c r="X1428" s="3">
        <v>814.90616846759997</v>
      </c>
      <c r="Y1428" s="4">
        <v>0.56000000000000005</v>
      </c>
      <c r="Z1428" s="3">
        <v>1037.1533053224</v>
      </c>
    </row>
    <row r="1429" spans="1:26" x14ac:dyDescent="0.25">
      <c r="A1429" s="2">
        <v>730</v>
      </c>
      <c r="B1429" s="2">
        <v>112618</v>
      </c>
      <c r="C1429" s="2" t="s">
        <v>1581</v>
      </c>
      <c r="D1429" s="2" t="s">
        <v>229</v>
      </c>
      <c r="E1429" s="2" t="s">
        <v>230</v>
      </c>
      <c r="F1429" s="2" t="s">
        <v>38</v>
      </c>
      <c r="G1429" s="2" t="s">
        <v>39</v>
      </c>
      <c r="H1429" s="2" t="s">
        <v>231</v>
      </c>
      <c r="I1429" s="2" t="s">
        <v>41</v>
      </c>
      <c r="J1429" s="2" t="s">
        <v>33</v>
      </c>
      <c r="K1429" s="2">
        <v>0</v>
      </c>
      <c r="L1429" s="2" t="s">
        <v>229</v>
      </c>
      <c r="M1429" s="2" t="s">
        <v>230</v>
      </c>
      <c r="N1429" s="2" t="s">
        <v>38</v>
      </c>
      <c r="O1429" s="2" t="s">
        <v>39</v>
      </c>
      <c r="P1429" s="2">
        <v>83358</v>
      </c>
      <c r="Q1429" s="2" t="s">
        <v>300</v>
      </c>
      <c r="R1429" s="2">
        <v>50</v>
      </c>
      <c r="S1429" s="3">
        <v>6835.82</v>
      </c>
      <c r="T1429" s="3">
        <v>3417.91</v>
      </c>
      <c r="U1429" s="3">
        <v>1852.0594737900001</v>
      </c>
      <c r="V1429" s="3">
        <v>1565.85052621</v>
      </c>
      <c r="W1429" s="4">
        <v>0.44</v>
      </c>
      <c r="X1429" s="3">
        <v>814.90616846759997</v>
      </c>
      <c r="Y1429" s="4">
        <v>0.56000000000000005</v>
      </c>
      <c r="Z1429" s="3">
        <v>1037.1533053224</v>
      </c>
    </row>
    <row r="1430" spans="1:26" x14ac:dyDescent="0.25">
      <c r="A1430" s="2">
        <v>730</v>
      </c>
      <c r="B1430" s="2">
        <v>112620</v>
      </c>
      <c r="C1430" s="2" t="s">
        <v>1582</v>
      </c>
      <c r="D1430" s="2" t="s">
        <v>118</v>
      </c>
      <c r="E1430" s="2" t="s">
        <v>119</v>
      </c>
      <c r="F1430" s="2" t="s">
        <v>38</v>
      </c>
      <c r="G1430" s="2" t="s">
        <v>39</v>
      </c>
      <c r="H1430" s="2" t="s">
        <v>120</v>
      </c>
      <c r="I1430" s="2" t="s">
        <v>41</v>
      </c>
      <c r="J1430" s="2" t="s">
        <v>33</v>
      </c>
      <c r="K1430" s="2">
        <v>0</v>
      </c>
      <c r="L1430" s="2" t="s">
        <v>118</v>
      </c>
      <c r="M1430" s="2" t="s">
        <v>119</v>
      </c>
      <c r="N1430" s="2" t="s">
        <v>38</v>
      </c>
      <c r="O1430" s="2" t="s">
        <v>39</v>
      </c>
      <c r="P1430" s="2">
        <v>81431</v>
      </c>
      <c r="Q1430" s="2" t="s">
        <v>402</v>
      </c>
      <c r="R1430" s="2">
        <v>50</v>
      </c>
      <c r="S1430" s="3">
        <v>35955.300000000003</v>
      </c>
      <c r="T1430" s="3">
        <v>17977.650000000001</v>
      </c>
      <c r="U1430" s="3">
        <v>9741.5312278500005</v>
      </c>
      <c r="V1430" s="3">
        <v>8236.1187721499991</v>
      </c>
      <c r="W1430" s="4">
        <v>0.44</v>
      </c>
      <c r="X1430" s="3">
        <v>4286.2737402539997</v>
      </c>
      <c r="Y1430" s="4">
        <v>0.56000000000000005</v>
      </c>
      <c r="Z1430" s="3">
        <v>5455.2574875959999</v>
      </c>
    </row>
    <row r="1431" spans="1:26" x14ac:dyDescent="0.25">
      <c r="A1431" s="2">
        <v>730</v>
      </c>
      <c r="B1431" s="2">
        <v>112620</v>
      </c>
      <c r="C1431" s="2" t="s">
        <v>1582</v>
      </c>
      <c r="D1431" s="2" t="s">
        <v>118</v>
      </c>
      <c r="E1431" s="2" t="s">
        <v>119</v>
      </c>
      <c r="F1431" s="2" t="s">
        <v>38</v>
      </c>
      <c r="G1431" s="2" t="s">
        <v>39</v>
      </c>
      <c r="H1431" s="2" t="s">
        <v>120</v>
      </c>
      <c r="I1431" s="2" t="s">
        <v>41</v>
      </c>
      <c r="J1431" s="2" t="s">
        <v>33</v>
      </c>
      <c r="K1431" s="2">
        <v>0</v>
      </c>
      <c r="L1431" s="2" t="s">
        <v>118</v>
      </c>
      <c r="M1431" s="2" t="s">
        <v>119</v>
      </c>
      <c r="N1431" s="2" t="s">
        <v>38</v>
      </c>
      <c r="O1431" s="2" t="s">
        <v>39</v>
      </c>
      <c r="P1431" s="2">
        <v>126502</v>
      </c>
      <c r="Q1431" s="2" t="s">
        <v>401</v>
      </c>
      <c r="R1431" s="2">
        <v>50</v>
      </c>
      <c r="S1431" s="3">
        <v>35955.300000000003</v>
      </c>
      <c r="T1431" s="3">
        <v>17977.650000000001</v>
      </c>
      <c r="U1431" s="3">
        <v>9741.5312278500005</v>
      </c>
      <c r="V1431" s="3">
        <v>8236.1187721499991</v>
      </c>
      <c r="W1431" s="4">
        <v>0.44</v>
      </c>
      <c r="X1431" s="3">
        <v>4286.2737402539997</v>
      </c>
      <c r="Y1431" s="4">
        <v>0.56000000000000005</v>
      </c>
      <c r="Z1431" s="3">
        <v>5455.2574875959999</v>
      </c>
    </row>
    <row r="1432" spans="1:26" x14ac:dyDescent="0.25">
      <c r="A1432" s="2">
        <v>730</v>
      </c>
      <c r="B1432" s="2">
        <v>112620</v>
      </c>
      <c r="C1432" s="2" t="s">
        <v>1583</v>
      </c>
      <c r="D1432" s="2" t="s">
        <v>118</v>
      </c>
      <c r="E1432" s="2" t="s">
        <v>119</v>
      </c>
      <c r="F1432" s="2" t="s">
        <v>38</v>
      </c>
      <c r="G1432" s="2" t="s">
        <v>39</v>
      </c>
      <c r="H1432" s="2" t="s">
        <v>120</v>
      </c>
      <c r="I1432" s="2" t="s">
        <v>41</v>
      </c>
      <c r="J1432" s="2" t="s">
        <v>33</v>
      </c>
      <c r="K1432" s="2">
        <v>0</v>
      </c>
      <c r="L1432" s="2" t="s">
        <v>118</v>
      </c>
      <c r="M1432" s="2" t="s">
        <v>119</v>
      </c>
      <c r="N1432" s="2" t="s">
        <v>38</v>
      </c>
      <c r="O1432" s="2" t="s">
        <v>39</v>
      </c>
      <c r="P1432" s="2">
        <v>81431</v>
      </c>
      <c r="Q1432" s="2" t="s">
        <v>402</v>
      </c>
      <c r="R1432" s="2">
        <v>50</v>
      </c>
      <c r="S1432" s="3">
        <v>45623.01</v>
      </c>
      <c r="T1432" s="3">
        <v>22811.505000000001</v>
      </c>
      <c r="U1432" s="3">
        <v>12360.847402845</v>
      </c>
      <c r="V1432" s="3">
        <v>10450.657597154999</v>
      </c>
      <c r="W1432" s="4">
        <v>0.44</v>
      </c>
      <c r="X1432" s="3">
        <v>5438.7728572517999</v>
      </c>
      <c r="Y1432" s="4">
        <v>0.56000000000000005</v>
      </c>
      <c r="Z1432" s="3">
        <v>6922.0745455932001</v>
      </c>
    </row>
    <row r="1433" spans="1:26" x14ac:dyDescent="0.25">
      <c r="A1433" s="2">
        <v>730</v>
      </c>
      <c r="B1433" s="2">
        <v>112620</v>
      </c>
      <c r="C1433" s="2" t="s">
        <v>1583</v>
      </c>
      <c r="D1433" s="2" t="s">
        <v>118</v>
      </c>
      <c r="E1433" s="2" t="s">
        <v>119</v>
      </c>
      <c r="F1433" s="2" t="s">
        <v>38</v>
      </c>
      <c r="G1433" s="2" t="s">
        <v>39</v>
      </c>
      <c r="H1433" s="2" t="s">
        <v>120</v>
      </c>
      <c r="I1433" s="2" t="s">
        <v>41</v>
      </c>
      <c r="J1433" s="2" t="s">
        <v>33</v>
      </c>
      <c r="K1433" s="2">
        <v>0</v>
      </c>
      <c r="L1433" s="2" t="s">
        <v>118</v>
      </c>
      <c r="M1433" s="2" t="s">
        <v>119</v>
      </c>
      <c r="N1433" s="2" t="s">
        <v>38</v>
      </c>
      <c r="O1433" s="2" t="s">
        <v>39</v>
      </c>
      <c r="P1433" s="2">
        <v>126502</v>
      </c>
      <c r="Q1433" s="2" t="s">
        <v>401</v>
      </c>
      <c r="R1433" s="2">
        <v>50</v>
      </c>
      <c r="S1433" s="3">
        <v>45623.01</v>
      </c>
      <c r="T1433" s="3">
        <v>22811.505000000001</v>
      </c>
      <c r="U1433" s="3">
        <v>12360.847402845</v>
      </c>
      <c r="V1433" s="3">
        <v>10450.657597154999</v>
      </c>
      <c r="W1433" s="4">
        <v>0.44</v>
      </c>
      <c r="X1433" s="3">
        <v>5438.7728572517999</v>
      </c>
      <c r="Y1433" s="4">
        <v>0.56000000000000005</v>
      </c>
      <c r="Z1433" s="3">
        <v>6922.0745455932001</v>
      </c>
    </row>
    <row r="1434" spans="1:26" x14ac:dyDescent="0.25">
      <c r="A1434" s="2">
        <v>730</v>
      </c>
      <c r="B1434" s="2">
        <v>112632</v>
      </c>
      <c r="C1434" s="2" t="s">
        <v>1584</v>
      </c>
      <c r="D1434" s="2" t="s">
        <v>229</v>
      </c>
      <c r="E1434" s="2" t="s">
        <v>230</v>
      </c>
      <c r="F1434" s="2" t="s">
        <v>38</v>
      </c>
      <c r="G1434" s="2" t="s">
        <v>39</v>
      </c>
      <c r="H1434" s="2" t="s">
        <v>231</v>
      </c>
      <c r="I1434" s="2" t="s">
        <v>41</v>
      </c>
      <c r="J1434" s="2" t="s">
        <v>33</v>
      </c>
      <c r="K1434" s="2">
        <v>0</v>
      </c>
      <c r="L1434" s="2" t="s">
        <v>229</v>
      </c>
      <c r="M1434" s="2" t="s">
        <v>230</v>
      </c>
      <c r="N1434" s="2" t="s">
        <v>38</v>
      </c>
      <c r="O1434" s="2" t="s">
        <v>39</v>
      </c>
      <c r="P1434" s="2">
        <v>87873</v>
      </c>
      <c r="Q1434" s="2" t="s">
        <v>291</v>
      </c>
      <c r="R1434" s="2">
        <v>50</v>
      </c>
      <c r="S1434" s="3">
        <v>14270.15</v>
      </c>
      <c r="T1434" s="3">
        <v>7135.0749999999998</v>
      </c>
      <c r="U1434" s="3">
        <v>3866.275955175</v>
      </c>
      <c r="V1434" s="3">
        <v>3268.7990448249998</v>
      </c>
      <c r="W1434" s="4">
        <v>0.44</v>
      </c>
      <c r="X1434" s="3">
        <v>1701.1614202769999</v>
      </c>
      <c r="Y1434" s="4">
        <v>0.56000000000000005</v>
      </c>
      <c r="Z1434" s="3">
        <v>2165.1145348979999</v>
      </c>
    </row>
    <row r="1435" spans="1:26" x14ac:dyDescent="0.25">
      <c r="A1435" s="2">
        <v>730</v>
      </c>
      <c r="B1435" s="2">
        <v>112632</v>
      </c>
      <c r="C1435" s="2" t="s">
        <v>1584</v>
      </c>
      <c r="D1435" s="2" t="s">
        <v>229</v>
      </c>
      <c r="E1435" s="2" t="s">
        <v>230</v>
      </c>
      <c r="F1435" s="2" t="s">
        <v>38</v>
      </c>
      <c r="G1435" s="2" t="s">
        <v>39</v>
      </c>
      <c r="H1435" s="2" t="s">
        <v>231</v>
      </c>
      <c r="I1435" s="2" t="s">
        <v>41</v>
      </c>
      <c r="J1435" s="2" t="s">
        <v>33</v>
      </c>
      <c r="K1435" s="2">
        <v>0</v>
      </c>
      <c r="L1435" s="2" t="s">
        <v>229</v>
      </c>
      <c r="M1435" s="2" t="s">
        <v>230</v>
      </c>
      <c r="N1435" s="2" t="s">
        <v>38</v>
      </c>
      <c r="O1435" s="2" t="s">
        <v>39</v>
      </c>
      <c r="P1435" s="2">
        <v>80726</v>
      </c>
      <c r="Q1435" s="2" t="s">
        <v>1268</v>
      </c>
      <c r="R1435" s="2">
        <v>50</v>
      </c>
      <c r="S1435" s="3">
        <v>14270.15</v>
      </c>
      <c r="T1435" s="3">
        <v>7135.0749999999998</v>
      </c>
      <c r="U1435" s="3">
        <v>3866.275955175</v>
      </c>
      <c r="V1435" s="3">
        <v>3268.7990448249998</v>
      </c>
      <c r="W1435" s="4">
        <v>0.44</v>
      </c>
      <c r="X1435" s="3">
        <v>1701.1614202769999</v>
      </c>
      <c r="Y1435" s="4">
        <v>0.56000000000000005</v>
      </c>
      <c r="Z1435" s="3">
        <v>2165.1145348979999</v>
      </c>
    </row>
    <row r="1436" spans="1:26" x14ac:dyDescent="0.25">
      <c r="A1436" s="2">
        <v>730</v>
      </c>
      <c r="B1436" s="2">
        <v>112638</v>
      </c>
      <c r="C1436" s="2" t="s">
        <v>1585</v>
      </c>
      <c r="D1436" s="2" t="s">
        <v>63</v>
      </c>
      <c r="E1436" s="2" t="s">
        <v>64</v>
      </c>
      <c r="F1436" s="2" t="s">
        <v>61</v>
      </c>
      <c r="G1436" s="2" t="s">
        <v>62</v>
      </c>
      <c r="H1436" s="2" t="s">
        <v>66</v>
      </c>
      <c r="I1436" s="2" t="s">
        <v>67</v>
      </c>
      <c r="J1436" s="2" t="s">
        <v>33</v>
      </c>
      <c r="K1436" s="2">
        <v>0</v>
      </c>
      <c r="L1436" s="2" t="s">
        <v>63</v>
      </c>
      <c r="M1436" s="2" t="s">
        <v>64</v>
      </c>
      <c r="N1436" s="2" t="s">
        <v>61</v>
      </c>
      <c r="O1436" s="2" t="s">
        <v>62</v>
      </c>
      <c r="P1436" s="2">
        <v>175763</v>
      </c>
      <c r="Q1436" s="2" t="s">
        <v>335</v>
      </c>
      <c r="R1436" s="2">
        <v>100</v>
      </c>
      <c r="S1436" s="3">
        <v>10759.96</v>
      </c>
      <c r="T1436" s="3">
        <v>10759.96</v>
      </c>
      <c r="U1436" s="3">
        <v>5830.4887652400002</v>
      </c>
      <c r="V1436" s="3">
        <v>4929.4712347599998</v>
      </c>
      <c r="W1436" s="4">
        <v>0.44</v>
      </c>
      <c r="X1436" s="3">
        <v>2565.4150567055999</v>
      </c>
      <c r="Y1436" s="4">
        <v>0.56000000000000005</v>
      </c>
      <c r="Z1436" s="3">
        <v>3265.0737085343999</v>
      </c>
    </row>
    <row r="1437" spans="1:26" x14ac:dyDescent="0.25">
      <c r="A1437" s="2">
        <v>730</v>
      </c>
      <c r="B1437" s="2">
        <v>112689</v>
      </c>
      <c r="C1437" s="2" t="s">
        <v>1586</v>
      </c>
      <c r="D1437" s="2" t="s">
        <v>199</v>
      </c>
      <c r="E1437" s="2" t="s">
        <v>200</v>
      </c>
      <c r="F1437" s="2" t="s">
        <v>131</v>
      </c>
      <c r="G1437" s="2" t="s">
        <v>132</v>
      </c>
      <c r="H1437" s="2" t="s">
        <v>133</v>
      </c>
      <c r="I1437" s="2" t="s">
        <v>133</v>
      </c>
      <c r="J1437" s="2" t="s">
        <v>33</v>
      </c>
      <c r="K1437" s="2">
        <v>0</v>
      </c>
      <c r="L1437" s="2" t="s">
        <v>131</v>
      </c>
      <c r="M1437" s="2" t="s">
        <v>132</v>
      </c>
      <c r="N1437" s="2" t="s">
        <v>131</v>
      </c>
      <c r="O1437" s="2" t="s">
        <v>132</v>
      </c>
      <c r="P1437" s="2">
        <v>8004887</v>
      </c>
      <c r="Q1437" s="2" t="s">
        <v>1587</v>
      </c>
      <c r="R1437" s="2">
        <v>100</v>
      </c>
      <c r="S1437" s="3">
        <v>433.8</v>
      </c>
      <c r="T1437" s="3">
        <v>433.8</v>
      </c>
      <c r="U1437" s="3">
        <v>235.06277220000001</v>
      </c>
      <c r="V1437" s="3">
        <v>198.7372278</v>
      </c>
      <c r="W1437" s="4">
        <v>0.44</v>
      </c>
      <c r="X1437" s="3">
        <v>103.427619768</v>
      </c>
      <c r="Y1437" s="4">
        <v>0.56000000000000005</v>
      </c>
      <c r="Z1437" s="3">
        <v>131.63515243200001</v>
      </c>
    </row>
    <row r="1438" spans="1:26" x14ac:dyDescent="0.25">
      <c r="A1438" s="2">
        <v>730</v>
      </c>
      <c r="B1438" s="2">
        <v>112690</v>
      </c>
      <c r="C1438" s="2" t="s">
        <v>1588</v>
      </c>
      <c r="D1438" s="2" t="s">
        <v>199</v>
      </c>
      <c r="E1438" s="2" t="s">
        <v>200</v>
      </c>
      <c r="F1438" s="2" t="s">
        <v>131</v>
      </c>
      <c r="G1438" s="2" t="s">
        <v>132</v>
      </c>
      <c r="H1438" s="2" t="s">
        <v>133</v>
      </c>
      <c r="I1438" s="2" t="s">
        <v>133</v>
      </c>
      <c r="J1438" s="2" t="s">
        <v>33</v>
      </c>
      <c r="K1438" s="2">
        <v>0</v>
      </c>
      <c r="L1438" s="2" t="s">
        <v>131</v>
      </c>
      <c r="M1438" s="2" t="s">
        <v>132</v>
      </c>
      <c r="N1438" s="2" t="s">
        <v>131</v>
      </c>
      <c r="O1438" s="2" t="s">
        <v>132</v>
      </c>
      <c r="P1438" s="2">
        <v>8002354</v>
      </c>
      <c r="Q1438" s="2" t="s">
        <v>1400</v>
      </c>
      <c r="R1438" s="2">
        <v>100</v>
      </c>
      <c r="S1438" s="3">
        <v>11227.51</v>
      </c>
      <c r="T1438" s="3">
        <v>11227.51</v>
      </c>
      <c r="U1438" s="3">
        <v>6083.83961619</v>
      </c>
      <c r="V1438" s="3">
        <v>5143.6703838100002</v>
      </c>
      <c r="W1438" s="4">
        <v>0.44</v>
      </c>
      <c r="X1438" s="3">
        <v>2676.8894311235999</v>
      </c>
      <c r="Y1438" s="4">
        <v>0.56000000000000005</v>
      </c>
      <c r="Z1438" s="3">
        <v>3406.9501850664001</v>
      </c>
    </row>
    <row r="1439" spans="1:26" x14ac:dyDescent="0.25">
      <c r="A1439" s="2">
        <v>730</v>
      </c>
      <c r="B1439" s="2">
        <v>112712</v>
      </c>
      <c r="C1439" s="2" t="s">
        <v>1589</v>
      </c>
      <c r="D1439" s="2" t="s">
        <v>229</v>
      </c>
      <c r="E1439" s="2" t="s">
        <v>230</v>
      </c>
      <c r="F1439" s="2" t="s">
        <v>38</v>
      </c>
      <c r="G1439" s="2" t="s">
        <v>39</v>
      </c>
      <c r="H1439" s="2" t="s">
        <v>231</v>
      </c>
      <c r="I1439" s="2" t="s">
        <v>41</v>
      </c>
      <c r="J1439" s="2" t="s">
        <v>33</v>
      </c>
      <c r="K1439" s="2">
        <v>0</v>
      </c>
      <c r="L1439" s="2" t="s">
        <v>229</v>
      </c>
      <c r="M1439" s="2" t="s">
        <v>230</v>
      </c>
      <c r="N1439" s="2" t="s">
        <v>38</v>
      </c>
      <c r="O1439" s="2" t="s">
        <v>39</v>
      </c>
      <c r="P1439" s="2">
        <v>80726</v>
      </c>
      <c r="Q1439" s="2" t="s">
        <v>1268</v>
      </c>
      <c r="R1439" s="2">
        <v>50</v>
      </c>
      <c r="S1439" s="3">
        <v>21345.75</v>
      </c>
      <c r="T1439" s="3">
        <v>10672.875</v>
      </c>
      <c r="U1439" s="3">
        <v>5783.3001033749997</v>
      </c>
      <c r="V1439" s="3">
        <v>4889.5748966250003</v>
      </c>
      <c r="W1439" s="4">
        <v>0.44</v>
      </c>
      <c r="X1439" s="3">
        <v>2544.6520454850001</v>
      </c>
      <c r="Y1439" s="4">
        <v>0.56000000000000005</v>
      </c>
      <c r="Z1439" s="3">
        <v>3238.64805789</v>
      </c>
    </row>
    <row r="1440" spans="1:26" x14ac:dyDescent="0.25">
      <c r="A1440" s="2">
        <v>730</v>
      </c>
      <c r="B1440" s="2">
        <v>112712</v>
      </c>
      <c r="C1440" s="2" t="s">
        <v>1589</v>
      </c>
      <c r="D1440" s="2" t="s">
        <v>229</v>
      </c>
      <c r="E1440" s="2" t="s">
        <v>230</v>
      </c>
      <c r="F1440" s="2" t="s">
        <v>38</v>
      </c>
      <c r="G1440" s="2" t="s">
        <v>39</v>
      </c>
      <c r="H1440" s="2" t="s">
        <v>231</v>
      </c>
      <c r="I1440" s="2" t="s">
        <v>41</v>
      </c>
      <c r="J1440" s="2" t="s">
        <v>33</v>
      </c>
      <c r="K1440" s="2">
        <v>0</v>
      </c>
      <c r="L1440" s="2" t="s">
        <v>229</v>
      </c>
      <c r="M1440" s="2" t="s">
        <v>230</v>
      </c>
      <c r="N1440" s="2" t="s">
        <v>38</v>
      </c>
      <c r="O1440" s="2" t="s">
        <v>39</v>
      </c>
      <c r="P1440" s="2">
        <v>87873</v>
      </c>
      <c r="Q1440" s="2" t="s">
        <v>291</v>
      </c>
      <c r="R1440" s="2">
        <v>50</v>
      </c>
      <c r="S1440" s="3">
        <v>21345.75</v>
      </c>
      <c r="T1440" s="3">
        <v>10672.875</v>
      </c>
      <c r="U1440" s="3">
        <v>5783.3001033749997</v>
      </c>
      <c r="V1440" s="3">
        <v>4889.5748966250003</v>
      </c>
      <c r="W1440" s="4">
        <v>0.44</v>
      </c>
      <c r="X1440" s="3">
        <v>2544.6520454850001</v>
      </c>
      <c r="Y1440" s="4">
        <v>0.56000000000000005</v>
      </c>
      <c r="Z1440" s="3">
        <v>3238.64805789</v>
      </c>
    </row>
    <row r="1441" spans="1:26" x14ac:dyDescent="0.25">
      <c r="A1441" s="2">
        <v>730</v>
      </c>
      <c r="B1441" s="2">
        <v>112723</v>
      </c>
      <c r="C1441" s="2" t="s">
        <v>1590</v>
      </c>
      <c r="D1441" s="2" t="s">
        <v>229</v>
      </c>
      <c r="E1441" s="2" t="s">
        <v>230</v>
      </c>
      <c r="F1441" s="2" t="s">
        <v>38</v>
      </c>
      <c r="G1441" s="2" t="s">
        <v>39</v>
      </c>
      <c r="H1441" s="2" t="s">
        <v>231</v>
      </c>
      <c r="I1441" s="2" t="s">
        <v>41</v>
      </c>
      <c r="J1441" s="2" t="s">
        <v>33</v>
      </c>
      <c r="K1441" s="2">
        <v>0</v>
      </c>
      <c r="L1441" s="2" t="s">
        <v>229</v>
      </c>
      <c r="M1441" s="2" t="s">
        <v>230</v>
      </c>
      <c r="N1441" s="2" t="s">
        <v>38</v>
      </c>
      <c r="O1441" s="2" t="s">
        <v>39</v>
      </c>
      <c r="P1441" s="2">
        <v>222451</v>
      </c>
      <c r="Q1441" s="2" t="s">
        <v>543</v>
      </c>
      <c r="R1441" s="2">
        <v>60</v>
      </c>
      <c r="S1441" s="3">
        <v>624.96</v>
      </c>
      <c r="T1441" s="3">
        <v>374.976</v>
      </c>
      <c r="U1441" s="3">
        <v>203.18787014399999</v>
      </c>
      <c r="V1441" s="3">
        <v>171.78812985600001</v>
      </c>
      <c r="W1441" s="4">
        <v>0.44</v>
      </c>
      <c r="X1441" s="3">
        <v>89.402662863360007</v>
      </c>
      <c r="Y1441" s="4">
        <v>0.56000000000000005</v>
      </c>
      <c r="Z1441" s="3">
        <v>113.78520728063999</v>
      </c>
    </row>
    <row r="1442" spans="1:26" x14ac:dyDescent="0.25">
      <c r="A1442" s="2">
        <v>730</v>
      </c>
      <c r="B1442" s="2">
        <v>112723</v>
      </c>
      <c r="C1442" s="2" t="s">
        <v>1590</v>
      </c>
      <c r="D1442" s="2" t="s">
        <v>229</v>
      </c>
      <c r="E1442" s="2" t="s">
        <v>230</v>
      </c>
      <c r="F1442" s="2" t="s">
        <v>38</v>
      </c>
      <c r="G1442" s="2" t="s">
        <v>39</v>
      </c>
      <c r="H1442" s="2" t="s">
        <v>231</v>
      </c>
      <c r="I1442" s="2" t="s">
        <v>41</v>
      </c>
      <c r="J1442" s="2" t="s">
        <v>33</v>
      </c>
      <c r="K1442" s="2">
        <v>0</v>
      </c>
      <c r="L1442" s="2" t="s">
        <v>229</v>
      </c>
      <c r="M1442" s="2" t="s">
        <v>230</v>
      </c>
      <c r="N1442" s="2" t="s">
        <v>38</v>
      </c>
      <c r="O1442" s="2" t="s">
        <v>39</v>
      </c>
      <c r="P1442" s="2">
        <v>965437</v>
      </c>
      <c r="Q1442" s="2" t="s">
        <v>542</v>
      </c>
      <c r="R1442" s="2">
        <v>40</v>
      </c>
      <c r="S1442" s="3">
        <v>624.96</v>
      </c>
      <c r="T1442" s="3">
        <v>249.98400000000001</v>
      </c>
      <c r="U1442" s="3">
        <v>135.45858009599999</v>
      </c>
      <c r="V1442" s="3">
        <v>114.525419904</v>
      </c>
      <c r="W1442" s="4">
        <v>0.44</v>
      </c>
      <c r="X1442" s="3">
        <v>59.601775242240002</v>
      </c>
      <c r="Y1442" s="4">
        <v>0.56000000000000005</v>
      </c>
      <c r="Z1442" s="3">
        <v>75.856804853759996</v>
      </c>
    </row>
    <row r="1443" spans="1:26" x14ac:dyDescent="0.25">
      <c r="A1443" s="2">
        <v>730</v>
      </c>
      <c r="B1443" s="2">
        <v>112748</v>
      </c>
      <c r="C1443" s="2" t="s">
        <v>1591</v>
      </c>
      <c r="D1443" s="2" t="s">
        <v>282</v>
      </c>
      <c r="E1443" s="2" t="s">
        <v>283</v>
      </c>
      <c r="F1443" s="2" t="s">
        <v>125</v>
      </c>
      <c r="G1443" s="2" t="s">
        <v>126</v>
      </c>
      <c r="H1443" s="2" t="s">
        <v>284</v>
      </c>
      <c r="I1443" s="2" t="s">
        <v>128</v>
      </c>
      <c r="J1443" s="2" t="s">
        <v>33</v>
      </c>
      <c r="K1443" s="2">
        <v>0</v>
      </c>
      <c r="L1443" s="2" t="s">
        <v>282</v>
      </c>
      <c r="M1443" s="2" t="s">
        <v>283</v>
      </c>
      <c r="N1443" s="2" t="s">
        <v>125</v>
      </c>
      <c r="O1443" s="2" t="s">
        <v>126</v>
      </c>
      <c r="P1443" s="2">
        <v>8005059</v>
      </c>
      <c r="Q1443" s="2" t="s">
        <v>1592</v>
      </c>
      <c r="R1443" s="2">
        <v>100</v>
      </c>
      <c r="S1443" s="3">
        <v>664.58</v>
      </c>
      <c r="T1443" s="3">
        <v>664.58</v>
      </c>
      <c r="U1443" s="3">
        <v>360.11530002000001</v>
      </c>
      <c r="V1443" s="3">
        <v>304.46469997999998</v>
      </c>
      <c r="W1443" s="4">
        <v>0.44</v>
      </c>
      <c r="X1443" s="3">
        <v>158.4507320088</v>
      </c>
      <c r="Y1443" s="4">
        <v>0.56000000000000005</v>
      </c>
      <c r="Z1443" s="3">
        <v>201.6645680112</v>
      </c>
    </row>
    <row r="1444" spans="1:26" x14ac:dyDescent="0.25">
      <c r="A1444" s="2">
        <v>730</v>
      </c>
      <c r="B1444" s="2">
        <v>112776</v>
      </c>
      <c r="C1444" s="2" t="s">
        <v>1593</v>
      </c>
      <c r="D1444" s="2" t="s">
        <v>118</v>
      </c>
      <c r="E1444" s="2" t="s">
        <v>119</v>
      </c>
      <c r="F1444" s="2" t="s">
        <v>38</v>
      </c>
      <c r="G1444" s="2" t="s">
        <v>39</v>
      </c>
      <c r="H1444" s="2" t="s">
        <v>120</v>
      </c>
      <c r="I1444" s="2" t="s">
        <v>41</v>
      </c>
      <c r="J1444" s="2" t="s">
        <v>33</v>
      </c>
      <c r="K1444" s="2">
        <v>0</v>
      </c>
      <c r="L1444" s="2" t="s">
        <v>118</v>
      </c>
      <c r="M1444" s="2" t="s">
        <v>119</v>
      </c>
      <c r="N1444" s="2" t="s">
        <v>38</v>
      </c>
      <c r="O1444" s="2" t="s">
        <v>39</v>
      </c>
      <c r="P1444" s="2">
        <v>8004650</v>
      </c>
      <c r="Q1444" s="2" t="s">
        <v>1541</v>
      </c>
      <c r="R1444" s="2">
        <v>100</v>
      </c>
      <c r="S1444" s="3">
        <v>299.74</v>
      </c>
      <c r="T1444" s="3">
        <v>299.74</v>
      </c>
      <c r="U1444" s="3">
        <v>162.41981405999999</v>
      </c>
      <c r="V1444" s="3">
        <v>137.32018593999999</v>
      </c>
      <c r="W1444" s="4">
        <v>0.44</v>
      </c>
      <c r="X1444" s="3">
        <v>71.464718186400006</v>
      </c>
      <c r="Y1444" s="4">
        <v>0.56000000000000005</v>
      </c>
      <c r="Z1444" s="3">
        <v>90.955095873600001</v>
      </c>
    </row>
    <row r="1445" spans="1:26" x14ac:dyDescent="0.25">
      <c r="A1445" s="2">
        <v>730</v>
      </c>
      <c r="B1445" s="2">
        <v>112777</v>
      </c>
      <c r="C1445" s="2" t="s">
        <v>1594</v>
      </c>
      <c r="D1445" s="2" t="s">
        <v>282</v>
      </c>
      <c r="E1445" s="2" t="s">
        <v>283</v>
      </c>
      <c r="F1445" s="2" t="s">
        <v>125</v>
      </c>
      <c r="G1445" s="2" t="s">
        <v>126</v>
      </c>
      <c r="H1445" s="2" t="s">
        <v>284</v>
      </c>
      <c r="I1445" s="2" t="s">
        <v>128</v>
      </c>
      <c r="J1445" s="2" t="s">
        <v>33</v>
      </c>
      <c r="K1445" s="2">
        <v>0</v>
      </c>
      <c r="L1445" s="2" t="s">
        <v>282</v>
      </c>
      <c r="M1445" s="2" t="s">
        <v>283</v>
      </c>
      <c r="N1445" s="2" t="s">
        <v>125</v>
      </c>
      <c r="O1445" s="2" t="s">
        <v>126</v>
      </c>
      <c r="P1445" s="2">
        <v>8005059</v>
      </c>
      <c r="Q1445" s="2" t="s">
        <v>1592</v>
      </c>
      <c r="R1445" s="2">
        <v>100</v>
      </c>
      <c r="S1445" s="3">
        <v>14746.44</v>
      </c>
      <c r="T1445" s="3">
        <v>14746.44</v>
      </c>
      <c r="U1445" s="3">
        <v>7990.6386963599998</v>
      </c>
      <c r="V1445" s="3">
        <v>6755.8013036399998</v>
      </c>
      <c r="W1445" s="4">
        <v>0.44</v>
      </c>
      <c r="X1445" s="3">
        <v>3515.8810263984001</v>
      </c>
      <c r="Y1445" s="4">
        <v>0.56000000000000005</v>
      </c>
      <c r="Z1445" s="3">
        <v>4474.7576699616002</v>
      </c>
    </row>
    <row r="1446" spans="1:26" x14ac:dyDescent="0.25">
      <c r="A1446" s="2">
        <v>730</v>
      </c>
      <c r="B1446" s="2">
        <v>112778</v>
      </c>
      <c r="C1446" s="2" t="s">
        <v>1595</v>
      </c>
      <c r="D1446" s="2" t="s">
        <v>123</v>
      </c>
      <c r="E1446" s="2" t="s">
        <v>124</v>
      </c>
      <c r="F1446" s="2" t="s">
        <v>125</v>
      </c>
      <c r="G1446" s="2" t="s">
        <v>126</v>
      </c>
      <c r="H1446" s="2" t="s">
        <v>127</v>
      </c>
      <c r="I1446" s="2" t="s">
        <v>128</v>
      </c>
      <c r="J1446" s="2" t="s">
        <v>33</v>
      </c>
      <c r="K1446" s="2">
        <v>0</v>
      </c>
      <c r="L1446" s="2" t="s">
        <v>123</v>
      </c>
      <c r="M1446" s="2" t="s">
        <v>124</v>
      </c>
      <c r="N1446" s="2" t="s">
        <v>125</v>
      </c>
      <c r="O1446" s="2" t="s">
        <v>126</v>
      </c>
      <c r="P1446" s="2">
        <v>122766</v>
      </c>
      <c r="Q1446" s="2" t="s">
        <v>559</v>
      </c>
      <c r="R1446" s="2">
        <v>25</v>
      </c>
      <c r="S1446" s="3">
        <v>5304.86</v>
      </c>
      <c r="T1446" s="3">
        <v>1326.2149999999999</v>
      </c>
      <c r="U1446" s="3">
        <v>718.63479583499998</v>
      </c>
      <c r="V1446" s="3">
        <v>607.58020416500005</v>
      </c>
      <c r="W1446" s="4">
        <v>0.44</v>
      </c>
      <c r="X1446" s="3">
        <v>316.19931016739997</v>
      </c>
      <c r="Y1446" s="4">
        <v>0.56000000000000005</v>
      </c>
      <c r="Z1446" s="3">
        <v>402.43548566760001</v>
      </c>
    </row>
    <row r="1447" spans="1:26" x14ac:dyDescent="0.25">
      <c r="A1447" s="2">
        <v>730</v>
      </c>
      <c r="B1447" s="2">
        <v>112778</v>
      </c>
      <c r="C1447" s="2" t="s">
        <v>1595</v>
      </c>
      <c r="D1447" s="2" t="s">
        <v>123</v>
      </c>
      <c r="E1447" s="2" t="s">
        <v>124</v>
      </c>
      <c r="F1447" s="2" t="s">
        <v>125</v>
      </c>
      <c r="G1447" s="2" t="s">
        <v>126</v>
      </c>
      <c r="H1447" s="2" t="s">
        <v>127</v>
      </c>
      <c r="I1447" s="2" t="s">
        <v>128</v>
      </c>
      <c r="J1447" s="2" t="s">
        <v>33</v>
      </c>
      <c r="K1447" s="2">
        <v>0</v>
      </c>
      <c r="L1447" s="2" t="s">
        <v>123</v>
      </c>
      <c r="M1447" s="2" t="s">
        <v>124</v>
      </c>
      <c r="N1447" s="2" t="s">
        <v>125</v>
      </c>
      <c r="O1447" s="2" t="s">
        <v>126</v>
      </c>
      <c r="P1447" s="2">
        <v>94186</v>
      </c>
      <c r="Q1447" s="2" t="s">
        <v>129</v>
      </c>
      <c r="R1447" s="2">
        <v>50</v>
      </c>
      <c r="S1447" s="3">
        <v>5304.86</v>
      </c>
      <c r="T1447" s="3">
        <v>2652.43</v>
      </c>
      <c r="U1447" s="3">
        <v>1437.26959167</v>
      </c>
      <c r="V1447" s="3">
        <v>1215.1604083300001</v>
      </c>
      <c r="W1447" s="4">
        <v>0.44</v>
      </c>
      <c r="X1447" s="3">
        <v>632.39862033479994</v>
      </c>
      <c r="Y1447" s="4">
        <v>0.56000000000000005</v>
      </c>
      <c r="Z1447" s="3">
        <v>804.87097133520001</v>
      </c>
    </row>
    <row r="1448" spans="1:26" x14ac:dyDescent="0.25">
      <c r="A1448" s="2">
        <v>730</v>
      </c>
      <c r="B1448" s="2">
        <v>112778</v>
      </c>
      <c r="C1448" s="2" t="s">
        <v>1595</v>
      </c>
      <c r="D1448" s="2" t="s">
        <v>123</v>
      </c>
      <c r="E1448" s="2" t="s">
        <v>124</v>
      </c>
      <c r="F1448" s="2" t="s">
        <v>125</v>
      </c>
      <c r="G1448" s="2" t="s">
        <v>126</v>
      </c>
      <c r="H1448" s="2" t="s">
        <v>127</v>
      </c>
      <c r="I1448" s="2" t="s">
        <v>128</v>
      </c>
      <c r="J1448" s="2" t="s">
        <v>33</v>
      </c>
      <c r="K1448" s="2">
        <v>0</v>
      </c>
      <c r="L1448" s="2" t="s">
        <v>123</v>
      </c>
      <c r="M1448" s="2" t="s">
        <v>124</v>
      </c>
      <c r="N1448" s="2" t="s">
        <v>125</v>
      </c>
      <c r="O1448" s="2" t="s">
        <v>126</v>
      </c>
      <c r="P1448" s="2">
        <v>1159118</v>
      </c>
      <c r="Q1448" s="2" t="s">
        <v>793</v>
      </c>
      <c r="R1448" s="2">
        <v>25</v>
      </c>
      <c r="S1448" s="3">
        <v>5304.86</v>
      </c>
      <c r="T1448" s="3">
        <v>1326.2149999999999</v>
      </c>
      <c r="U1448" s="3">
        <v>718.63479583499998</v>
      </c>
      <c r="V1448" s="3">
        <v>607.58020416500005</v>
      </c>
      <c r="W1448" s="4">
        <v>0.44</v>
      </c>
      <c r="X1448" s="3">
        <v>316.19931016739997</v>
      </c>
      <c r="Y1448" s="4">
        <v>0.56000000000000005</v>
      </c>
      <c r="Z1448" s="3">
        <v>402.43548566760001</v>
      </c>
    </row>
    <row r="1449" spans="1:26" x14ac:dyDescent="0.25">
      <c r="A1449" s="2">
        <v>730</v>
      </c>
      <c r="B1449" s="2">
        <v>112787</v>
      </c>
      <c r="C1449" s="2" t="s">
        <v>1596</v>
      </c>
      <c r="D1449" s="2" t="s">
        <v>71</v>
      </c>
      <c r="E1449" s="2" t="s">
        <v>72</v>
      </c>
      <c r="F1449" s="2" t="s">
        <v>61</v>
      </c>
      <c r="G1449" s="2" t="s">
        <v>62</v>
      </c>
      <c r="H1449" s="2" t="s">
        <v>73</v>
      </c>
      <c r="I1449" s="2" t="s">
        <v>67</v>
      </c>
      <c r="J1449" s="2" t="s">
        <v>33</v>
      </c>
      <c r="K1449" s="2">
        <v>0</v>
      </c>
      <c r="L1449" s="2" t="s">
        <v>71</v>
      </c>
      <c r="M1449" s="2" t="s">
        <v>72</v>
      </c>
      <c r="N1449" s="2" t="s">
        <v>61</v>
      </c>
      <c r="O1449" s="2" t="s">
        <v>62</v>
      </c>
      <c r="P1449" s="2">
        <v>8001712</v>
      </c>
      <c r="Q1449" s="2" t="s">
        <v>1597</v>
      </c>
      <c r="R1449" s="2">
        <v>100</v>
      </c>
      <c r="S1449" s="3">
        <v>5322.69</v>
      </c>
      <c r="T1449" s="3">
        <v>5322.69</v>
      </c>
      <c r="U1449" s="3">
        <v>2884.2007076099999</v>
      </c>
      <c r="V1449" s="3">
        <v>2438.4892923900002</v>
      </c>
      <c r="W1449" s="4">
        <v>0.44</v>
      </c>
      <c r="X1449" s="3">
        <v>1269.0483113483999</v>
      </c>
      <c r="Y1449" s="4">
        <v>0.56000000000000005</v>
      </c>
      <c r="Z1449" s="3">
        <v>1615.1523962616</v>
      </c>
    </row>
    <row r="1450" spans="1:26" x14ac:dyDescent="0.25">
      <c r="A1450" s="2">
        <v>730</v>
      </c>
      <c r="B1450" s="2">
        <v>112818</v>
      </c>
      <c r="C1450" s="2" t="s">
        <v>1598</v>
      </c>
      <c r="D1450" s="2" t="s">
        <v>249</v>
      </c>
      <c r="E1450" s="2" t="s">
        <v>250</v>
      </c>
      <c r="F1450" s="2" t="s">
        <v>78</v>
      </c>
      <c r="G1450" s="2" t="s">
        <v>79</v>
      </c>
      <c r="H1450" s="2" t="s">
        <v>251</v>
      </c>
      <c r="I1450" s="2" t="s">
        <v>81</v>
      </c>
      <c r="J1450" s="2" t="s">
        <v>33</v>
      </c>
      <c r="K1450" s="2">
        <v>1</v>
      </c>
      <c r="L1450" s="2" t="s">
        <v>249</v>
      </c>
      <c r="M1450" s="2" t="s">
        <v>250</v>
      </c>
      <c r="N1450" s="2" t="s">
        <v>78</v>
      </c>
      <c r="O1450" s="2" t="s">
        <v>79</v>
      </c>
      <c r="P1450" s="2">
        <v>8002392</v>
      </c>
      <c r="Q1450" s="2" t="s">
        <v>1232</v>
      </c>
      <c r="R1450" s="2">
        <v>50</v>
      </c>
      <c r="S1450" s="3">
        <v>551.27</v>
      </c>
      <c r="T1450" s="3">
        <v>275.63499999999999</v>
      </c>
      <c r="U1450" s="3">
        <v>149.35806181500001</v>
      </c>
      <c r="V1450" s="3">
        <v>126.27693818500001</v>
      </c>
      <c r="W1450" s="4">
        <v>0.74</v>
      </c>
      <c r="X1450" s="3">
        <v>110.5249657431</v>
      </c>
      <c r="Y1450" s="4">
        <v>0.26</v>
      </c>
      <c r="Z1450" s="3">
        <v>38.833096071900002</v>
      </c>
    </row>
    <row r="1451" spans="1:26" x14ac:dyDescent="0.25">
      <c r="A1451" s="2">
        <v>730</v>
      </c>
      <c r="B1451" s="2">
        <v>112818</v>
      </c>
      <c r="C1451" s="2" t="s">
        <v>1598</v>
      </c>
      <c r="D1451" s="2" t="s">
        <v>296</v>
      </c>
      <c r="E1451" s="2" t="s">
        <v>297</v>
      </c>
      <c r="F1451" s="2" t="s">
        <v>58</v>
      </c>
      <c r="G1451" s="2" t="s">
        <v>59</v>
      </c>
      <c r="H1451" s="2" t="s">
        <v>1749</v>
      </c>
      <c r="I1451" s="2" t="s">
        <v>1750</v>
      </c>
      <c r="J1451" s="2" t="s">
        <v>60</v>
      </c>
      <c r="K1451" s="2">
        <v>1</v>
      </c>
      <c r="L1451" s="2" t="s">
        <v>249</v>
      </c>
      <c r="M1451" s="2" t="s">
        <v>250</v>
      </c>
      <c r="N1451" s="2" t="s">
        <v>78</v>
      </c>
      <c r="O1451" s="2" t="s">
        <v>79</v>
      </c>
      <c r="P1451" s="2">
        <v>8002392</v>
      </c>
      <c r="Q1451" s="2" t="s">
        <v>1232</v>
      </c>
      <c r="R1451" s="2">
        <v>50</v>
      </c>
      <c r="S1451" s="3">
        <v>551.27</v>
      </c>
      <c r="T1451" s="3">
        <v>275.63499999999999</v>
      </c>
      <c r="U1451" s="3">
        <v>149.35806181500001</v>
      </c>
      <c r="V1451" s="3">
        <v>126.27693818500001</v>
      </c>
      <c r="W1451" s="4">
        <v>0.74</v>
      </c>
      <c r="X1451" s="3">
        <v>110.5249657431</v>
      </c>
      <c r="Y1451" s="4">
        <v>0.26</v>
      </c>
      <c r="Z1451" s="3">
        <v>38.833096071900002</v>
      </c>
    </row>
    <row r="1452" spans="1:26" x14ac:dyDescent="0.25">
      <c r="A1452" s="2">
        <v>730</v>
      </c>
      <c r="B1452" s="2">
        <v>112831</v>
      </c>
      <c r="C1452" s="2" t="s">
        <v>1599</v>
      </c>
      <c r="D1452" s="2" t="s">
        <v>44</v>
      </c>
      <c r="E1452" s="2" t="s">
        <v>45</v>
      </c>
      <c r="F1452" s="2" t="s">
        <v>46</v>
      </c>
      <c r="G1452" s="2" t="s">
        <v>47</v>
      </c>
      <c r="H1452" s="2" t="s">
        <v>48</v>
      </c>
      <c r="I1452" s="2" t="s">
        <v>48</v>
      </c>
      <c r="J1452" s="2" t="s">
        <v>33</v>
      </c>
      <c r="K1452" s="2">
        <v>0</v>
      </c>
      <c r="L1452" s="2" t="s">
        <v>44</v>
      </c>
      <c r="M1452" s="2" t="s">
        <v>45</v>
      </c>
      <c r="N1452" s="2" t="s">
        <v>46</v>
      </c>
      <c r="O1452" s="2" t="s">
        <v>47</v>
      </c>
      <c r="P1452" s="2">
        <v>16073</v>
      </c>
      <c r="Q1452" s="2" t="s">
        <v>49</v>
      </c>
      <c r="R1452" s="2">
        <v>100</v>
      </c>
      <c r="S1452" s="3">
        <v>4956.47</v>
      </c>
      <c r="T1452" s="3">
        <v>4956.47</v>
      </c>
      <c r="U1452" s="3">
        <v>2685.7574424300001</v>
      </c>
      <c r="V1452" s="3">
        <v>2270.7125575700002</v>
      </c>
      <c r="W1452" s="4">
        <v>0.44</v>
      </c>
      <c r="X1452" s="3">
        <v>1181.7332746692</v>
      </c>
      <c r="Y1452" s="4">
        <v>0.56000000000000005</v>
      </c>
      <c r="Z1452" s="3">
        <v>1504.0241677608001</v>
      </c>
    </row>
    <row r="1453" spans="1:26" x14ac:dyDescent="0.25">
      <c r="A1453" s="2">
        <v>730</v>
      </c>
      <c r="B1453" s="2">
        <v>112838</v>
      </c>
      <c r="C1453" s="2" t="s">
        <v>1600</v>
      </c>
      <c r="D1453" s="2" t="s">
        <v>456</v>
      </c>
      <c r="E1453" s="2" t="s">
        <v>457</v>
      </c>
      <c r="F1453" s="2" t="s">
        <v>38</v>
      </c>
      <c r="G1453" s="2" t="s">
        <v>39</v>
      </c>
      <c r="H1453" s="2" t="s">
        <v>626</v>
      </c>
      <c r="I1453" s="2" t="s">
        <v>41</v>
      </c>
      <c r="J1453" s="2" t="s">
        <v>33</v>
      </c>
      <c r="K1453" s="2">
        <v>0</v>
      </c>
      <c r="L1453" s="2" t="s">
        <v>456</v>
      </c>
      <c r="M1453" s="2" t="s">
        <v>457</v>
      </c>
      <c r="N1453" s="2" t="s">
        <v>38</v>
      </c>
      <c r="O1453" s="2" t="s">
        <v>39</v>
      </c>
      <c r="P1453" s="2">
        <v>190568</v>
      </c>
      <c r="Q1453" s="2" t="s">
        <v>1601</v>
      </c>
      <c r="R1453" s="2">
        <v>100</v>
      </c>
      <c r="S1453" s="3">
        <v>151.9</v>
      </c>
      <c r="T1453" s="3">
        <v>151.9</v>
      </c>
      <c r="U1453" s="3">
        <v>82.309901100000005</v>
      </c>
      <c r="V1453" s="3">
        <v>69.590098900000001</v>
      </c>
      <c r="W1453" s="4">
        <v>0.44</v>
      </c>
      <c r="X1453" s="3">
        <v>36.216356484000002</v>
      </c>
      <c r="Y1453" s="4">
        <v>0.56000000000000005</v>
      </c>
      <c r="Z1453" s="3">
        <v>46.093544616000003</v>
      </c>
    </row>
    <row r="1454" spans="1:26" x14ac:dyDescent="0.25">
      <c r="A1454" s="2">
        <v>730</v>
      </c>
      <c r="B1454" s="2">
        <v>112842</v>
      </c>
      <c r="C1454" s="2" t="s">
        <v>1602</v>
      </c>
      <c r="D1454" s="2" t="s">
        <v>118</v>
      </c>
      <c r="E1454" s="2" t="s">
        <v>119</v>
      </c>
      <c r="F1454" s="2" t="s">
        <v>38</v>
      </c>
      <c r="G1454" s="2" t="s">
        <v>39</v>
      </c>
      <c r="H1454" s="2" t="s">
        <v>120</v>
      </c>
      <c r="I1454" s="2" t="s">
        <v>41</v>
      </c>
      <c r="J1454" s="2" t="s">
        <v>33</v>
      </c>
      <c r="K1454" s="2">
        <v>0</v>
      </c>
      <c r="L1454" s="2" t="s">
        <v>118</v>
      </c>
      <c r="M1454" s="2" t="s">
        <v>119</v>
      </c>
      <c r="N1454" s="2" t="s">
        <v>38</v>
      </c>
      <c r="O1454" s="2" t="s">
        <v>39</v>
      </c>
      <c r="P1454" s="2">
        <v>126234</v>
      </c>
      <c r="Q1454" s="2" t="s">
        <v>121</v>
      </c>
      <c r="R1454" s="2">
        <v>100</v>
      </c>
      <c r="S1454" s="3">
        <v>6883.15</v>
      </c>
      <c r="T1454" s="3">
        <v>6883.15</v>
      </c>
      <c r="U1454" s="3">
        <v>3729.7656073500002</v>
      </c>
      <c r="V1454" s="3">
        <v>3153.3843926499999</v>
      </c>
      <c r="W1454" s="4">
        <v>0.44</v>
      </c>
      <c r="X1454" s="3">
        <v>1641.096867234</v>
      </c>
      <c r="Y1454" s="4">
        <v>0.56000000000000005</v>
      </c>
      <c r="Z1454" s="3">
        <v>2088.6687401160002</v>
      </c>
    </row>
    <row r="1455" spans="1:26" x14ac:dyDescent="0.25">
      <c r="A1455" s="2">
        <v>730</v>
      </c>
      <c r="B1455" s="2">
        <v>112881</v>
      </c>
      <c r="C1455" s="2" t="s">
        <v>1603</v>
      </c>
      <c r="D1455" s="2" t="s">
        <v>63</v>
      </c>
      <c r="E1455" s="2" t="s">
        <v>64</v>
      </c>
      <c r="F1455" s="2" t="s">
        <v>61</v>
      </c>
      <c r="G1455" s="2" t="s">
        <v>62</v>
      </c>
      <c r="H1455" s="2" t="s">
        <v>66</v>
      </c>
      <c r="I1455" s="2" t="s">
        <v>67</v>
      </c>
      <c r="J1455" s="2" t="s">
        <v>33</v>
      </c>
      <c r="K1455" s="2">
        <v>2</v>
      </c>
      <c r="L1455" s="2" t="s">
        <v>63</v>
      </c>
      <c r="M1455" s="2" t="s">
        <v>64</v>
      </c>
      <c r="N1455" s="2" t="s">
        <v>61</v>
      </c>
      <c r="O1455" s="2" t="s">
        <v>62</v>
      </c>
      <c r="P1455" s="2">
        <v>80332</v>
      </c>
      <c r="Q1455" s="2" t="s">
        <v>536</v>
      </c>
      <c r="R1455" s="2">
        <v>25</v>
      </c>
      <c r="S1455" s="3">
        <v>3546.85</v>
      </c>
      <c r="T1455" s="3">
        <v>886.71249999999998</v>
      </c>
      <c r="U1455" s="3">
        <v>480.48201566249998</v>
      </c>
      <c r="V1455" s="3">
        <v>406.2304843375</v>
      </c>
      <c r="W1455" s="4">
        <v>0.74</v>
      </c>
      <c r="X1455" s="3">
        <v>355.55669159025001</v>
      </c>
      <c r="Y1455" s="4">
        <v>0.26</v>
      </c>
      <c r="Z1455" s="3">
        <v>124.92532407225001</v>
      </c>
    </row>
    <row r="1456" spans="1:26" x14ac:dyDescent="0.25">
      <c r="A1456" s="2">
        <v>730</v>
      </c>
      <c r="B1456" s="2">
        <v>112881</v>
      </c>
      <c r="C1456" s="2" t="s">
        <v>1603</v>
      </c>
      <c r="D1456" s="2" t="s">
        <v>56</v>
      </c>
      <c r="E1456" s="2" t="s">
        <v>57</v>
      </c>
      <c r="F1456" s="2" t="s">
        <v>58</v>
      </c>
      <c r="G1456" s="2" t="s">
        <v>59</v>
      </c>
      <c r="H1456" s="2" t="s">
        <v>1742</v>
      </c>
      <c r="I1456" s="2" t="s">
        <v>1750</v>
      </c>
      <c r="J1456" s="2" t="s">
        <v>60</v>
      </c>
      <c r="K1456" s="2">
        <v>2</v>
      </c>
      <c r="L1456" s="2" t="s">
        <v>63</v>
      </c>
      <c r="M1456" s="2" t="s">
        <v>64</v>
      </c>
      <c r="N1456" s="2" t="s">
        <v>61</v>
      </c>
      <c r="O1456" s="2" t="s">
        <v>62</v>
      </c>
      <c r="P1456" s="2">
        <v>80332</v>
      </c>
      <c r="Q1456" s="2" t="s">
        <v>536</v>
      </c>
      <c r="R1456" s="2">
        <v>25</v>
      </c>
      <c r="S1456" s="3">
        <v>3546.85</v>
      </c>
      <c r="T1456" s="3">
        <v>886.71249999999998</v>
      </c>
      <c r="U1456" s="3">
        <v>480.48201566249998</v>
      </c>
      <c r="V1456" s="3">
        <v>406.2304843375</v>
      </c>
      <c r="W1456" s="4">
        <v>0.74</v>
      </c>
      <c r="X1456" s="3">
        <v>355.55669159025001</v>
      </c>
      <c r="Y1456" s="4">
        <v>0.26</v>
      </c>
      <c r="Z1456" s="3">
        <v>124.92532407225001</v>
      </c>
    </row>
    <row r="1457" spans="1:26" x14ac:dyDescent="0.25">
      <c r="A1457" s="2">
        <v>730</v>
      </c>
      <c r="B1457" s="2">
        <v>112881</v>
      </c>
      <c r="C1457" s="2" t="s">
        <v>1603</v>
      </c>
      <c r="D1457" s="2" t="s">
        <v>63</v>
      </c>
      <c r="E1457" s="2" t="s">
        <v>64</v>
      </c>
      <c r="F1457" s="2" t="s">
        <v>61</v>
      </c>
      <c r="G1457" s="2" t="s">
        <v>62</v>
      </c>
      <c r="H1457" s="2" t="s">
        <v>66</v>
      </c>
      <c r="I1457" s="2" t="s">
        <v>67</v>
      </c>
      <c r="J1457" s="2" t="s">
        <v>33</v>
      </c>
      <c r="K1457" s="2">
        <v>2</v>
      </c>
      <c r="L1457" s="2" t="s">
        <v>63</v>
      </c>
      <c r="M1457" s="2" t="s">
        <v>64</v>
      </c>
      <c r="N1457" s="2" t="s">
        <v>61</v>
      </c>
      <c r="O1457" s="2" t="s">
        <v>62</v>
      </c>
      <c r="P1457" s="2">
        <v>91985</v>
      </c>
      <c r="Q1457" s="2" t="s">
        <v>686</v>
      </c>
      <c r="R1457" s="2">
        <v>25</v>
      </c>
      <c r="S1457" s="3">
        <v>3546.85</v>
      </c>
      <c r="T1457" s="3">
        <v>886.71249999999998</v>
      </c>
      <c r="U1457" s="3">
        <v>480.48201566249998</v>
      </c>
      <c r="V1457" s="3">
        <v>406.2304843375</v>
      </c>
      <c r="W1457" s="4">
        <v>0.74</v>
      </c>
      <c r="X1457" s="3">
        <v>355.55669159025001</v>
      </c>
      <c r="Y1457" s="4">
        <v>0.26</v>
      </c>
      <c r="Z1457" s="3">
        <v>124.92532407225001</v>
      </c>
    </row>
    <row r="1458" spans="1:26" x14ac:dyDescent="0.25">
      <c r="A1458" s="2">
        <v>730</v>
      </c>
      <c r="B1458" s="2">
        <v>112881</v>
      </c>
      <c r="C1458" s="2" t="s">
        <v>1603</v>
      </c>
      <c r="D1458" s="2" t="s">
        <v>56</v>
      </c>
      <c r="E1458" s="2" t="s">
        <v>57</v>
      </c>
      <c r="F1458" s="2" t="s">
        <v>58</v>
      </c>
      <c r="G1458" s="2" t="s">
        <v>59</v>
      </c>
      <c r="H1458" s="2" t="s">
        <v>1742</v>
      </c>
      <c r="I1458" s="2" t="s">
        <v>1750</v>
      </c>
      <c r="J1458" s="2" t="s">
        <v>60</v>
      </c>
      <c r="K1458" s="2">
        <v>2</v>
      </c>
      <c r="L1458" s="2" t="s">
        <v>63</v>
      </c>
      <c r="M1458" s="2" t="s">
        <v>64</v>
      </c>
      <c r="N1458" s="2" t="s">
        <v>61</v>
      </c>
      <c r="O1458" s="2" t="s">
        <v>62</v>
      </c>
      <c r="P1458" s="2">
        <v>91985</v>
      </c>
      <c r="Q1458" s="2" t="s">
        <v>686</v>
      </c>
      <c r="R1458" s="2">
        <v>25</v>
      </c>
      <c r="S1458" s="3">
        <v>3546.85</v>
      </c>
      <c r="T1458" s="3">
        <v>886.71249999999998</v>
      </c>
      <c r="U1458" s="3">
        <v>480.48201566249998</v>
      </c>
      <c r="V1458" s="3">
        <v>406.2304843375</v>
      </c>
      <c r="W1458" s="4">
        <v>0.74</v>
      </c>
      <c r="X1458" s="3">
        <v>355.55669159025001</v>
      </c>
      <c r="Y1458" s="4">
        <v>0.26</v>
      </c>
      <c r="Z1458" s="3">
        <v>124.92532407225001</v>
      </c>
    </row>
    <row r="1459" spans="1:26" x14ac:dyDescent="0.25">
      <c r="A1459" s="2">
        <v>730</v>
      </c>
      <c r="B1459" s="2">
        <v>112888</v>
      </c>
      <c r="C1459" s="2" t="s">
        <v>1604</v>
      </c>
      <c r="D1459" s="2" t="s">
        <v>109</v>
      </c>
      <c r="E1459" s="2" t="s">
        <v>110</v>
      </c>
      <c r="F1459" s="2" t="s">
        <v>61</v>
      </c>
      <c r="G1459" s="2" t="s">
        <v>62</v>
      </c>
      <c r="H1459" s="2" t="s">
        <v>111</v>
      </c>
      <c r="I1459" s="2" t="s">
        <v>67</v>
      </c>
      <c r="J1459" s="2" t="s">
        <v>33</v>
      </c>
      <c r="K1459" s="2">
        <v>0</v>
      </c>
      <c r="L1459" s="2" t="s">
        <v>109</v>
      </c>
      <c r="M1459" s="2" t="s">
        <v>110</v>
      </c>
      <c r="N1459" s="2" t="s">
        <v>61</v>
      </c>
      <c r="O1459" s="2" t="s">
        <v>62</v>
      </c>
      <c r="P1459" s="2">
        <v>1389876</v>
      </c>
      <c r="Q1459" s="2" t="s">
        <v>1306</v>
      </c>
      <c r="R1459" s="2">
        <v>100</v>
      </c>
      <c r="S1459" s="3">
        <v>15507.93</v>
      </c>
      <c r="T1459" s="3">
        <v>15507.93</v>
      </c>
      <c r="U1459" s="3">
        <v>8403.2665211700005</v>
      </c>
      <c r="V1459" s="3">
        <v>7104.6634788299998</v>
      </c>
      <c r="W1459" s="4">
        <v>0.44</v>
      </c>
      <c r="X1459" s="3">
        <v>3697.4372693147998</v>
      </c>
      <c r="Y1459" s="4">
        <v>0.56000000000000005</v>
      </c>
      <c r="Z1459" s="3">
        <v>4705.8292518551998</v>
      </c>
    </row>
    <row r="1460" spans="1:26" x14ac:dyDescent="0.25">
      <c r="A1460" s="2">
        <v>730</v>
      </c>
      <c r="B1460" s="2">
        <v>112895</v>
      </c>
      <c r="C1460" s="2" t="s">
        <v>1605</v>
      </c>
      <c r="D1460" s="2" t="s">
        <v>456</v>
      </c>
      <c r="E1460" s="2" t="s">
        <v>457</v>
      </c>
      <c r="F1460" s="2" t="s">
        <v>38</v>
      </c>
      <c r="G1460" s="2" t="s">
        <v>39</v>
      </c>
      <c r="H1460" s="2" t="s">
        <v>626</v>
      </c>
      <c r="I1460" s="2" t="s">
        <v>41</v>
      </c>
      <c r="J1460" s="2" t="s">
        <v>33</v>
      </c>
      <c r="K1460" s="2">
        <v>0</v>
      </c>
      <c r="L1460" s="2" t="s">
        <v>456</v>
      </c>
      <c r="M1460" s="2" t="s">
        <v>457</v>
      </c>
      <c r="N1460" s="2" t="s">
        <v>38</v>
      </c>
      <c r="O1460" s="2" t="s">
        <v>39</v>
      </c>
      <c r="P1460" s="2">
        <v>8005312</v>
      </c>
      <c r="Q1460" s="2" t="s">
        <v>1606</v>
      </c>
      <c r="R1460" s="2">
        <v>100</v>
      </c>
      <c r="S1460" s="3">
        <v>4981.42</v>
      </c>
      <c r="T1460" s="3">
        <v>4981.42</v>
      </c>
      <c r="U1460" s="3">
        <v>2699.2770739799998</v>
      </c>
      <c r="V1460" s="3">
        <v>2282.1429260199998</v>
      </c>
      <c r="W1460" s="4">
        <v>0.44</v>
      </c>
      <c r="X1460" s="3">
        <v>1187.6819125512</v>
      </c>
      <c r="Y1460" s="4">
        <v>0.56000000000000005</v>
      </c>
      <c r="Z1460" s="3">
        <v>1511.5951614288001</v>
      </c>
    </row>
    <row r="1461" spans="1:26" x14ac:dyDescent="0.25">
      <c r="A1461" s="2">
        <v>730</v>
      </c>
      <c r="B1461" s="2">
        <v>112898</v>
      </c>
      <c r="C1461" s="2" t="s">
        <v>1607</v>
      </c>
      <c r="D1461" s="2" t="s">
        <v>229</v>
      </c>
      <c r="E1461" s="2" t="s">
        <v>230</v>
      </c>
      <c r="F1461" s="2" t="s">
        <v>38</v>
      </c>
      <c r="G1461" s="2" t="s">
        <v>39</v>
      </c>
      <c r="H1461" s="2" t="s">
        <v>231</v>
      </c>
      <c r="I1461" s="2" t="s">
        <v>41</v>
      </c>
      <c r="J1461" s="2" t="s">
        <v>33</v>
      </c>
      <c r="K1461" s="2">
        <v>0</v>
      </c>
      <c r="L1461" s="2" t="s">
        <v>229</v>
      </c>
      <c r="M1461" s="2" t="s">
        <v>230</v>
      </c>
      <c r="N1461" s="2" t="s">
        <v>38</v>
      </c>
      <c r="O1461" s="2" t="s">
        <v>39</v>
      </c>
      <c r="P1461" s="2">
        <v>8005084</v>
      </c>
      <c r="Q1461" s="2" t="s">
        <v>1608</v>
      </c>
      <c r="R1461" s="2">
        <v>100</v>
      </c>
      <c r="S1461" s="3">
        <v>63203.21</v>
      </c>
      <c r="T1461" s="3">
        <v>63203.21</v>
      </c>
      <c r="U1461" s="3">
        <v>34247.860199490002</v>
      </c>
      <c r="V1461" s="3">
        <v>28955.349800510001</v>
      </c>
      <c r="W1461" s="4">
        <v>0.44</v>
      </c>
      <c r="X1461" s="3">
        <v>15069.058487775599</v>
      </c>
      <c r="Y1461" s="4">
        <v>0.56000000000000005</v>
      </c>
      <c r="Z1461" s="3">
        <v>19178.801711714401</v>
      </c>
    </row>
    <row r="1462" spans="1:26" x14ac:dyDescent="0.25">
      <c r="A1462" s="2">
        <v>730</v>
      </c>
      <c r="B1462" s="2">
        <v>112899</v>
      </c>
      <c r="C1462" s="2" t="s">
        <v>1609</v>
      </c>
      <c r="D1462" s="2" t="s">
        <v>51</v>
      </c>
      <c r="E1462" s="2" t="s">
        <v>52</v>
      </c>
      <c r="F1462" s="2" t="s">
        <v>38</v>
      </c>
      <c r="G1462" s="2" t="s">
        <v>39</v>
      </c>
      <c r="H1462" s="2" t="s">
        <v>53</v>
      </c>
      <c r="I1462" s="2" t="s">
        <v>41</v>
      </c>
      <c r="J1462" s="2" t="s">
        <v>33</v>
      </c>
      <c r="K1462" s="2">
        <v>0</v>
      </c>
      <c r="L1462" s="2" t="s">
        <v>51</v>
      </c>
      <c r="M1462" s="2" t="s">
        <v>52</v>
      </c>
      <c r="N1462" s="2" t="s">
        <v>38</v>
      </c>
      <c r="O1462" s="2" t="s">
        <v>39</v>
      </c>
      <c r="P1462" s="2">
        <v>104477</v>
      </c>
      <c r="Q1462" s="2" t="s">
        <v>195</v>
      </c>
      <c r="R1462" s="2">
        <v>100</v>
      </c>
      <c r="S1462" s="3">
        <v>29421.38</v>
      </c>
      <c r="T1462" s="3">
        <v>29421.38</v>
      </c>
      <c r="U1462" s="3">
        <v>15942.533759219999</v>
      </c>
      <c r="V1462" s="3">
        <v>13478.84624078</v>
      </c>
      <c r="W1462" s="4">
        <v>0.44</v>
      </c>
      <c r="X1462" s="3">
        <v>7014.7148540567996</v>
      </c>
      <c r="Y1462" s="4">
        <v>0.56000000000000005</v>
      </c>
      <c r="Z1462" s="3">
        <v>8927.8189051631998</v>
      </c>
    </row>
    <row r="1463" spans="1:26" x14ac:dyDescent="0.25">
      <c r="A1463" s="2">
        <v>730</v>
      </c>
      <c r="B1463" s="2">
        <v>112904</v>
      </c>
      <c r="C1463" s="2" t="s">
        <v>1610</v>
      </c>
      <c r="D1463" s="2" t="s">
        <v>109</v>
      </c>
      <c r="E1463" s="2" t="s">
        <v>110</v>
      </c>
      <c r="F1463" s="2" t="s">
        <v>61</v>
      </c>
      <c r="G1463" s="2" t="s">
        <v>62</v>
      </c>
      <c r="H1463" s="2" t="s">
        <v>111</v>
      </c>
      <c r="I1463" s="2" t="s">
        <v>67</v>
      </c>
      <c r="J1463" s="2" t="s">
        <v>33</v>
      </c>
      <c r="K1463" s="2">
        <v>0</v>
      </c>
      <c r="L1463" s="2" t="s">
        <v>109</v>
      </c>
      <c r="M1463" s="2" t="s">
        <v>110</v>
      </c>
      <c r="N1463" s="2" t="s">
        <v>61</v>
      </c>
      <c r="O1463" s="2" t="s">
        <v>62</v>
      </c>
      <c r="P1463" s="2">
        <v>8005070</v>
      </c>
      <c r="Q1463" s="2" t="s">
        <v>1452</v>
      </c>
      <c r="R1463" s="2">
        <v>50</v>
      </c>
      <c r="S1463" s="3">
        <v>5489.04</v>
      </c>
      <c r="T1463" s="3">
        <v>2744.52</v>
      </c>
      <c r="U1463" s="3">
        <v>1487.1703078800001</v>
      </c>
      <c r="V1463" s="3">
        <v>1257.3496921200001</v>
      </c>
      <c r="W1463" s="4">
        <v>0.44</v>
      </c>
      <c r="X1463" s="3">
        <v>654.35493546719999</v>
      </c>
      <c r="Y1463" s="4">
        <v>0.56000000000000005</v>
      </c>
      <c r="Z1463" s="3">
        <v>832.8153724128</v>
      </c>
    </row>
    <row r="1464" spans="1:26" x14ac:dyDescent="0.25">
      <c r="A1464" s="2">
        <v>730</v>
      </c>
      <c r="B1464" s="2">
        <v>112904</v>
      </c>
      <c r="C1464" s="2" t="s">
        <v>1610</v>
      </c>
      <c r="D1464" s="2" t="s">
        <v>114</v>
      </c>
      <c r="E1464" s="2" t="s">
        <v>115</v>
      </c>
      <c r="F1464" s="2" t="s">
        <v>61</v>
      </c>
      <c r="G1464" s="2" t="s">
        <v>62</v>
      </c>
      <c r="H1464" s="2" t="s">
        <v>116</v>
      </c>
      <c r="I1464" s="2" t="s">
        <v>67</v>
      </c>
      <c r="J1464" s="2" t="s">
        <v>33</v>
      </c>
      <c r="K1464" s="2">
        <v>0</v>
      </c>
      <c r="L1464" s="2" t="s">
        <v>109</v>
      </c>
      <c r="M1464" s="2" t="s">
        <v>110</v>
      </c>
      <c r="N1464" s="2" t="s">
        <v>61</v>
      </c>
      <c r="O1464" s="2" t="s">
        <v>62</v>
      </c>
      <c r="P1464" s="2">
        <v>8005070</v>
      </c>
      <c r="Q1464" s="2" t="s">
        <v>1452</v>
      </c>
      <c r="R1464" s="2">
        <v>50</v>
      </c>
      <c r="S1464" s="3">
        <v>5489.04</v>
      </c>
      <c r="T1464" s="3">
        <v>2744.52</v>
      </c>
      <c r="U1464" s="3">
        <v>1487.1703078800001</v>
      </c>
      <c r="V1464" s="3">
        <v>1257.3496921200001</v>
      </c>
      <c r="W1464" s="4">
        <v>0.44</v>
      </c>
      <c r="X1464" s="3">
        <v>654.35493546719999</v>
      </c>
      <c r="Y1464" s="4">
        <v>0.56000000000000005</v>
      </c>
      <c r="Z1464" s="3">
        <v>832.8153724128</v>
      </c>
    </row>
    <row r="1465" spans="1:26" x14ac:dyDescent="0.25">
      <c r="A1465" s="2">
        <v>730</v>
      </c>
      <c r="B1465" s="2">
        <v>112917</v>
      </c>
      <c r="C1465" s="2" t="s">
        <v>1611</v>
      </c>
      <c r="D1465" s="2" t="s">
        <v>84</v>
      </c>
      <c r="E1465" s="2" t="s">
        <v>85</v>
      </c>
      <c r="F1465" s="2" t="s">
        <v>46</v>
      </c>
      <c r="G1465" s="2" t="s">
        <v>47</v>
      </c>
      <c r="H1465" s="2" t="s">
        <v>48</v>
      </c>
      <c r="I1465" s="2" t="s">
        <v>48</v>
      </c>
      <c r="J1465" s="2" t="s">
        <v>33</v>
      </c>
      <c r="K1465" s="2">
        <v>0</v>
      </c>
      <c r="L1465" s="2" t="s">
        <v>86</v>
      </c>
      <c r="M1465" s="2" t="s">
        <v>87</v>
      </c>
      <c r="N1465" s="2" t="s">
        <v>46</v>
      </c>
      <c r="O1465" s="2" t="s">
        <v>47</v>
      </c>
      <c r="P1465" s="2">
        <v>188169</v>
      </c>
      <c r="Q1465" s="2" t="s">
        <v>88</v>
      </c>
      <c r="R1465" s="2">
        <v>100</v>
      </c>
      <c r="S1465" s="3">
        <v>7571.08</v>
      </c>
      <c r="T1465" s="3">
        <v>7571.08</v>
      </c>
      <c r="U1465" s="3">
        <v>4102.5335485200003</v>
      </c>
      <c r="V1465" s="3">
        <v>3468.5464514800001</v>
      </c>
      <c r="W1465" s="4">
        <v>0.44</v>
      </c>
      <c r="X1465" s="3">
        <v>1805.1147613487999</v>
      </c>
      <c r="Y1465" s="4">
        <v>0.56000000000000005</v>
      </c>
      <c r="Z1465" s="3">
        <v>2297.4187871712002</v>
      </c>
    </row>
    <row r="1466" spans="1:26" x14ac:dyDescent="0.25">
      <c r="A1466" s="2">
        <v>730</v>
      </c>
      <c r="B1466" s="2">
        <v>112919</v>
      </c>
      <c r="C1466" s="2" t="s">
        <v>1612</v>
      </c>
      <c r="D1466" s="2" t="s">
        <v>282</v>
      </c>
      <c r="E1466" s="2" t="s">
        <v>283</v>
      </c>
      <c r="F1466" s="2" t="s">
        <v>125</v>
      </c>
      <c r="G1466" s="2" t="s">
        <v>126</v>
      </c>
      <c r="H1466" s="2" t="s">
        <v>284</v>
      </c>
      <c r="I1466" s="2" t="s">
        <v>128</v>
      </c>
      <c r="J1466" s="2" t="s">
        <v>33</v>
      </c>
      <c r="K1466" s="2">
        <v>0</v>
      </c>
      <c r="L1466" s="2" t="s">
        <v>282</v>
      </c>
      <c r="M1466" s="2" t="s">
        <v>283</v>
      </c>
      <c r="N1466" s="2" t="s">
        <v>125</v>
      </c>
      <c r="O1466" s="2" t="s">
        <v>126</v>
      </c>
      <c r="P1466" s="2">
        <v>8004868</v>
      </c>
      <c r="Q1466" s="2" t="s">
        <v>1613</v>
      </c>
      <c r="R1466" s="2">
        <v>100</v>
      </c>
      <c r="S1466" s="3">
        <v>89454.57</v>
      </c>
      <c r="T1466" s="3">
        <v>89454.57</v>
      </c>
      <c r="U1466" s="3">
        <v>48472.658391329998</v>
      </c>
      <c r="V1466" s="3">
        <v>40981.911608670001</v>
      </c>
      <c r="W1466" s="4">
        <v>0.44</v>
      </c>
      <c r="X1466" s="3">
        <v>21327.969692185201</v>
      </c>
      <c r="Y1466" s="4">
        <v>0.56000000000000005</v>
      </c>
      <c r="Z1466" s="3">
        <v>27144.688699144801</v>
      </c>
    </row>
    <row r="1467" spans="1:26" x14ac:dyDescent="0.25">
      <c r="A1467" s="2">
        <v>730</v>
      </c>
      <c r="B1467" s="2">
        <v>112928</v>
      </c>
      <c r="C1467" s="2" t="s">
        <v>1614</v>
      </c>
      <c r="D1467" s="2" t="s">
        <v>249</v>
      </c>
      <c r="E1467" s="2" t="s">
        <v>250</v>
      </c>
      <c r="F1467" s="2" t="s">
        <v>78</v>
      </c>
      <c r="G1467" s="2" t="s">
        <v>79</v>
      </c>
      <c r="H1467" s="2" t="s">
        <v>251</v>
      </c>
      <c r="I1467" s="2" t="s">
        <v>81</v>
      </c>
      <c r="J1467" s="2" t="s">
        <v>33</v>
      </c>
      <c r="K1467" s="2">
        <v>0</v>
      </c>
      <c r="L1467" s="2" t="s">
        <v>249</v>
      </c>
      <c r="M1467" s="2" t="s">
        <v>250</v>
      </c>
      <c r="N1467" s="2" t="s">
        <v>78</v>
      </c>
      <c r="O1467" s="2" t="s">
        <v>79</v>
      </c>
      <c r="P1467" s="2">
        <v>901788</v>
      </c>
      <c r="Q1467" s="2" t="s">
        <v>261</v>
      </c>
      <c r="R1467" s="2">
        <v>100</v>
      </c>
      <c r="S1467" s="3">
        <v>7626.39</v>
      </c>
      <c r="T1467" s="3">
        <v>7626.39</v>
      </c>
      <c r="U1467" s="3">
        <v>4132.5043229100002</v>
      </c>
      <c r="V1467" s="3">
        <v>3493.8856770900002</v>
      </c>
      <c r="W1467" s="4">
        <v>0.44</v>
      </c>
      <c r="X1467" s="3">
        <v>1818.3019020803999</v>
      </c>
      <c r="Y1467" s="4">
        <v>0.56000000000000005</v>
      </c>
      <c r="Z1467" s="3">
        <v>2314.2024208296002</v>
      </c>
    </row>
    <row r="1468" spans="1:26" x14ac:dyDescent="0.25">
      <c r="A1468" s="2">
        <v>730</v>
      </c>
      <c r="B1468" s="2">
        <v>112944</v>
      </c>
      <c r="C1468" s="2" t="s">
        <v>1615</v>
      </c>
      <c r="D1468" s="2" t="s">
        <v>109</v>
      </c>
      <c r="E1468" s="2" t="s">
        <v>110</v>
      </c>
      <c r="F1468" s="2" t="s">
        <v>61</v>
      </c>
      <c r="G1468" s="2" t="s">
        <v>62</v>
      </c>
      <c r="H1468" s="2" t="s">
        <v>111</v>
      </c>
      <c r="I1468" s="2" t="s">
        <v>67</v>
      </c>
      <c r="J1468" s="2" t="s">
        <v>33</v>
      </c>
      <c r="K1468" s="2">
        <v>0</v>
      </c>
      <c r="L1468" s="2" t="s">
        <v>109</v>
      </c>
      <c r="M1468" s="2" t="s">
        <v>110</v>
      </c>
      <c r="N1468" s="2" t="s">
        <v>61</v>
      </c>
      <c r="O1468" s="2" t="s">
        <v>62</v>
      </c>
      <c r="P1468" s="2">
        <v>902625</v>
      </c>
      <c r="Q1468" s="2" t="s">
        <v>1616</v>
      </c>
      <c r="R1468" s="2">
        <v>100</v>
      </c>
      <c r="S1468" s="3">
        <v>8999.15</v>
      </c>
      <c r="T1468" s="3">
        <v>8999.15</v>
      </c>
      <c r="U1468" s="3">
        <v>4876.3604113499996</v>
      </c>
      <c r="V1468" s="3">
        <v>4122.78958865</v>
      </c>
      <c r="W1468" s="4">
        <v>0.44</v>
      </c>
      <c r="X1468" s="3">
        <v>2145.5985809939998</v>
      </c>
      <c r="Y1468" s="4">
        <v>0.56000000000000005</v>
      </c>
      <c r="Z1468" s="3">
        <v>2730.7618303559998</v>
      </c>
    </row>
    <row r="1469" spans="1:26" x14ac:dyDescent="0.25">
      <c r="A1469" s="2">
        <v>730</v>
      </c>
      <c r="B1469" s="2">
        <v>112952</v>
      </c>
      <c r="C1469" s="2" t="s">
        <v>1617</v>
      </c>
      <c r="D1469" s="2" t="s">
        <v>496</v>
      </c>
      <c r="E1469" s="2" t="s">
        <v>497</v>
      </c>
      <c r="F1469" s="2" t="s">
        <v>46</v>
      </c>
      <c r="G1469" s="2" t="s">
        <v>47</v>
      </c>
      <c r="H1469" s="2" t="s">
        <v>48</v>
      </c>
      <c r="I1469" s="2" t="s">
        <v>48</v>
      </c>
      <c r="J1469" s="2" t="s">
        <v>33</v>
      </c>
      <c r="K1469" s="2">
        <v>0</v>
      </c>
      <c r="L1469" s="2" t="s">
        <v>496</v>
      </c>
      <c r="M1469" s="2" t="s">
        <v>497</v>
      </c>
      <c r="N1469" s="2" t="s">
        <v>46</v>
      </c>
      <c r="O1469" s="2" t="s">
        <v>47</v>
      </c>
      <c r="P1469" s="2">
        <v>176528</v>
      </c>
      <c r="Q1469" s="2" t="s">
        <v>955</v>
      </c>
      <c r="R1469" s="2">
        <v>100</v>
      </c>
      <c r="S1469" s="3">
        <v>4550.2299999999996</v>
      </c>
      <c r="T1469" s="3">
        <v>4550.2299999999996</v>
      </c>
      <c r="U1469" s="3">
        <v>2465.6285798700001</v>
      </c>
      <c r="V1469" s="3">
        <v>2084.60142013</v>
      </c>
      <c r="W1469" s="4">
        <v>0.44</v>
      </c>
      <c r="X1469" s="3">
        <v>1084.8765751428</v>
      </c>
      <c r="Y1469" s="4">
        <v>0.56000000000000005</v>
      </c>
      <c r="Z1469" s="3">
        <v>1380.7520047272001</v>
      </c>
    </row>
    <row r="1470" spans="1:26" x14ac:dyDescent="0.25">
      <c r="A1470" s="2">
        <v>730</v>
      </c>
      <c r="B1470" s="2">
        <v>112954</v>
      </c>
      <c r="C1470" s="2" t="s">
        <v>1618</v>
      </c>
      <c r="D1470" s="2" t="s">
        <v>131</v>
      </c>
      <c r="E1470" s="2" t="s">
        <v>132</v>
      </c>
      <c r="F1470" s="2" t="s">
        <v>131</v>
      </c>
      <c r="G1470" s="2" t="s">
        <v>132</v>
      </c>
      <c r="H1470" s="2" t="s">
        <v>133</v>
      </c>
      <c r="I1470" s="2" t="s">
        <v>133</v>
      </c>
      <c r="J1470" s="2" t="s">
        <v>33</v>
      </c>
      <c r="K1470" s="2">
        <v>0</v>
      </c>
      <c r="L1470" s="2" t="s">
        <v>131</v>
      </c>
      <c r="M1470" s="2" t="s">
        <v>132</v>
      </c>
      <c r="N1470" s="2" t="s">
        <v>131</v>
      </c>
      <c r="O1470" s="2" t="s">
        <v>132</v>
      </c>
      <c r="P1470" s="2">
        <v>81999</v>
      </c>
      <c r="Q1470" s="2" t="s">
        <v>481</v>
      </c>
      <c r="R1470" s="2">
        <v>100</v>
      </c>
      <c r="S1470" s="3">
        <v>2514.9</v>
      </c>
      <c r="T1470" s="3">
        <v>2514.9</v>
      </c>
      <c r="U1470" s="3">
        <v>1362.7463481</v>
      </c>
      <c r="V1470" s="3">
        <v>1152.1536519000001</v>
      </c>
      <c r="W1470" s="4">
        <v>0.44</v>
      </c>
      <c r="X1470" s="3">
        <v>599.60839316399995</v>
      </c>
      <c r="Y1470" s="4">
        <v>0.56000000000000005</v>
      </c>
      <c r="Z1470" s="3">
        <v>763.13795493600003</v>
      </c>
    </row>
    <row r="1471" spans="1:26" x14ac:dyDescent="0.25">
      <c r="A1471" s="2">
        <v>730</v>
      </c>
      <c r="B1471" s="2">
        <v>112954</v>
      </c>
      <c r="C1471" s="2" t="s">
        <v>1619</v>
      </c>
      <c r="D1471" s="2" t="s">
        <v>199</v>
      </c>
      <c r="E1471" s="2" t="s">
        <v>200</v>
      </c>
      <c r="F1471" s="2" t="s">
        <v>131</v>
      </c>
      <c r="G1471" s="2" t="s">
        <v>132</v>
      </c>
      <c r="H1471" s="2" t="s">
        <v>133</v>
      </c>
      <c r="I1471" s="2" t="s">
        <v>133</v>
      </c>
      <c r="J1471" s="2" t="s">
        <v>33</v>
      </c>
      <c r="K1471" s="2">
        <v>0</v>
      </c>
      <c r="L1471" s="2" t="s">
        <v>131</v>
      </c>
      <c r="M1471" s="2" t="s">
        <v>132</v>
      </c>
      <c r="N1471" s="2" t="s">
        <v>131</v>
      </c>
      <c r="O1471" s="2" t="s">
        <v>132</v>
      </c>
      <c r="P1471" s="2">
        <v>81999</v>
      </c>
      <c r="Q1471" s="2" t="s">
        <v>481</v>
      </c>
      <c r="R1471" s="2">
        <v>100</v>
      </c>
      <c r="S1471" s="3">
        <v>1213.1300000000001</v>
      </c>
      <c r="T1471" s="3">
        <v>1213.1300000000001</v>
      </c>
      <c r="U1471" s="3">
        <v>657.35753996999995</v>
      </c>
      <c r="V1471" s="3">
        <v>555.77246003000005</v>
      </c>
      <c r="W1471" s="4">
        <v>0.44</v>
      </c>
      <c r="X1471" s="3">
        <v>289.23731758679997</v>
      </c>
      <c r="Y1471" s="4">
        <v>0.56000000000000005</v>
      </c>
      <c r="Z1471" s="3">
        <v>368.12022238319997</v>
      </c>
    </row>
    <row r="1472" spans="1:26" x14ac:dyDescent="0.25">
      <c r="A1472" s="2">
        <v>730</v>
      </c>
      <c r="B1472" s="2">
        <v>112956</v>
      </c>
      <c r="C1472" s="2" t="s">
        <v>1620</v>
      </c>
      <c r="D1472" s="2" t="s">
        <v>652</v>
      </c>
      <c r="E1472" s="2" t="s">
        <v>653</v>
      </c>
      <c r="F1472" s="2" t="s">
        <v>92</v>
      </c>
      <c r="G1472" s="2" t="s">
        <v>93</v>
      </c>
      <c r="H1472" s="2" t="s">
        <v>654</v>
      </c>
      <c r="I1472" s="2" t="s">
        <v>95</v>
      </c>
      <c r="J1472" s="2" t="s">
        <v>33</v>
      </c>
      <c r="K1472" s="2">
        <v>0</v>
      </c>
      <c r="L1472" s="2" t="s">
        <v>92</v>
      </c>
      <c r="M1472" s="2" t="s">
        <v>93</v>
      </c>
      <c r="N1472" s="2" t="s">
        <v>92</v>
      </c>
      <c r="O1472" s="2" t="s">
        <v>93</v>
      </c>
      <c r="P1472" s="2">
        <v>509356</v>
      </c>
      <c r="Q1472" s="2" t="s">
        <v>1621</v>
      </c>
      <c r="R1472" s="2">
        <v>100</v>
      </c>
      <c r="S1472" s="3">
        <v>13168.36</v>
      </c>
      <c r="T1472" s="3">
        <v>13168.36</v>
      </c>
      <c r="U1472" s="3">
        <v>7135.5260648399999</v>
      </c>
      <c r="V1472" s="3">
        <v>6032.8339351599998</v>
      </c>
      <c r="W1472" s="4">
        <v>0.44</v>
      </c>
      <c r="X1472" s="3">
        <v>3139.6314685296002</v>
      </c>
      <c r="Y1472" s="4">
        <v>0.56000000000000005</v>
      </c>
      <c r="Z1472" s="3">
        <v>3995.8945963104002</v>
      </c>
    </row>
    <row r="1473" spans="1:26" x14ac:dyDescent="0.25">
      <c r="A1473" s="2">
        <v>730</v>
      </c>
      <c r="B1473" s="2">
        <v>112959</v>
      </c>
      <c r="C1473" s="2" t="s">
        <v>1622</v>
      </c>
      <c r="D1473" s="2" t="s">
        <v>282</v>
      </c>
      <c r="E1473" s="2" t="s">
        <v>283</v>
      </c>
      <c r="F1473" s="2" t="s">
        <v>125</v>
      </c>
      <c r="G1473" s="2" t="s">
        <v>126</v>
      </c>
      <c r="H1473" s="2" t="s">
        <v>284</v>
      </c>
      <c r="I1473" s="2" t="s">
        <v>128</v>
      </c>
      <c r="J1473" s="2" t="s">
        <v>33</v>
      </c>
      <c r="K1473" s="2">
        <v>0</v>
      </c>
      <c r="L1473" s="2" t="s">
        <v>282</v>
      </c>
      <c r="M1473" s="2" t="s">
        <v>283</v>
      </c>
      <c r="N1473" s="2" t="s">
        <v>125</v>
      </c>
      <c r="O1473" s="2" t="s">
        <v>126</v>
      </c>
      <c r="P1473" s="2">
        <v>8004868</v>
      </c>
      <c r="Q1473" s="2" t="s">
        <v>1613</v>
      </c>
      <c r="R1473" s="2">
        <v>100</v>
      </c>
      <c r="S1473" s="3">
        <v>123.84</v>
      </c>
      <c r="T1473" s="3">
        <v>123.84</v>
      </c>
      <c r="U1473" s="3">
        <v>67.105056959999999</v>
      </c>
      <c r="V1473" s="3">
        <v>56.734943039999997</v>
      </c>
      <c r="W1473" s="4">
        <v>0.44</v>
      </c>
      <c r="X1473" s="3">
        <v>29.526225062400002</v>
      </c>
      <c r="Y1473" s="4">
        <v>0.56000000000000005</v>
      </c>
      <c r="Z1473" s="3">
        <v>37.578831897599997</v>
      </c>
    </row>
    <row r="1474" spans="1:26" x14ac:dyDescent="0.25">
      <c r="A1474" s="2">
        <v>730</v>
      </c>
      <c r="B1474" s="2">
        <v>112966</v>
      </c>
      <c r="C1474" s="2" t="s">
        <v>1623</v>
      </c>
      <c r="D1474" s="2" t="s">
        <v>109</v>
      </c>
      <c r="E1474" s="2" t="s">
        <v>110</v>
      </c>
      <c r="F1474" s="2" t="s">
        <v>61</v>
      </c>
      <c r="G1474" s="2" t="s">
        <v>62</v>
      </c>
      <c r="H1474" s="2" t="s">
        <v>111</v>
      </c>
      <c r="I1474" s="2" t="s">
        <v>67</v>
      </c>
      <c r="J1474" s="2" t="s">
        <v>33</v>
      </c>
      <c r="K1474" s="2">
        <v>0</v>
      </c>
      <c r="L1474" s="2" t="s">
        <v>114</v>
      </c>
      <c r="M1474" s="2" t="s">
        <v>115</v>
      </c>
      <c r="N1474" s="2" t="s">
        <v>61</v>
      </c>
      <c r="O1474" s="2" t="s">
        <v>62</v>
      </c>
      <c r="P1474" s="2">
        <v>186940</v>
      </c>
      <c r="Q1474" s="2" t="s">
        <v>511</v>
      </c>
      <c r="R1474" s="2">
        <v>50</v>
      </c>
      <c r="S1474" s="3">
        <v>13044.25</v>
      </c>
      <c r="T1474" s="3">
        <v>6522.125</v>
      </c>
      <c r="U1474" s="3">
        <v>3534.1373516250001</v>
      </c>
      <c r="V1474" s="3">
        <v>2987.9876483749999</v>
      </c>
      <c r="W1474" s="4">
        <v>0.44</v>
      </c>
      <c r="X1474" s="3">
        <v>1555.020434715</v>
      </c>
      <c r="Y1474" s="4">
        <v>0.56000000000000005</v>
      </c>
      <c r="Z1474" s="3">
        <v>1979.1169169100001</v>
      </c>
    </row>
    <row r="1475" spans="1:26" x14ac:dyDescent="0.25">
      <c r="A1475" s="2">
        <v>730</v>
      </c>
      <c r="B1475" s="2">
        <v>112966</v>
      </c>
      <c r="C1475" s="2" t="s">
        <v>1623</v>
      </c>
      <c r="D1475" s="2" t="s">
        <v>114</v>
      </c>
      <c r="E1475" s="2" t="s">
        <v>115</v>
      </c>
      <c r="F1475" s="2" t="s">
        <v>61</v>
      </c>
      <c r="G1475" s="2" t="s">
        <v>62</v>
      </c>
      <c r="H1475" s="2" t="s">
        <v>116</v>
      </c>
      <c r="I1475" s="2" t="s">
        <v>67</v>
      </c>
      <c r="J1475" s="2" t="s">
        <v>33</v>
      </c>
      <c r="K1475" s="2">
        <v>0</v>
      </c>
      <c r="L1475" s="2" t="s">
        <v>114</v>
      </c>
      <c r="M1475" s="2" t="s">
        <v>115</v>
      </c>
      <c r="N1475" s="2" t="s">
        <v>61</v>
      </c>
      <c r="O1475" s="2" t="s">
        <v>62</v>
      </c>
      <c r="P1475" s="2">
        <v>186940</v>
      </c>
      <c r="Q1475" s="2" t="s">
        <v>511</v>
      </c>
      <c r="R1475" s="2">
        <v>50</v>
      </c>
      <c r="S1475" s="3">
        <v>13044.25</v>
      </c>
      <c r="T1475" s="3">
        <v>6522.125</v>
      </c>
      <c r="U1475" s="3">
        <v>3534.1373516250001</v>
      </c>
      <c r="V1475" s="3">
        <v>2987.9876483749999</v>
      </c>
      <c r="W1475" s="4">
        <v>0.44</v>
      </c>
      <c r="X1475" s="3">
        <v>1555.020434715</v>
      </c>
      <c r="Y1475" s="4">
        <v>0.56000000000000005</v>
      </c>
      <c r="Z1475" s="3">
        <v>1979.1169169100001</v>
      </c>
    </row>
    <row r="1476" spans="1:26" x14ac:dyDescent="0.25">
      <c r="A1476" s="2">
        <v>730</v>
      </c>
      <c r="B1476" s="2">
        <v>112968</v>
      </c>
      <c r="C1476" s="2" t="s">
        <v>1624</v>
      </c>
      <c r="D1476" s="2" t="s">
        <v>189</v>
      </c>
      <c r="E1476" s="2" t="s">
        <v>190</v>
      </c>
      <c r="F1476" s="2" t="s">
        <v>61</v>
      </c>
      <c r="G1476" s="2" t="s">
        <v>62</v>
      </c>
      <c r="H1476" s="2" t="s">
        <v>191</v>
      </c>
      <c r="I1476" s="2" t="s">
        <v>67</v>
      </c>
      <c r="J1476" s="2" t="s">
        <v>33</v>
      </c>
      <c r="K1476" s="2">
        <v>0</v>
      </c>
      <c r="L1476" s="2" t="s">
        <v>189</v>
      </c>
      <c r="M1476" s="2" t="s">
        <v>190</v>
      </c>
      <c r="N1476" s="2" t="s">
        <v>61</v>
      </c>
      <c r="O1476" s="2" t="s">
        <v>62</v>
      </c>
      <c r="P1476" s="2">
        <v>949960</v>
      </c>
      <c r="Q1476" s="2" t="s">
        <v>192</v>
      </c>
      <c r="R1476" s="2">
        <v>100</v>
      </c>
      <c r="S1476" s="3">
        <v>94.57</v>
      </c>
      <c r="T1476" s="3">
        <v>94.57</v>
      </c>
      <c r="U1476" s="3">
        <v>51.24455133</v>
      </c>
      <c r="V1476" s="3">
        <v>43.32544867</v>
      </c>
      <c r="W1476" s="4">
        <v>0.44</v>
      </c>
      <c r="X1476" s="3">
        <v>22.5476025852</v>
      </c>
      <c r="Y1476" s="4">
        <v>0.56000000000000005</v>
      </c>
      <c r="Z1476" s="3">
        <v>28.6969487448</v>
      </c>
    </row>
    <row r="1477" spans="1:26" x14ac:dyDescent="0.25">
      <c r="A1477" s="2">
        <v>730</v>
      </c>
      <c r="B1477" s="2">
        <v>112971</v>
      </c>
      <c r="C1477" s="2" t="s">
        <v>1625</v>
      </c>
      <c r="D1477" s="2" t="s">
        <v>519</v>
      </c>
      <c r="E1477" s="2" t="s">
        <v>520</v>
      </c>
      <c r="F1477" s="2" t="s">
        <v>521</v>
      </c>
      <c r="G1477" s="2" t="s">
        <v>522</v>
      </c>
      <c r="H1477" s="2" t="s">
        <v>523</v>
      </c>
      <c r="I1477" s="2" t="s">
        <v>523</v>
      </c>
      <c r="J1477" s="2" t="s">
        <v>33</v>
      </c>
      <c r="K1477" s="2">
        <v>0</v>
      </c>
      <c r="L1477" s="2" t="s">
        <v>519</v>
      </c>
      <c r="M1477" s="2" t="s">
        <v>520</v>
      </c>
      <c r="N1477" s="2" t="s">
        <v>521</v>
      </c>
      <c r="O1477" s="2" t="s">
        <v>522</v>
      </c>
      <c r="P1477" s="2">
        <v>1107383</v>
      </c>
      <c r="Q1477" s="2" t="s">
        <v>524</v>
      </c>
      <c r="R1477" s="2">
        <v>100</v>
      </c>
      <c r="S1477" s="3">
        <v>2228.19</v>
      </c>
      <c r="T1477" s="3">
        <v>2228.19</v>
      </c>
      <c r="U1477" s="3">
        <v>1207.38708711</v>
      </c>
      <c r="V1477" s="3">
        <v>1020.80291289</v>
      </c>
      <c r="W1477" s="4">
        <v>0.44</v>
      </c>
      <c r="X1477" s="3">
        <v>531.2503183284</v>
      </c>
      <c r="Y1477" s="4">
        <v>0.56000000000000005</v>
      </c>
      <c r="Z1477" s="3">
        <v>676.13676878160004</v>
      </c>
    </row>
    <row r="1478" spans="1:26" x14ac:dyDescent="0.25">
      <c r="A1478" s="2">
        <v>730</v>
      </c>
      <c r="B1478" s="2">
        <v>112972</v>
      </c>
      <c r="C1478" s="2" t="s">
        <v>1626</v>
      </c>
      <c r="D1478" s="2" t="s">
        <v>249</v>
      </c>
      <c r="E1478" s="2" t="s">
        <v>250</v>
      </c>
      <c r="F1478" s="2" t="s">
        <v>78</v>
      </c>
      <c r="G1478" s="2" t="s">
        <v>79</v>
      </c>
      <c r="H1478" s="2" t="s">
        <v>251</v>
      </c>
      <c r="I1478" s="2" t="s">
        <v>81</v>
      </c>
      <c r="J1478" s="2" t="s">
        <v>33</v>
      </c>
      <c r="K1478" s="2">
        <v>0</v>
      </c>
      <c r="L1478" s="2" t="s">
        <v>249</v>
      </c>
      <c r="M1478" s="2" t="s">
        <v>250</v>
      </c>
      <c r="N1478" s="2" t="s">
        <v>78</v>
      </c>
      <c r="O1478" s="2" t="s">
        <v>79</v>
      </c>
      <c r="P1478" s="2">
        <v>83794</v>
      </c>
      <c r="Q1478" s="2" t="s">
        <v>255</v>
      </c>
      <c r="R1478" s="2">
        <v>100</v>
      </c>
      <c r="S1478" s="3">
        <v>6926.79</v>
      </c>
      <c r="T1478" s="3">
        <v>6926.79</v>
      </c>
      <c r="U1478" s="3">
        <v>3753.41277051</v>
      </c>
      <c r="V1478" s="3">
        <v>3173.37722949</v>
      </c>
      <c r="W1478" s="4">
        <v>0.44</v>
      </c>
      <c r="X1478" s="3">
        <v>1651.5016190244</v>
      </c>
      <c r="Y1478" s="4">
        <v>0.56000000000000005</v>
      </c>
      <c r="Z1478" s="3">
        <v>2101.9111514855999</v>
      </c>
    </row>
    <row r="1479" spans="1:26" x14ac:dyDescent="0.25">
      <c r="A1479" s="2">
        <v>730</v>
      </c>
      <c r="B1479" s="2">
        <v>112973</v>
      </c>
      <c r="C1479" s="2" t="s">
        <v>1627</v>
      </c>
      <c r="D1479" s="2" t="s">
        <v>86</v>
      </c>
      <c r="E1479" s="2" t="s">
        <v>87</v>
      </c>
      <c r="F1479" s="2" t="s">
        <v>46</v>
      </c>
      <c r="G1479" s="2" t="s">
        <v>47</v>
      </c>
      <c r="H1479" s="2" t="s">
        <v>48</v>
      </c>
      <c r="I1479" s="2" t="s">
        <v>48</v>
      </c>
      <c r="J1479" s="2" t="s">
        <v>33</v>
      </c>
      <c r="K1479" s="2">
        <v>0</v>
      </c>
      <c r="L1479" s="2" t="s">
        <v>86</v>
      </c>
      <c r="M1479" s="2" t="s">
        <v>87</v>
      </c>
      <c r="N1479" s="2" t="s">
        <v>46</v>
      </c>
      <c r="O1479" s="2" t="s">
        <v>47</v>
      </c>
      <c r="P1479" s="2">
        <v>188169</v>
      </c>
      <c r="Q1479" s="2" t="s">
        <v>88</v>
      </c>
      <c r="R1479" s="2">
        <v>100</v>
      </c>
      <c r="S1479" s="3">
        <v>3226.45</v>
      </c>
      <c r="T1479" s="3">
        <v>3226.45</v>
      </c>
      <c r="U1479" s="3">
        <v>1748.31323505</v>
      </c>
      <c r="V1479" s="3">
        <v>1478.13676495</v>
      </c>
      <c r="W1479" s="4">
        <v>0.44</v>
      </c>
      <c r="X1479" s="3">
        <v>769.257823422</v>
      </c>
      <c r="Y1479" s="4">
        <v>0.56000000000000005</v>
      </c>
      <c r="Z1479" s="3">
        <v>979.055411628</v>
      </c>
    </row>
    <row r="1480" spans="1:26" x14ac:dyDescent="0.25">
      <c r="A1480" s="2">
        <v>730</v>
      </c>
      <c r="B1480" s="2">
        <v>112978</v>
      </c>
      <c r="C1480" s="2" t="s">
        <v>1628</v>
      </c>
      <c r="D1480" s="2" t="s">
        <v>519</v>
      </c>
      <c r="E1480" s="2" t="s">
        <v>520</v>
      </c>
      <c r="F1480" s="2" t="s">
        <v>521</v>
      </c>
      <c r="G1480" s="2" t="s">
        <v>522</v>
      </c>
      <c r="H1480" s="2" t="s">
        <v>523</v>
      </c>
      <c r="I1480" s="2" t="s">
        <v>523</v>
      </c>
      <c r="J1480" s="2" t="s">
        <v>33</v>
      </c>
      <c r="K1480" s="2">
        <v>0</v>
      </c>
      <c r="L1480" s="2" t="s">
        <v>519</v>
      </c>
      <c r="M1480" s="2" t="s">
        <v>520</v>
      </c>
      <c r="N1480" s="2" t="s">
        <v>521</v>
      </c>
      <c r="O1480" s="2" t="s">
        <v>522</v>
      </c>
      <c r="P1480" s="2">
        <v>1107383</v>
      </c>
      <c r="Q1480" s="2" t="s">
        <v>524</v>
      </c>
      <c r="R1480" s="2">
        <v>100</v>
      </c>
      <c r="S1480" s="3">
        <v>5298.72</v>
      </c>
      <c r="T1480" s="3">
        <v>5298.72</v>
      </c>
      <c r="U1480" s="3">
        <v>2871.2121076799999</v>
      </c>
      <c r="V1480" s="3">
        <v>2427.5078923199999</v>
      </c>
      <c r="W1480" s="4">
        <v>0.44</v>
      </c>
      <c r="X1480" s="3">
        <v>1263.3333273792</v>
      </c>
      <c r="Y1480" s="4">
        <v>0.56000000000000005</v>
      </c>
      <c r="Z1480" s="3">
        <v>1607.8787803007999</v>
      </c>
    </row>
    <row r="1481" spans="1:26" x14ac:dyDescent="0.25">
      <c r="A1481" s="2">
        <v>730</v>
      </c>
      <c r="B1481" s="2">
        <v>112978</v>
      </c>
      <c r="C1481" s="2" t="s">
        <v>1629</v>
      </c>
      <c r="D1481" s="2" t="s">
        <v>519</v>
      </c>
      <c r="E1481" s="2" t="s">
        <v>520</v>
      </c>
      <c r="F1481" s="2" t="s">
        <v>521</v>
      </c>
      <c r="G1481" s="2" t="s">
        <v>522</v>
      </c>
      <c r="H1481" s="2" t="s">
        <v>523</v>
      </c>
      <c r="I1481" s="2" t="s">
        <v>523</v>
      </c>
      <c r="J1481" s="2" t="s">
        <v>33</v>
      </c>
      <c r="K1481" s="2">
        <v>0</v>
      </c>
      <c r="L1481" s="2" t="s">
        <v>519</v>
      </c>
      <c r="M1481" s="2" t="s">
        <v>520</v>
      </c>
      <c r="N1481" s="2" t="s">
        <v>521</v>
      </c>
      <c r="O1481" s="2" t="s">
        <v>522</v>
      </c>
      <c r="P1481" s="2">
        <v>1107383</v>
      </c>
      <c r="Q1481" s="2" t="s">
        <v>524</v>
      </c>
      <c r="R1481" s="2">
        <v>100</v>
      </c>
      <c r="S1481" s="3">
        <v>0</v>
      </c>
      <c r="T1481" s="3">
        <v>0</v>
      </c>
      <c r="U1481" s="3">
        <v>0</v>
      </c>
      <c r="V1481" s="3">
        <v>0</v>
      </c>
      <c r="W1481" s="4">
        <v>0.44</v>
      </c>
      <c r="X1481" s="3">
        <v>0</v>
      </c>
      <c r="Y1481" s="4">
        <v>0.56000000000000005</v>
      </c>
      <c r="Z1481" s="3">
        <v>0</v>
      </c>
    </row>
    <row r="1482" spans="1:26" x14ac:dyDescent="0.25">
      <c r="A1482" s="2">
        <v>730</v>
      </c>
      <c r="B1482" s="2">
        <v>112981</v>
      </c>
      <c r="C1482" s="2" t="s">
        <v>1630</v>
      </c>
      <c r="D1482" s="2" t="s">
        <v>1631</v>
      </c>
      <c r="E1482" s="2" t="s">
        <v>1632</v>
      </c>
      <c r="F1482" s="2" t="s">
        <v>1631</v>
      </c>
      <c r="G1482" s="2" t="s">
        <v>1632</v>
      </c>
      <c r="H1482" s="2" t="s">
        <v>1633</v>
      </c>
      <c r="I1482" s="2" t="s">
        <v>1633</v>
      </c>
      <c r="J1482" s="2" t="s">
        <v>33</v>
      </c>
      <c r="K1482" s="2">
        <v>0</v>
      </c>
      <c r="L1482" s="2" t="s">
        <v>1631</v>
      </c>
      <c r="M1482" s="2" t="s">
        <v>1632</v>
      </c>
      <c r="N1482" s="2" t="s">
        <v>1631</v>
      </c>
      <c r="O1482" s="2" t="s">
        <v>1632</v>
      </c>
      <c r="P1482" s="2">
        <v>84169</v>
      </c>
      <c r="Q1482" s="2" t="s">
        <v>1634</v>
      </c>
      <c r="R1482" s="2">
        <v>100</v>
      </c>
      <c r="S1482" s="3">
        <v>4026.58</v>
      </c>
      <c r="T1482" s="3">
        <v>4026.58</v>
      </c>
      <c r="U1482" s="3">
        <v>2181.8788780199998</v>
      </c>
      <c r="V1482" s="3">
        <v>1844.7011219799999</v>
      </c>
      <c r="W1482" s="4">
        <v>0.44</v>
      </c>
      <c r="X1482" s="3">
        <v>960.02670632879995</v>
      </c>
      <c r="Y1482" s="4">
        <v>0.56000000000000005</v>
      </c>
      <c r="Z1482" s="3">
        <v>1221.8521716912001</v>
      </c>
    </row>
    <row r="1483" spans="1:26" x14ac:dyDescent="0.25">
      <c r="A1483" s="2">
        <v>730</v>
      </c>
      <c r="B1483" s="2">
        <v>112986</v>
      </c>
      <c r="C1483" s="2" t="s">
        <v>1635</v>
      </c>
      <c r="D1483" s="2" t="s">
        <v>456</v>
      </c>
      <c r="E1483" s="2" t="s">
        <v>457</v>
      </c>
      <c r="F1483" s="2" t="s">
        <v>38</v>
      </c>
      <c r="G1483" s="2" t="s">
        <v>39</v>
      </c>
      <c r="H1483" s="2" t="s">
        <v>626</v>
      </c>
      <c r="I1483" s="2" t="s">
        <v>41</v>
      </c>
      <c r="J1483" s="2" t="s">
        <v>33</v>
      </c>
      <c r="K1483" s="2">
        <v>0</v>
      </c>
      <c r="L1483" s="2" t="s">
        <v>456</v>
      </c>
      <c r="M1483" s="2" t="s">
        <v>457</v>
      </c>
      <c r="N1483" s="2" t="s">
        <v>38</v>
      </c>
      <c r="O1483" s="2" t="s">
        <v>39</v>
      </c>
      <c r="P1483" s="2">
        <v>8005320</v>
      </c>
      <c r="Q1483" s="2" t="s">
        <v>1636</v>
      </c>
      <c r="R1483" s="2">
        <v>100</v>
      </c>
      <c r="S1483" s="3">
        <v>594.32000000000005</v>
      </c>
      <c r="T1483" s="3">
        <v>594.32000000000005</v>
      </c>
      <c r="U1483" s="3">
        <v>322.04358408000002</v>
      </c>
      <c r="V1483" s="3">
        <v>272.27641591999998</v>
      </c>
      <c r="W1483" s="4">
        <v>0.44</v>
      </c>
      <c r="X1483" s="3">
        <v>141.69917699519999</v>
      </c>
      <c r="Y1483" s="4">
        <v>0.56000000000000005</v>
      </c>
      <c r="Z1483" s="3">
        <v>180.3444070848</v>
      </c>
    </row>
    <row r="1484" spans="1:26" x14ac:dyDescent="0.25">
      <c r="A1484" s="2">
        <v>730</v>
      </c>
      <c r="B1484" s="2">
        <v>112995</v>
      </c>
      <c r="C1484" s="2" t="s">
        <v>1637</v>
      </c>
      <c r="D1484" s="2" t="s">
        <v>114</v>
      </c>
      <c r="E1484" s="2" t="s">
        <v>115</v>
      </c>
      <c r="F1484" s="2" t="s">
        <v>61</v>
      </c>
      <c r="G1484" s="2" t="s">
        <v>62</v>
      </c>
      <c r="H1484" s="2" t="s">
        <v>116</v>
      </c>
      <c r="I1484" s="2" t="s">
        <v>67</v>
      </c>
      <c r="J1484" s="2" t="s">
        <v>33</v>
      </c>
      <c r="K1484" s="2">
        <v>0</v>
      </c>
      <c r="L1484" s="2" t="s">
        <v>114</v>
      </c>
      <c r="M1484" s="2" t="s">
        <v>115</v>
      </c>
      <c r="N1484" s="2" t="s">
        <v>61</v>
      </c>
      <c r="O1484" s="2" t="s">
        <v>62</v>
      </c>
      <c r="P1484" s="2">
        <v>186940</v>
      </c>
      <c r="Q1484" s="2" t="s">
        <v>511</v>
      </c>
      <c r="R1484" s="2">
        <v>50</v>
      </c>
      <c r="S1484" s="3">
        <v>6145.44</v>
      </c>
      <c r="T1484" s="3">
        <v>3072.72</v>
      </c>
      <c r="U1484" s="3">
        <v>1665.01171368</v>
      </c>
      <c r="V1484" s="3">
        <v>1407.7082863200001</v>
      </c>
      <c r="W1484" s="4">
        <v>0.44</v>
      </c>
      <c r="X1484" s="3">
        <v>732.60515401919997</v>
      </c>
      <c r="Y1484" s="4">
        <v>0.56000000000000005</v>
      </c>
      <c r="Z1484" s="3">
        <v>932.40655966079999</v>
      </c>
    </row>
    <row r="1485" spans="1:26" x14ac:dyDescent="0.25">
      <c r="A1485" s="2">
        <v>730</v>
      </c>
      <c r="B1485" s="2">
        <v>112995</v>
      </c>
      <c r="C1485" s="2" t="s">
        <v>1637</v>
      </c>
      <c r="D1485" s="2" t="s">
        <v>109</v>
      </c>
      <c r="E1485" s="2" t="s">
        <v>110</v>
      </c>
      <c r="F1485" s="2" t="s">
        <v>61</v>
      </c>
      <c r="G1485" s="2" t="s">
        <v>62</v>
      </c>
      <c r="H1485" s="2" t="s">
        <v>111</v>
      </c>
      <c r="I1485" s="2" t="s">
        <v>67</v>
      </c>
      <c r="J1485" s="2" t="s">
        <v>33</v>
      </c>
      <c r="K1485" s="2">
        <v>0</v>
      </c>
      <c r="L1485" s="2" t="s">
        <v>114</v>
      </c>
      <c r="M1485" s="2" t="s">
        <v>115</v>
      </c>
      <c r="N1485" s="2" t="s">
        <v>61</v>
      </c>
      <c r="O1485" s="2" t="s">
        <v>62</v>
      </c>
      <c r="P1485" s="2">
        <v>186940</v>
      </c>
      <c r="Q1485" s="2" t="s">
        <v>511</v>
      </c>
      <c r="R1485" s="2">
        <v>50</v>
      </c>
      <c r="S1485" s="3">
        <v>6145.44</v>
      </c>
      <c r="T1485" s="3">
        <v>3072.72</v>
      </c>
      <c r="U1485" s="3">
        <v>1665.01171368</v>
      </c>
      <c r="V1485" s="3">
        <v>1407.7082863200001</v>
      </c>
      <c r="W1485" s="4">
        <v>0.44</v>
      </c>
      <c r="X1485" s="3">
        <v>732.60515401919997</v>
      </c>
      <c r="Y1485" s="4">
        <v>0.56000000000000005</v>
      </c>
      <c r="Z1485" s="3">
        <v>932.40655966079999</v>
      </c>
    </row>
    <row r="1486" spans="1:26" x14ac:dyDescent="0.25">
      <c r="A1486" s="2">
        <v>730</v>
      </c>
      <c r="B1486" s="2">
        <v>112996</v>
      </c>
      <c r="C1486" s="2" t="s">
        <v>1638</v>
      </c>
      <c r="D1486" s="2" t="s">
        <v>76</v>
      </c>
      <c r="E1486" s="2" t="s">
        <v>77</v>
      </c>
      <c r="F1486" s="2" t="s">
        <v>78</v>
      </c>
      <c r="G1486" s="2" t="s">
        <v>79</v>
      </c>
      <c r="H1486" s="2" t="s">
        <v>80</v>
      </c>
      <c r="I1486" s="2" t="s">
        <v>81</v>
      </c>
      <c r="J1486" s="2" t="s">
        <v>33</v>
      </c>
      <c r="K1486" s="2">
        <v>1</v>
      </c>
      <c r="L1486" s="2" t="s">
        <v>76</v>
      </c>
      <c r="M1486" s="2" t="s">
        <v>77</v>
      </c>
      <c r="N1486" s="2" t="s">
        <v>78</v>
      </c>
      <c r="O1486" s="2" t="s">
        <v>79</v>
      </c>
      <c r="P1486" s="2">
        <v>180578</v>
      </c>
      <c r="Q1486" s="2" t="s">
        <v>164</v>
      </c>
      <c r="R1486" s="2">
        <v>30</v>
      </c>
      <c r="S1486" s="3">
        <v>7216.65</v>
      </c>
      <c r="T1486" s="3">
        <v>2164.9949999999999</v>
      </c>
      <c r="U1486" s="3">
        <v>1173.1436756549999</v>
      </c>
      <c r="V1486" s="3">
        <v>991.85132434499997</v>
      </c>
      <c r="W1486" s="4">
        <v>0.74</v>
      </c>
      <c r="X1486" s="3">
        <v>868.12631998469999</v>
      </c>
      <c r="Y1486" s="4">
        <v>0.26</v>
      </c>
      <c r="Z1486" s="3">
        <v>305.01735567029999</v>
      </c>
    </row>
    <row r="1487" spans="1:26" x14ac:dyDescent="0.25">
      <c r="A1487" s="2">
        <v>730</v>
      </c>
      <c r="B1487" s="2">
        <v>112996</v>
      </c>
      <c r="C1487" s="2" t="s">
        <v>1638</v>
      </c>
      <c r="D1487" s="2" t="s">
        <v>56</v>
      </c>
      <c r="E1487" s="2" t="s">
        <v>57</v>
      </c>
      <c r="F1487" s="2" t="s">
        <v>58</v>
      </c>
      <c r="G1487" s="2" t="s">
        <v>59</v>
      </c>
      <c r="H1487" s="2" t="s">
        <v>1742</v>
      </c>
      <c r="I1487" s="2" t="s">
        <v>1750</v>
      </c>
      <c r="J1487" s="2" t="s">
        <v>60</v>
      </c>
      <c r="K1487" s="2">
        <v>1</v>
      </c>
      <c r="L1487" s="2" t="s">
        <v>76</v>
      </c>
      <c r="M1487" s="2" t="s">
        <v>77</v>
      </c>
      <c r="N1487" s="2" t="s">
        <v>78</v>
      </c>
      <c r="O1487" s="2" t="s">
        <v>79</v>
      </c>
      <c r="P1487" s="2">
        <v>180578</v>
      </c>
      <c r="Q1487" s="2" t="s">
        <v>164</v>
      </c>
      <c r="R1487" s="2">
        <v>70</v>
      </c>
      <c r="S1487" s="3">
        <v>7216.65</v>
      </c>
      <c r="T1487" s="3">
        <v>5051.6549999999997</v>
      </c>
      <c r="U1487" s="3">
        <v>2737.3352431950002</v>
      </c>
      <c r="V1487" s="3">
        <v>2314.319756805</v>
      </c>
      <c r="W1487" s="4">
        <v>0.74</v>
      </c>
      <c r="X1487" s="3">
        <v>2025.6280799643</v>
      </c>
      <c r="Y1487" s="4">
        <v>0.26</v>
      </c>
      <c r="Z1487" s="3">
        <v>711.70716323069996</v>
      </c>
    </row>
    <row r="1488" spans="1:26" x14ac:dyDescent="0.25">
      <c r="A1488" s="2">
        <v>730</v>
      </c>
      <c r="B1488" s="2">
        <v>113007</v>
      </c>
      <c r="C1488" s="2" t="s">
        <v>1639</v>
      </c>
      <c r="D1488" s="2" t="s">
        <v>141</v>
      </c>
      <c r="E1488" s="2" t="s">
        <v>142</v>
      </c>
      <c r="F1488" s="2" t="s">
        <v>100</v>
      </c>
      <c r="G1488" s="2" t="s">
        <v>101</v>
      </c>
      <c r="H1488" s="2" t="s">
        <v>140</v>
      </c>
      <c r="I1488" s="2" t="s">
        <v>103</v>
      </c>
      <c r="J1488" s="2" t="s">
        <v>33</v>
      </c>
      <c r="K1488" s="2">
        <v>0</v>
      </c>
      <c r="L1488" s="2" t="s">
        <v>141</v>
      </c>
      <c r="M1488" s="2" t="s">
        <v>142</v>
      </c>
      <c r="N1488" s="2" t="s">
        <v>100</v>
      </c>
      <c r="O1488" s="2" t="s">
        <v>101</v>
      </c>
      <c r="P1488" s="2">
        <v>696873</v>
      </c>
      <c r="Q1488" s="2" t="s">
        <v>733</v>
      </c>
      <c r="R1488" s="2">
        <v>100</v>
      </c>
      <c r="S1488" s="3">
        <v>5188.97</v>
      </c>
      <c r="T1488" s="3">
        <v>5188.97</v>
      </c>
      <c r="U1488" s="3">
        <v>2811.7419849299999</v>
      </c>
      <c r="V1488" s="3">
        <v>2377.2280150699999</v>
      </c>
      <c r="W1488" s="4">
        <v>0.44</v>
      </c>
      <c r="X1488" s="3">
        <v>1237.1664733692</v>
      </c>
      <c r="Y1488" s="4">
        <v>0.56000000000000005</v>
      </c>
      <c r="Z1488" s="3">
        <v>1574.5755115607999</v>
      </c>
    </row>
    <row r="1489" spans="1:26" x14ac:dyDescent="0.25">
      <c r="A1489" s="2">
        <v>730</v>
      </c>
      <c r="B1489" s="2">
        <v>113008</v>
      </c>
      <c r="C1489" s="2" t="s">
        <v>1640</v>
      </c>
      <c r="D1489" s="2" t="s">
        <v>1631</v>
      </c>
      <c r="E1489" s="2" t="s">
        <v>1632</v>
      </c>
      <c r="F1489" s="2" t="s">
        <v>1631</v>
      </c>
      <c r="G1489" s="2" t="s">
        <v>1632</v>
      </c>
      <c r="H1489" s="2" t="s">
        <v>1633</v>
      </c>
      <c r="I1489" s="2" t="s">
        <v>1633</v>
      </c>
      <c r="J1489" s="2" t="s">
        <v>33</v>
      </c>
      <c r="K1489" s="2">
        <v>0</v>
      </c>
      <c r="L1489" s="2" t="s">
        <v>1631</v>
      </c>
      <c r="M1489" s="2" t="s">
        <v>1632</v>
      </c>
      <c r="N1489" s="2" t="s">
        <v>1631</v>
      </c>
      <c r="O1489" s="2" t="s">
        <v>1632</v>
      </c>
      <c r="P1489" s="2">
        <v>8001926</v>
      </c>
      <c r="Q1489" s="2" t="s">
        <v>1641</v>
      </c>
      <c r="R1489" s="2">
        <v>100</v>
      </c>
      <c r="S1489" s="3">
        <v>200.56</v>
      </c>
      <c r="T1489" s="3">
        <v>200.56</v>
      </c>
      <c r="U1489" s="3">
        <v>108.67724664000001</v>
      </c>
      <c r="V1489" s="3">
        <v>91.882753359999995</v>
      </c>
      <c r="W1489" s="4">
        <v>0.44</v>
      </c>
      <c r="X1489" s="3">
        <v>47.8179885216</v>
      </c>
      <c r="Y1489" s="4">
        <v>0.56000000000000005</v>
      </c>
      <c r="Z1489" s="3">
        <v>60.8592581184</v>
      </c>
    </row>
    <row r="1490" spans="1:26" x14ac:dyDescent="0.25">
      <c r="A1490" s="2">
        <v>730</v>
      </c>
      <c r="B1490" s="2">
        <v>113056</v>
      </c>
      <c r="C1490" s="2" t="s">
        <v>1642</v>
      </c>
      <c r="D1490" s="2" t="s">
        <v>282</v>
      </c>
      <c r="E1490" s="2" t="s">
        <v>283</v>
      </c>
      <c r="F1490" s="2" t="s">
        <v>125</v>
      </c>
      <c r="G1490" s="2" t="s">
        <v>126</v>
      </c>
      <c r="H1490" s="2" t="s">
        <v>284</v>
      </c>
      <c r="I1490" s="2" t="s">
        <v>128</v>
      </c>
      <c r="J1490" s="2" t="s">
        <v>33</v>
      </c>
      <c r="K1490" s="2">
        <v>0</v>
      </c>
      <c r="L1490" s="2" t="s">
        <v>282</v>
      </c>
      <c r="M1490" s="2" t="s">
        <v>283</v>
      </c>
      <c r="N1490" s="2" t="s">
        <v>125</v>
      </c>
      <c r="O1490" s="2" t="s">
        <v>126</v>
      </c>
      <c r="P1490" s="2">
        <v>8004933</v>
      </c>
      <c r="Q1490" s="2" t="s">
        <v>1643</v>
      </c>
      <c r="R1490" s="2">
        <v>100</v>
      </c>
      <c r="S1490" s="3">
        <v>4287.54</v>
      </c>
      <c r="T1490" s="3">
        <v>4287.54</v>
      </c>
      <c r="U1490" s="3">
        <v>2323.2850122599998</v>
      </c>
      <c r="V1490" s="3">
        <v>1964.2549877399999</v>
      </c>
      <c r="W1490" s="4">
        <v>0.44</v>
      </c>
      <c r="X1490" s="3">
        <v>1022.2454053944</v>
      </c>
      <c r="Y1490" s="4">
        <v>0.56000000000000005</v>
      </c>
      <c r="Z1490" s="3">
        <v>1301.0396068656</v>
      </c>
    </row>
    <row r="1491" spans="1:26" x14ac:dyDescent="0.25">
      <c r="A1491" s="2">
        <v>730</v>
      </c>
      <c r="B1491" s="2">
        <v>113061</v>
      </c>
      <c r="C1491" s="2" t="s">
        <v>1644</v>
      </c>
      <c r="D1491" s="2" t="s">
        <v>44</v>
      </c>
      <c r="E1491" s="2" t="s">
        <v>45</v>
      </c>
      <c r="F1491" s="2" t="s">
        <v>46</v>
      </c>
      <c r="G1491" s="2" t="s">
        <v>47</v>
      </c>
      <c r="H1491" s="2" t="s">
        <v>48</v>
      </c>
      <c r="I1491" s="2" t="s">
        <v>48</v>
      </c>
      <c r="J1491" s="2" t="s">
        <v>33</v>
      </c>
      <c r="K1491" s="2">
        <v>0</v>
      </c>
      <c r="L1491" s="2" t="s">
        <v>44</v>
      </c>
      <c r="M1491" s="2" t="s">
        <v>45</v>
      </c>
      <c r="N1491" s="2" t="s">
        <v>46</v>
      </c>
      <c r="O1491" s="2" t="s">
        <v>47</v>
      </c>
      <c r="P1491" s="2">
        <v>16073</v>
      </c>
      <c r="Q1491" s="2" t="s">
        <v>49</v>
      </c>
      <c r="R1491" s="2">
        <v>100</v>
      </c>
      <c r="S1491" s="3">
        <v>1096.19</v>
      </c>
      <c r="T1491" s="3">
        <v>1096.19</v>
      </c>
      <c r="U1491" s="3">
        <v>593.99137911000003</v>
      </c>
      <c r="V1491" s="3">
        <v>502.19862088999997</v>
      </c>
      <c r="W1491" s="4">
        <v>0.44</v>
      </c>
      <c r="X1491" s="3">
        <v>261.35620680839997</v>
      </c>
      <c r="Y1491" s="4">
        <v>0.56000000000000005</v>
      </c>
      <c r="Z1491" s="3">
        <v>332.63517230159999</v>
      </c>
    </row>
    <row r="1492" spans="1:26" x14ac:dyDescent="0.25">
      <c r="A1492" s="2">
        <v>730</v>
      </c>
      <c r="B1492" s="2">
        <v>113100</v>
      </c>
      <c r="C1492" s="2" t="s">
        <v>1645</v>
      </c>
      <c r="D1492" s="2" t="s">
        <v>270</v>
      </c>
      <c r="E1492" s="2" t="s">
        <v>271</v>
      </c>
      <c r="F1492" s="2" t="s">
        <v>272</v>
      </c>
      <c r="G1492" s="2" t="s">
        <v>273</v>
      </c>
      <c r="H1492" s="2" t="s">
        <v>274</v>
      </c>
      <c r="I1492" s="2" t="s">
        <v>274</v>
      </c>
      <c r="J1492" s="2" t="s">
        <v>33</v>
      </c>
      <c r="K1492" s="2">
        <v>0</v>
      </c>
      <c r="L1492" s="2" t="s">
        <v>272</v>
      </c>
      <c r="M1492" s="2" t="s">
        <v>273</v>
      </c>
      <c r="N1492" s="2" t="s">
        <v>272</v>
      </c>
      <c r="O1492" s="2" t="s">
        <v>273</v>
      </c>
      <c r="P1492" s="2">
        <v>89682</v>
      </c>
      <c r="Q1492" s="2" t="s">
        <v>1056</v>
      </c>
      <c r="R1492" s="2">
        <v>100</v>
      </c>
      <c r="S1492" s="3">
        <v>78.47</v>
      </c>
      <c r="T1492" s="3">
        <v>78.47</v>
      </c>
      <c r="U1492" s="3">
        <v>42.52046043</v>
      </c>
      <c r="V1492" s="3">
        <v>35.949539569999999</v>
      </c>
      <c r="W1492" s="4">
        <v>0.44</v>
      </c>
      <c r="X1492" s="3">
        <v>18.709002589200001</v>
      </c>
      <c r="Y1492" s="4">
        <v>0.56000000000000005</v>
      </c>
      <c r="Z1492" s="3">
        <v>23.811457840799999</v>
      </c>
    </row>
    <row r="1493" spans="1:26" x14ac:dyDescent="0.25">
      <c r="A1493" s="2">
        <v>730</v>
      </c>
      <c r="B1493" s="2">
        <v>113117</v>
      </c>
      <c r="C1493" s="2" t="s">
        <v>1646</v>
      </c>
      <c r="D1493" s="2" t="s">
        <v>71</v>
      </c>
      <c r="E1493" s="2" t="s">
        <v>72</v>
      </c>
      <c r="F1493" s="2" t="s">
        <v>61</v>
      </c>
      <c r="G1493" s="2" t="s">
        <v>62</v>
      </c>
      <c r="H1493" s="2" t="s">
        <v>73</v>
      </c>
      <c r="I1493" s="2" t="s">
        <v>67</v>
      </c>
      <c r="J1493" s="2" t="s">
        <v>33</v>
      </c>
      <c r="K1493" s="2">
        <v>0</v>
      </c>
      <c r="L1493" s="2" t="s">
        <v>71</v>
      </c>
      <c r="M1493" s="2" t="s">
        <v>72</v>
      </c>
      <c r="N1493" s="2" t="s">
        <v>61</v>
      </c>
      <c r="O1493" s="2" t="s">
        <v>62</v>
      </c>
      <c r="P1493" s="2">
        <v>1228801</v>
      </c>
      <c r="Q1493" s="2" t="s">
        <v>820</v>
      </c>
      <c r="R1493" s="2">
        <v>100</v>
      </c>
      <c r="S1493" s="3">
        <v>8459.1299999999992</v>
      </c>
      <c r="T1493" s="3">
        <v>8459.1299999999992</v>
      </c>
      <c r="U1493" s="3">
        <v>4583.74031397</v>
      </c>
      <c r="V1493" s="3">
        <v>3875.3896860300001</v>
      </c>
      <c r="W1493" s="4">
        <v>0.44</v>
      </c>
      <c r="X1493" s="3">
        <v>2016.8457381467999</v>
      </c>
      <c r="Y1493" s="4">
        <v>0.56000000000000005</v>
      </c>
      <c r="Z1493" s="3">
        <v>2566.8945758231998</v>
      </c>
    </row>
    <row r="1494" spans="1:26" x14ac:dyDescent="0.25">
      <c r="A1494" s="2">
        <v>730</v>
      </c>
      <c r="B1494" s="2">
        <v>113125</v>
      </c>
      <c r="C1494" s="2" t="s">
        <v>1647</v>
      </c>
      <c r="D1494" s="2" t="s">
        <v>1223</v>
      </c>
      <c r="E1494" s="2" t="s">
        <v>1224</v>
      </c>
      <c r="F1494" s="2" t="s">
        <v>125</v>
      </c>
      <c r="G1494" s="2" t="s">
        <v>126</v>
      </c>
      <c r="H1494" s="2" t="s">
        <v>1225</v>
      </c>
      <c r="I1494" s="2" t="s">
        <v>128</v>
      </c>
      <c r="J1494" s="2" t="s">
        <v>33</v>
      </c>
      <c r="K1494" s="2">
        <v>0</v>
      </c>
      <c r="L1494" s="2" t="s">
        <v>282</v>
      </c>
      <c r="M1494" s="2" t="s">
        <v>283</v>
      </c>
      <c r="N1494" s="2" t="s">
        <v>125</v>
      </c>
      <c r="O1494" s="2" t="s">
        <v>126</v>
      </c>
      <c r="P1494" s="2">
        <v>81818</v>
      </c>
      <c r="Q1494" s="2" t="s">
        <v>1222</v>
      </c>
      <c r="R1494" s="2">
        <v>37.5</v>
      </c>
      <c r="S1494" s="3">
        <v>14796.48</v>
      </c>
      <c r="T1494" s="3">
        <v>5548.68</v>
      </c>
      <c r="U1494" s="3">
        <v>3006.6576829199998</v>
      </c>
      <c r="V1494" s="3">
        <v>2542.02231708</v>
      </c>
      <c r="W1494" s="4">
        <v>0.44</v>
      </c>
      <c r="X1494" s="3">
        <v>1322.9293804848</v>
      </c>
      <c r="Y1494" s="4">
        <v>0.56000000000000005</v>
      </c>
      <c r="Z1494" s="3">
        <v>1683.7283024352</v>
      </c>
    </row>
    <row r="1495" spans="1:26" x14ac:dyDescent="0.25">
      <c r="A1495" s="2">
        <v>730</v>
      </c>
      <c r="B1495" s="2">
        <v>113125</v>
      </c>
      <c r="C1495" s="2" t="s">
        <v>1647</v>
      </c>
      <c r="D1495" s="2" t="s">
        <v>123</v>
      </c>
      <c r="E1495" s="2" t="s">
        <v>124</v>
      </c>
      <c r="F1495" s="2" t="s">
        <v>125</v>
      </c>
      <c r="G1495" s="2" t="s">
        <v>126</v>
      </c>
      <c r="H1495" s="2" t="s">
        <v>127</v>
      </c>
      <c r="I1495" s="2" t="s">
        <v>128</v>
      </c>
      <c r="J1495" s="2" t="s">
        <v>33</v>
      </c>
      <c r="K1495" s="2">
        <v>0</v>
      </c>
      <c r="L1495" s="2" t="s">
        <v>123</v>
      </c>
      <c r="M1495" s="2" t="s">
        <v>124</v>
      </c>
      <c r="N1495" s="2" t="s">
        <v>125</v>
      </c>
      <c r="O1495" s="2" t="s">
        <v>126</v>
      </c>
      <c r="P1495" s="2">
        <v>122766</v>
      </c>
      <c r="Q1495" s="2" t="s">
        <v>559</v>
      </c>
      <c r="R1495" s="2">
        <v>25</v>
      </c>
      <c r="S1495" s="3">
        <v>14796.48</v>
      </c>
      <c r="T1495" s="3">
        <v>3699.12</v>
      </c>
      <c r="U1495" s="3">
        <v>2004.43845528</v>
      </c>
      <c r="V1495" s="3">
        <v>1694.6815447199999</v>
      </c>
      <c r="W1495" s="4">
        <v>0.44</v>
      </c>
      <c r="X1495" s="3">
        <v>881.95292032320003</v>
      </c>
      <c r="Y1495" s="4">
        <v>0.56000000000000005</v>
      </c>
      <c r="Z1495" s="3">
        <v>1122.4855349567999</v>
      </c>
    </row>
    <row r="1496" spans="1:26" x14ac:dyDescent="0.25">
      <c r="A1496" s="2">
        <v>730</v>
      </c>
      <c r="B1496" s="2">
        <v>113125</v>
      </c>
      <c r="C1496" s="2" t="s">
        <v>1647</v>
      </c>
      <c r="D1496" s="2" t="s">
        <v>282</v>
      </c>
      <c r="E1496" s="2" t="s">
        <v>283</v>
      </c>
      <c r="F1496" s="2" t="s">
        <v>125</v>
      </c>
      <c r="G1496" s="2" t="s">
        <v>126</v>
      </c>
      <c r="H1496" s="2" t="s">
        <v>284</v>
      </c>
      <c r="I1496" s="2" t="s">
        <v>128</v>
      </c>
      <c r="J1496" s="2" t="s">
        <v>33</v>
      </c>
      <c r="K1496" s="2">
        <v>0</v>
      </c>
      <c r="L1496" s="2" t="s">
        <v>282</v>
      </c>
      <c r="M1496" s="2" t="s">
        <v>283</v>
      </c>
      <c r="N1496" s="2" t="s">
        <v>125</v>
      </c>
      <c r="O1496" s="2" t="s">
        <v>126</v>
      </c>
      <c r="P1496" s="2">
        <v>81818</v>
      </c>
      <c r="Q1496" s="2" t="s">
        <v>1222</v>
      </c>
      <c r="R1496" s="2">
        <v>37.5</v>
      </c>
      <c r="S1496" s="3">
        <v>14796.48</v>
      </c>
      <c r="T1496" s="3">
        <v>5548.68</v>
      </c>
      <c r="U1496" s="3">
        <v>3006.6576829199998</v>
      </c>
      <c r="V1496" s="3">
        <v>2542.02231708</v>
      </c>
      <c r="W1496" s="4">
        <v>0.44</v>
      </c>
      <c r="X1496" s="3">
        <v>1322.9293804848</v>
      </c>
      <c r="Y1496" s="4">
        <v>0.56000000000000005</v>
      </c>
      <c r="Z1496" s="3">
        <v>1683.7283024352</v>
      </c>
    </row>
    <row r="1497" spans="1:26" x14ac:dyDescent="0.25">
      <c r="A1497" s="2">
        <v>730</v>
      </c>
      <c r="B1497" s="2">
        <v>113127</v>
      </c>
      <c r="C1497" s="2" t="s">
        <v>1648</v>
      </c>
      <c r="D1497" s="2" t="s">
        <v>889</v>
      </c>
      <c r="E1497" s="2" t="s">
        <v>890</v>
      </c>
      <c r="F1497" s="2" t="s">
        <v>125</v>
      </c>
      <c r="G1497" s="2" t="s">
        <v>126</v>
      </c>
      <c r="H1497" s="2" t="s">
        <v>891</v>
      </c>
      <c r="I1497" s="2" t="s">
        <v>128</v>
      </c>
      <c r="J1497" s="2" t="s">
        <v>33</v>
      </c>
      <c r="K1497" s="2">
        <v>1</v>
      </c>
      <c r="L1497" s="2" t="s">
        <v>889</v>
      </c>
      <c r="M1497" s="2" t="s">
        <v>890</v>
      </c>
      <c r="N1497" s="2" t="s">
        <v>125</v>
      </c>
      <c r="O1497" s="2" t="s">
        <v>126</v>
      </c>
      <c r="P1497" s="2">
        <v>181398</v>
      </c>
      <c r="Q1497" s="2" t="s">
        <v>1190</v>
      </c>
      <c r="R1497" s="2">
        <v>91</v>
      </c>
      <c r="S1497" s="3">
        <v>225</v>
      </c>
      <c r="T1497" s="3">
        <v>204.75</v>
      </c>
      <c r="U1497" s="3">
        <v>110.94767775</v>
      </c>
      <c r="V1497" s="3">
        <v>93.802322250000003</v>
      </c>
      <c r="W1497" s="4">
        <v>0.74</v>
      </c>
      <c r="X1497" s="3">
        <v>82.101281534999998</v>
      </c>
      <c r="Y1497" s="4">
        <v>0.26</v>
      </c>
      <c r="Z1497" s="3">
        <v>28.846396214999999</v>
      </c>
    </row>
    <row r="1498" spans="1:26" x14ac:dyDescent="0.25">
      <c r="A1498" s="2">
        <v>730</v>
      </c>
      <c r="B1498" s="2">
        <v>113127</v>
      </c>
      <c r="C1498" s="2" t="s">
        <v>1648</v>
      </c>
      <c r="D1498" s="2" t="s">
        <v>56</v>
      </c>
      <c r="E1498" s="2" t="s">
        <v>57</v>
      </c>
      <c r="F1498" s="2" t="s">
        <v>58</v>
      </c>
      <c r="G1498" s="2" t="s">
        <v>59</v>
      </c>
      <c r="H1498" s="2" t="s">
        <v>1742</v>
      </c>
      <c r="I1498" s="2" t="s">
        <v>1750</v>
      </c>
      <c r="J1498" s="2" t="s">
        <v>60</v>
      </c>
      <c r="K1498" s="2">
        <v>1</v>
      </c>
      <c r="L1498" s="2" t="s">
        <v>76</v>
      </c>
      <c r="M1498" s="2" t="s">
        <v>77</v>
      </c>
      <c r="N1498" s="2" t="s">
        <v>78</v>
      </c>
      <c r="O1498" s="2" t="s">
        <v>79</v>
      </c>
      <c r="P1498" s="2">
        <v>103650</v>
      </c>
      <c r="Q1498" s="2" t="s">
        <v>1649</v>
      </c>
      <c r="R1498" s="2">
        <v>6.3</v>
      </c>
      <c r="S1498" s="3">
        <v>225</v>
      </c>
      <c r="T1498" s="3">
        <v>14.175000000000001</v>
      </c>
      <c r="U1498" s="3">
        <v>7.6809930749999999</v>
      </c>
      <c r="V1498" s="3">
        <v>6.4940069249999999</v>
      </c>
      <c r="W1498" s="4">
        <v>0.74</v>
      </c>
      <c r="X1498" s="3">
        <v>5.6839348755000003</v>
      </c>
      <c r="Y1498" s="4">
        <v>0.26</v>
      </c>
      <c r="Z1498" s="3">
        <v>1.9970581995000001</v>
      </c>
    </row>
    <row r="1499" spans="1:26" x14ac:dyDescent="0.25">
      <c r="A1499" s="2">
        <v>730</v>
      </c>
      <c r="B1499" s="2">
        <v>113127</v>
      </c>
      <c r="C1499" s="2" t="s">
        <v>1648</v>
      </c>
      <c r="D1499" s="2" t="s">
        <v>76</v>
      </c>
      <c r="E1499" s="2" t="s">
        <v>77</v>
      </c>
      <c r="F1499" s="2" t="s">
        <v>78</v>
      </c>
      <c r="G1499" s="2" t="s">
        <v>79</v>
      </c>
      <c r="H1499" s="2" t="s">
        <v>80</v>
      </c>
      <c r="I1499" s="2" t="s">
        <v>81</v>
      </c>
      <c r="J1499" s="2" t="s">
        <v>33</v>
      </c>
      <c r="K1499" s="2">
        <v>1</v>
      </c>
      <c r="L1499" s="2" t="s">
        <v>76</v>
      </c>
      <c r="M1499" s="2" t="s">
        <v>77</v>
      </c>
      <c r="N1499" s="2" t="s">
        <v>78</v>
      </c>
      <c r="O1499" s="2" t="s">
        <v>79</v>
      </c>
      <c r="P1499" s="2">
        <v>103650</v>
      </c>
      <c r="Q1499" s="2" t="s">
        <v>1649</v>
      </c>
      <c r="R1499" s="2">
        <v>2.7</v>
      </c>
      <c r="S1499" s="3">
        <v>225</v>
      </c>
      <c r="T1499" s="3">
        <v>6.0750000000000002</v>
      </c>
      <c r="U1499" s="3">
        <v>3.2918541750000001</v>
      </c>
      <c r="V1499" s="3">
        <v>2.7831458250000001</v>
      </c>
      <c r="W1499" s="4">
        <v>0.74</v>
      </c>
      <c r="X1499" s="3">
        <v>2.4359720894999999</v>
      </c>
      <c r="Y1499" s="4">
        <v>0.26</v>
      </c>
      <c r="Z1499" s="3">
        <v>0.8558820855</v>
      </c>
    </row>
    <row r="1500" spans="1:26" x14ac:dyDescent="0.25">
      <c r="A1500" s="2">
        <v>730</v>
      </c>
      <c r="B1500" s="2">
        <v>113127</v>
      </c>
      <c r="C1500" s="2" t="s">
        <v>1650</v>
      </c>
      <c r="D1500" s="2" t="s">
        <v>76</v>
      </c>
      <c r="E1500" s="2" t="s">
        <v>77</v>
      </c>
      <c r="F1500" s="2" t="s">
        <v>78</v>
      </c>
      <c r="G1500" s="2" t="s">
        <v>79</v>
      </c>
      <c r="H1500" s="2" t="s">
        <v>80</v>
      </c>
      <c r="I1500" s="2" t="s">
        <v>81</v>
      </c>
      <c r="J1500" s="2" t="s">
        <v>33</v>
      </c>
      <c r="K1500" s="2">
        <v>1</v>
      </c>
      <c r="L1500" s="2" t="s">
        <v>76</v>
      </c>
      <c r="M1500" s="2" t="s">
        <v>77</v>
      </c>
      <c r="N1500" s="2" t="s">
        <v>78</v>
      </c>
      <c r="O1500" s="2" t="s">
        <v>79</v>
      </c>
      <c r="P1500" s="2">
        <v>103650</v>
      </c>
      <c r="Q1500" s="2" t="s">
        <v>1649</v>
      </c>
      <c r="R1500" s="2">
        <v>2.7</v>
      </c>
      <c r="S1500" s="3">
        <v>2220.38</v>
      </c>
      <c r="T1500" s="3">
        <v>59.95026</v>
      </c>
      <c r="U1500" s="3">
        <v>32.485187435939999</v>
      </c>
      <c r="V1500" s="3">
        <v>27.465072564060002</v>
      </c>
      <c r="W1500" s="4">
        <v>0.74</v>
      </c>
      <c r="X1500" s="3">
        <v>24.039038702595601</v>
      </c>
      <c r="Y1500" s="4">
        <v>0.26</v>
      </c>
      <c r="Z1500" s="3">
        <v>8.4461487333443994</v>
      </c>
    </row>
    <row r="1501" spans="1:26" x14ac:dyDescent="0.25">
      <c r="A1501" s="2">
        <v>730</v>
      </c>
      <c r="B1501" s="2">
        <v>113127</v>
      </c>
      <c r="C1501" s="2" t="s">
        <v>1650</v>
      </c>
      <c r="D1501" s="2" t="s">
        <v>56</v>
      </c>
      <c r="E1501" s="2" t="s">
        <v>57</v>
      </c>
      <c r="F1501" s="2" t="s">
        <v>58</v>
      </c>
      <c r="G1501" s="2" t="s">
        <v>59</v>
      </c>
      <c r="H1501" s="2" t="s">
        <v>1742</v>
      </c>
      <c r="I1501" s="2" t="s">
        <v>1750</v>
      </c>
      <c r="J1501" s="2" t="s">
        <v>60</v>
      </c>
      <c r="K1501" s="2">
        <v>1</v>
      </c>
      <c r="L1501" s="2" t="s">
        <v>76</v>
      </c>
      <c r="M1501" s="2" t="s">
        <v>77</v>
      </c>
      <c r="N1501" s="2" t="s">
        <v>78</v>
      </c>
      <c r="O1501" s="2" t="s">
        <v>79</v>
      </c>
      <c r="P1501" s="2">
        <v>103650</v>
      </c>
      <c r="Q1501" s="2" t="s">
        <v>1649</v>
      </c>
      <c r="R1501" s="2">
        <v>6.3</v>
      </c>
      <c r="S1501" s="3">
        <v>2220.38</v>
      </c>
      <c r="T1501" s="3">
        <v>139.88394</v>
      </c>
      <c r="U1501" s="3">
        <v>75.798770683859999</v>
      </c>
      <c r="V1501" s="3">
        <v>64.085169316139996</v>
      </c>
      <c r="W1501" s="4">
        <v>0.74</v>
      </c>
      <c r="X1501" s="3">
        <v>56.091090306056401</v>
      </c>
      <c r="Y1501" s="4">
        <v>0.26</v>
      </c>
      <c r="Z1501" s="3">
        <v>19.707680377803602</v>
      </c>
    </row>
    <row r="1502" spans="1:26" x14ac:dyDescent="0.25">
      <c r="A1502" s="2">
        <v>730</v>
      </c>
      <c r="B1502" s="2">
        <v>113127</v>
      </c>
      <c r="C1502" s="2" t="s">
        <v>1650</v>
      </c>
      <c r="D1502" s="2" t="s">
        <v>889</v>
      </c>
      <c r="E1502" s="2" t="s">
        <v>890</v>
      </c>
      <c r="F1502" s="2" t="s">
        <v>125</v>
      </c>
      <c r="G1502" s="2" t="s">
        <v>126</v>
      </c>
      <c r="H1502" s="2" t="s">
        <v>891</v>
      </c>
      <c r="I1502" s="2" t="s">
        <v>128</v>
      </c>
      <c r="J1502" s="2" t="s">
        <v>33</v>
      </c>
      <c r="K1502" s="2">
        <v>1</v>
      </c>
      <c r="L1502" s="2" t="s">
        <v>889</v>
      </c>
      <c r="M1502" s="2" t="s">
        <v>890</v>
      </c>
      <c r="N1502" s="2" t="s">
        <v>125</v>
      </c>
      <c r="O1502" s="2" t="s">
        <v>126</v>
      </c>
      <c r="P1502" s="2">
        <v>181398</v>
      </c>
      <c r="Q1502" s="2" t="s">
        <v>1190</v>
      </c>
      <c r="R1502" s="2">
        <v>91</v>
      </c>
      <c r="S1502" s="3">
        <v>2220.38</v>
      </c>
      <c r="T1502" s="3">
        <v>2020.5458000000001</v>
      </c>
      <c r="U1502" s="3">
        <v>1094.8711321001999</v>
      </c>
      <c r="V1502" s="3">
        <v>925.67466789980006</v>
      </c>
      <c r="W1502" s="4">
        <v>0.74</v>
      </c>
      <c r="X1502" s="3">
        <v>810.20463775414805</v>
      </c>
      <c r="Y1502" s="4">
        <v>0.26</v>
      </c>
      <c r="Z1502" s="3">
        <v>284.66649434605199</v>
      </c>
    </row>
    <row r="1503" spans="1:26" x14ac:dyDescent="0.25">
      <c r="A1503" s="2">
        <v>730</v>
      </c>
      <c r="B1503" s="2">
        <v>113133</v>
      </c>
      <c r="C1503" s="2" t="s">
        <v>1651</v>
      </c>
      <c r="D1503" s="2" t="s">
        <v>199</v>
      </c>
      <c r="E1503" s="2" t="s">
        <v>200</v>
      </c>
      <c r="F1503" s="2" t="s">
        <v>131</v>
      </c>
      <c r="G1503" s="2" t="s">
        <v>132</v>
      </c>
      <c r="H1503" s="2" t="s">
        <v>133</v>
      </c>
      <c r="I1503" s="2" t="s">
        <v>133</v>
      </c>
      <c r="J1503" s="2" t="s">
        <v>33</v>
      </c>
      <c r="K1503" s="2">
        <v>0</v>
      </c>
      <c r="L1503" s="2" t="s">
        <v>131</v>
      </c>
      <c r="M1503" s="2" t="s">
        <v>132</v>
      </c>
      <c r="N1503" s="2" t="s">
        <v>131</v>
      </c>
      <c r="O1503" s="2" t="s">
        <v>132</v>
      </c>
      <c r="P1503" s="2">
        <v>81999</v>
      </c>
      <c r="Q1503" s="2" t="s">
        <v>481</v>
      </c>
      <c r="R1503" s="2">
        <v>100</v>
      </c>
      <c r="S1503" s="3">
        <v>1566.55</v>
      </c>
      <c r="T1503" s="3">
        <v>1566.55</v>
      </c>
      <c r="U1503" s="3">
        <v>848.86488195000004</v>
      </c>
      <c r="V1503" s="3">
        <v>717.68511805000003</v>
      </c>
      <c r="W1503" s="4">
        <v>0.44</v>
      </c>
      <c r="X1503" s="3">
        <v>373.50054805799999</v>
      </c>
      <c r="Y1503" s="4">
        <v>0.56000000000000005</v>
      </c>
      <c r="Z1503" s="3">
        <v>475.36433389199999</v>
      </c>
    </row>
    <row r="1504" spans="1:26" x14ac:dyDescent="0.25">
      <c r="A1504" s="2">
        <v>730</v>
      </c>
      <c r="B1504" s="2">
        <v>113160</v>
      </c>
      <c r="C1504" s="2" t="s">
        <v>1652</v>
      </c>
      <c r="D1504" s="2" t="s">
        <v>63</v>
      </c>
      <c r="E1504" s="2" t="s">
        <v>64</v>
      </c>
      <c r="F1504" s="2" t="s">
        <v>61</v>
      </c>
      <c r="G1504" s="2" t="s">
        <v>62</v>
      </c>
      <c r="H1504" s="2" t="s">
        <v>66</v>
      </c>
      <c r="I1504" s="2" t="s">
        <v>67</v>
      </c>
      <c r="J1504" s="2" t="s">
        <v>33</v>
      </c>
      <c r="K1504" s="2">
        <v>0</v>
      </c>
      <c r="L1504" s="2" t="s">
        <v>63</v>
      </c>
      <c r="M1504" s="2" t="s">
        <v>64</v>
      </c>
      <c r="N1504" s="2" t="s">
        <v>61</v>
      </c>
      <c r="O1504" s="2" t="s">
        <v>62</v>
      </c>
      <c r="P1504" s="2">
        <v>8000792</v>
      </c>
      <c r="Q1504" s="2" t="s">
        <v>1653</v>
      </c>
      <c r="R1504" s="2">
        <v>100</v>
      </c>
      <c r="S1504" s="3">
        <v>3187.04</v>
      </c>
      <c r="T1504" s="3">
        <v>3187.04</v>
      </c>
      <c r="U1504" s="3">
        <v>1726.9581777599999</v>
      </c>
      <c r="V1504" s="3">
        <v>1460.0818222400001</v>
      </c>
      <c r="W1504" s="4">
        <v>0.44</v>
      </c>
      <c r="X1504" s="3">
        <v>759.86159821440003</v>
      </c>
      <c r="Y1504" s="4">
        <v>0.56000000000000005</v>
      </c>
      <c r="Z1504" s="3">
        <v>967.09657954559998</v>
      </c>
    </row>
    <row r="1505" spans="1:26" x14ac:dyDescent="0.25">
      <c r="A1505" s="2">
        <v>730</v>
      </c>
      <c r="B1505" s="2">
        <v>113185</v>
      </c>
      <c r="C1505" s="2" t="s">
        <v>1654</v>
      </c>
      <c r="D1505" s="2" t="s">
        <v>71</v>
      </c>
      <c r="E1505" s="2" t="s">
        <v>72</v>
      </c>
      <c r="F1505" s="2" t="s">
        <v>61</v>
      </c>
      <c r="G1505" s="2" t="s">
        <v>62</v>
      </c>
      <c r="H1505" s="2" t="s">
        <v>73</v>
      </c>
      <c r="I1505" s="2" t="s">
        <v>67</v>
      </c>
      <c r="J1505" s="2" t="s">
        <v>33</v>
      </c>
      <c r="K1505" s="2">
        <v>0</v>
      </c>
      <c r="L1505" s="2" t="s">
        <v>71</v>
      </c>
      <c r="M1505" s="2" t="s">
        <v>72</v>
      </c>
      <c r="N1505" s="2" t="s">
        <v>61</v>
      </c>
      <c r="O1505" s="2" t="s">
        <v>62</v>
      </c>
      <c r="P1505" s="2">
        <v>89393</v>
      </c>
      <c r="Q1505" s="2" t="s">
        <v>537</v>
      </c>
      <c r="R1505" s="2">
        <v>60</v>
      </c>
      <c r="S1505" s="3">
        <v>5756.5</v>
      </c>
      <c r="T1505" s="3">
        <v>3453.9</v>
      </c>
      <c r="U1505" s="3">
        <v>1871.5613390999999</v>
      </c>
      <c r="V1505" s="3">
        <v>1582.3386608999999</v>
      </c>
      <c r="W1505" s="4">
        <v>0.44</v>
      </c>
      <c r="X1505" s="3">
        <v>823.486989204</v>
      </c>
      <c r="Y1505" s="4">
        <v>0.56000000000000005</v>
      </c>
      <c r="Z1505" s="3">
        <v>1048.0743498960001</v>
      </c>
    </row>
    <row r="1506" spans="1:26" x14ac:dyDescent="0.25">
      <c r="A1506" s="2">
        <v>730</v>
      </c>
      <c r="B1506" s="2">
        <v>113185</v>
      </c>
      <c r="C1506" s="2" t="s">
        <v>1654</v>
      </c>
      <c r="D1506" s="2" t="s">
        <v>71</v>
      </c>
      <c r="E1506" s="2" t="s">
        <v>72</v>
      </c>
      <c r="F1506" s="2" t="s">
        <v>61</v>
      </c>
      <c r="G1506" s="2" t="s">
        <v>62</v>
      </c>
      <c r="H1506" s="2" t="s">
        <v>73</v>
      </c>
      <c r="I1506" s="2" t="s">
        <v>67</v>
      </c>
      <c r="J1506" s="2" t="s">
        <v>33</v>
      </c>
      <c r="K1506" s="2">
        <v>0</v>
      </c>
      <c r="L1506" s="2" t="s">
        <v>71</v>
      </c>
      <c r="M1506" s="2" t="s">
        <v>72</v>
      </c>
      <c r="N1506" s="2" t="s">
        <v>61</v>
      </c>
      <c r="O1506" s="2" t="s">
        <v>62</v>
      </c>
      <c r="P1506" s="2">
        <v>903312</v>
      </c>
      <c r="Q1506" s="2" t="s">
        <v>535</v>
      </c>
      <c r="R1506" s="2">
        <v>40</v>
      </c>
      <c r="S1506" s="3">
        <v>5756.5</v>
      </c>
      <c r="T1506" s="3">
        <v>2302.6</v>
      </c>
      <c r="U1506" s="3">
        <v>1247.7075594</v>
      </c>
      <c r="V1506" s="3">
        <v>1054.8924406000001</v>
      </c>
      <c r="W1506" s="4">
        <v>0.44</v>
      </c>
      <c r="X1506" s="3">
        <v>548.991326136</v>
      </c>
      <c r="Y1506" s="4">
        <v>0.56000000000000005</v>
      </c>
      <c r="Z1506" s="3">
        <v>698.71623326400004</v>
      </c>
    </row>
    <row r="1507" spans="1:26" x14ac:dyDescent="0.25">
      <c r="A1507" s="2">
        <v>730</v>
      </c>
      <c r="B1507" s="2">
        <v>113203</v>
      </c>
      <c r="C1507" s="2" t="s">
        <v>1655</v>
      </c>
      <c r="D1507" s="2" t="s">
        <v>141</v>
      </c>
      <c r="E1507" s="2" t="s">
        <v>142</v>
      </c>
      <c r="F1507" s="2" t="s">
        <v>100</v>
      </c>
      <c r="G1507" s="2" t="s">
        <v>101</v>
      </c>
      <c r="H1507" s="2" t="s">
        <v>140</v>
      </c>
      <c r="I1507" s="2" t="s">
        <v>103</v>
      </c>
      <c r="J1507" s="2" t="s">
        <v>33</v>
      </c>
      <c r="K1507" s="2">
        <v>0</v>
      </c>
      <c r="L1507" s="2" t="s">
        <v>141</v>
      </c>
      <c r="M1507" s="2" t="s">
        <v>142</v>
      </c>
      <c r="N1507" s="2" t="s">
        <v>100</v>
      </c>
      <c r="O1507" s="2" t="s">
        <v>101</v>
      </c>
      <c r="P1507" s="2">
        <v>696873</v>
      </c>
      <c r="Q1507" s="2" t="s">
        <v>733</v>
      </c>
      <c r="R1507" s="2">
        <v>100</v>
      </c>
      <c r="S1507" s="3">
        <v>358.09</v>
      </c>
      <c r="T1507" s="3">
        <v>358.09</v>
      </c>
      <c r="U1507" s="3">
        <v>194.03787020999999</v>
      </c>
      <c r="V1507" s="3">
        <v>164.05212979000001</v>
      </c>
      <c r="W1507" s="4">
        <v>0.44</v>
      </c>
      <c r="X1507" s="3">
        <v>85.376662892400006</v>
      </c>
      <c r="Y1507" s="4">
        <v>0.56000000000000005</v>
      </c>
      <c r="Z1507" s="3">
        <v>108.6612073176</v>
      </c>
    </row>
    <row r="1508" spans="1:26" x14ac:dyDescent="0.25">
      <c r="A1508" s="2">
        <v>730</v>
      </c>
      <c r="B1508" s="2">
        <v>113213</v>
      </c>
      <c r="C1508" s="2" t="s">
        <v>1656</v>
      </c>
      <c r="D1508" s="2" t="s">
        <v>36</v>
      </c>
      <c r="E1508" s="2" t="s">
        <v>37</v>
      </c>
      <c r="F1508" s="2" t="s">
        <v>38</v>
      </c>
      <c r="G1508" s="2" t="s">
        <v>39</v>
      </c>
      <c r="H1508" s="2" t="s">
        <v>40</v>
      </c>
      <c r="I1508" s="2" t="s">
        <v>41</v>
      </c>
      <c r="J1508" s="2" t="s">
        <v>33</v>
      </c>
      <c r="K1508" s="2">
        <v>0</v>
      </c>
      <c r="L1508" s="2" t="s">
        <v>36</v>
      </c>
      <c r="M1508" s="2" t="s">
        <v>37</v>
      </c>
      <c r="N1508" s="2" t="s">
        <v>38</v>
      </c>
      <c r="O1508" s="2" t="s">
        <v>39</v>
      </c>
      <c r="P1508" s="2">
        <v>88707</v>
      </c>
      <c r="Q1508" s="2" t="s">
        <v>42</v>
      </c>
      <c r="R1508" s="2">
        <v>100</v>
      </c>
      <c r="S1508" s="3">
        <v>15970.73</v>
      </c>
      <c r="T1508" s="3">
        <v>15970.73</v>
      </c>
      <c r="U1508" s="3">
        <v>8654.0434943700002</v>
      </c>
      <c r="V1508" s="3">
        <v>7316.6865056300003</v>
      </c>
      <c r="W1508" s="4">
        <v>0.44</v>
      </c>
      <c r="X1508" s="3">
        <v>3807.7791375227998</v>
      </c>
      <c r="Y1508" s="4">
        <v>0.56000000000000005</v>
      </c>
      <c r="Z1508" s="3">
        <v>4846.2643568472004</v>
      </c>
    </row>
    <row r="1509" spans="1:26" x14ac:dyDescent="0.25">
      <c r="A1509" s="2">
        <v>730</v>
      </c>
      <c r="B1509" s="2">
        <v>113247</v>
      </c>
      <c r="C1509" s="2" t="s">
        <v>1657</v>
      </c>
      <c r="D1509" s="2" t="s">
        <v>38</v>
      </c>
      <c r="E1509" s="2" t="s">
        <v>39</v>
      </c>
      <c r="F1509" s="2" t="s">
        <v>38</v>
      </c>
      <c r="G1509" s="2" t="s">
        <v>39</v>
      </c>
      <c r="H1509" s="2" t="s">
        <v>41</v>
      </c>
      <c r="I1509" s="2" t="s">
        <v>41</v>
      </c>
      <c r="J1509" s="2" t="s">
        <v>33</v>
      </c>
      <c r="K1509" s="2">
        <v>0</v>
      </c>
      <c r="L1509" s="2" t="s">
        <v>38</v>
      </c>
      <c r="M1509" s="2" t="s">
        <v>39</v>
      </c>
      <c r="N1509" s="2" t="s">
        <v>38</v>
      </c>
      <c r="O1509" s="2" t="s">
        <v>39</v>
      </c>
      <c r="P1509" s="2">
        <v>8002211</v>
      </c>
      <c r="Q1509" s="2" t="s">
        <v>1658</v>
      </c>
      <c r="R1509" s="2">
        <v>100</v>
      </c>
      <c r="S1509" s="3">
        <v>5850.52</v>
      </c>
      <c r="T1509" s="3">
        <v>5850.52</v>
      </c>
      <c r="U1509" s="3">
        <v>3170.2154218800001</v>
      </c>
      <c r="V1509" s="3">
        <v>2680.3045781199999</v>
      </c>
      <c r="W1509" s="4">
        <v>0.44</v>
      </c>
      <c r="X1509" s="3">
        <v>1394.8947856272</v>
      </c>
      <c r="Y1509" s="4">
        <v>0.56000000000000005</v>
      </c>
      <c r="Z1509" s="3">
        <v>1775.3206362528001</v>
      </c>
    </row>
    <row r="1510" spans="1:26" x14ac:dyDescent="0.25">
      <c r="A1510" s="2">
        <v>730</v>
      </c>
      <c r="B1510" s="2">
        <v>113261</v>
      </c>
      <c r="C1510" s="2" t="s">
        <v>1659</v>
      </c>
      <c r="D1510" s="2" t="s">
        <v>84</v>
      </c>
      <c r="E1510" s="2" t="s">
        <v>85</v>
      </c>
      <c r="F1510" s="2" t="s">
        <v>46</v>
      </c>
      <c r="G1510" s="2" t="s">
        <v>47</v>
      </c>
      <c r="H1510" s="2" t="s">
        <v>48</v>
      </c>
      <c r="I1510" s="2" t="s">
        <v>48</v>
      </c>
      <c r="J1510" s="2" t="s">
        <v>33</v>
      </c>
      <c r="K1510" s="2">
        <v>0</v>
      </c>
      <c r="L1510" s="2" t="s">
        <v>84</v>
      </c>
      <c r="M1510" s="2" t="s">
        <v>85</v>
      </c>
      <c r="N1510" s="2" t="s">
        <v>46</v>
      </c>
      <c r="O1510" s="2" t="s">
        <v>47</v>
      </c>
      <c r="P1510" s="2">
        <v>187004</v>
      </c>
      <c r="Q1510" s="2" t="s">
        <v>942</v>
      </c>
      <c r="R1510" s="2">
        <v>50</v>
      </c>
      <c r="S1510" s="3">
        <v>24702.639999999999</v>
      </c>
      <c r="T1510" s="3">
        <v>12351.32</v>
      </c>
      <c r="U1510" s="3">
        <v>6692.7974170799998</v>
      </c>
      <c r="V1510" s="3">
        <v>5658.5225829199999</v>
      </c>
      <c r="W1510" s="4">
        <v>0.44</v>
      </c>
      <c r="X1510" s="3">
        <v>2944.8308635151998</v>
      </c>
      <c r="Y1510" s="4">
        <v>0.56000000000000005</v>
      </c>
      <c r="Z1510" s="3">
        <v>3747.9665535648001</v>
      </c>
    </row>
    <row r="1511" spans="1:26" x14ac:dyDescent="0.25">
      <c r="A1511" s="2">
        <v>730</v>
      </c>
      <c r="B1511" s="2">
        <v>113261</v>
      </c>
      <c r="C1511" s="2" t="s">
        <v>1659</v>
      </c>
      <c r="D1511" s="2" t="s">
        <v>939</v>
      </c>
      <c r="E1511" s="2" t="s">
        <v>940</v>
      </c>
      <c r="F1511" s="2" t="s">
        <v>46</v>
      </c>
      <c r="G1511" s="2" t="s">
        <v>47</v>
      </c>
      <c r="H1511" s="2" t="s">
        <v>48</v>
      </c>
      <c r="I1511" s="2" t="s">
        <v>48</v>
      </c>
      <c r="J1511" s="2" t="s">
        <v>33</v>
      </c>
      <c r="K1511" s="2">
        <v>0</v>
      </c>
      <c r="L1511" s="2" t="s">
        <v>84</v>
      </c>
      <c r="M1511" s="2" t="s">
        <v>85</v>
      </c>
      <c r="N1511" s="2" t="s">
        <v>46</v>
      </c>
      <c r="O1511" s="2" t="s">
        <v>47</v>
      </c>
      <c r="P1511" s="2">
        <v>187004</v>
      </c>
      <c r="Q1511" s="2" t="s">
        <v>942</v>
      </c>
      <c r="R1511" s="2">
        <v>50</v>
      </c>
      <c r="S1511" s="3">
        <v>24702.639999999999</v>
      </c>
      <c r="T1511" s="3">
        <v>12351.32</v>
      </c>
      <c r="U1511" s="3">
        <v>6692.7974170799998</v>
      </c>
      <c r="V1511" s="3">
        <v>5658.5225829199999</v>
      </c>
      <c r="W1511" s="4">
        <v>0.44</v>
      </c>
      <c r="X1511" s="3">
        <v>2944.8308635151998</v>
      </c>
      <c r="Y1511" s="4">
        <v>0.56000000000000005</v>
      </c>
      <c r="Z1511" s="3">
        <v>3747.9665535648001</v>
      </c>
    </row>
    <row r="1512" spans="1:26" x14ac:dyDescent="0.25">
      <c r="A1512" s="2">
        <v>730</v>
      </c>
      <c r="B1512" s="2">
        <v>113263</v>
      </c>
      <c r="C1512" s="2" t="s">
        <v>1660</v>
      </c>
      <c r="D1512" s="2" t="s">
        <v>63</v>
      </c>
      <c r="E1512" s="2" t="s">
        <v>64</v>
      </c>
      <c r="F1512" s="2" t="s">
        <v>61</v>
      </c>
      <c r="G1512" s="2" t="s">
        <v>62</v>
      </c>
      <c r="H1512" s="2" t="s">
        <v>66</v>
      </c>
      <c r="I1512" s="2" t="s">
        <v>67</v>
      </c>
      <c r="J1512" s="2" t="s">
        <v>33</v>
      </c>
      <c r="K1512" s="2">
        <v>1</v>
      </c>
      <c r="L1512" s="2" t="s">
        <v>63</v>
      </c>
      <c r="M1512" s="2" t="s">
        <v>64</v>
      </c>
      <c r="N1512" s="2" t="s">
        <v>61</v>
      </c>
      <c r="O1512" s="2" t="s">
        <v>62</v>
      </c>
      <c r="P1512" s="2">
        <v>126948</v>
      </c>
      <c r="Q1512" s="2" t="s">
        <v>65</v>
      </c>
      <c r="R1512" s="2">
        <v>50</v>
      </c>
      <c r="S1512" s="3">
        <v>3239.07</v>
      </c>
      <c r="T1512" s="3">
        <v>1619.5350000000001</v>
      </c>
      <c r="U1512" s="3">
        <v>877.57581091500003</v>
      </c>
      <c r="V1512" s="3">
        <v>741.95918908500005</v>
      </c>
      <c r="W1512" s="4">
        <v>0.74</v>
      </c>
      <c r="X1512" s="3">
        <v>649.40610007709995</v>
      </c>
      <c r="Y1512" s="4">
        <v>0.26</v>
      </c>
      <c r="Z1512" s="3">
        <v>228.1697108379</v>
      </c>
    </row>
    <row r="1513" spans="1:26" x14ac:dyDescent="0.25">
      <c r="A1513" s="2">
        <v>730</v>
      </c>
      <c r="B1513" s="2">
        <v>113263</v>
      </c>
      <c r="C1513" s="2" t="s">
        <v>1660</v>
      </c>
      <c r="D1513" s="2" t="s">
        <v>56</v>
      </c>
      <c r="E1513" s="2" t="s">
        <v>57</v>
      </c>
      <c r="F1513" s="2" t="s">
        <v>58</v>
      </c>
      <c r="G1513" s="2" t="s">
        <v>59</v>
      </c>
      <c r="H1513" s="2" t="s">
        <v>1742</v>
      </c>
      <c r="I1513" s="2" t="s">
        <v>1750</v>
      </c>
      <c r="J1513" s="2" t="s">
        <v>60</v>
      </c>
      <c r="K1513" s="2">
        <v>1</v>
      </c>
      <c r="L1513" s="2" t="s">
        <v>63</v>
      </c>
      <c r="M1513" s="2" t="s">
        <v>64</v>
      </c>
      <c r="N1513" s="2" t="s">
        <v>61</v>
      </c>
      <c r="O1513" s="2" t="s">
        <v>62</v>
      </c>
      <c r="P1513" s="2">
        <v>126948</v>
      </c>
      <c r="Q1513" s="2" t="s">
        <v>65</v>
      </c>
      <c r="R1513" s="2">
        <v>50</v>
      </c>
      <c r="S1513" s="3">
        <v>3239.07</v>
      </c>
      <c r="T1513" s="3">
        <v>1619.5350000000001</v>
      </c>
      <c r="U1513" s="3">
        <v>877.57581091500003</v>
      </c>
      <c r="V1513" s="3">
        <v>741.95918908500005</v>
      </c>
      <c r="W1513" s="4">
        <v>0.74</v>
      </c>
      <c r="X1513" s="3">
        <v>649.40610007709995</v>
      </c>
      <c r="Y1513" s="4">
        <v>0.26</v>
      </c>
      <c r="Z1513" s="3">
        <v>228.1697108379</v>
      </c>
    </row>
    <row r="1514" spans="1:26" x14ac:dyDescent="0.25">
      <c r="A1514" s="2">
        <v>730</v>
      </c>
      <c r="B1514" s="2">
        <v>113308</v>
      </c>
      <c r="C1514" s="2" t="s">
        <v>1661</v>
      </c>
      <c r="D1514" s="2" t="s">
        <v>456</v>
      </c>
      <c r="E1514" s="2" t="s">
        <v>457</v>
      </c>
      <c r="F1514" s="2" t="s">
        <v>38</v>
      </c>
      <c r="G1514" s="2" t="s">
        <v>39</v>
      </c>
      <c r="H1514" s="2" t="s">
        <v>626</v>
      </c>
      <c r="I1514" s="2" t="s">
        <v>41</v>
      </c>
      <c r="J1514" s="2" t="s">
        <v>33</v>
      </c>
      <c r="K1514" s="2">
        <v>0</v>
      </c>
      <c r="L1514" s="2" t="s">
        <v>456</v>
      </c>
      <c r="M1514" s="2" t="s">
        <v>457</v>
      </c>
      <c r="N1514" s="2" t="s">
        <v>38</v>
      </c>
      <c r="O1514" s="2" t="s">
        <v>39</v>
      </c>
      <c r="P1514" s="2">
        <v>1396608</v>
      </c>
      <c r="Q1514" s="2" t="s">
        <v>1662</v>
      </c>
      <c r="R1514" s="2">
        <v>100</v>
      </c>
      <c r="S1514" s="3">
        <v>540.85</v>
      </c>
      <c r="T1514" s="3">
        <v>540.85</v>
      </c>
      <c r="U1514" s="3">
        <v>293.06984864999998</v>
      </c>
      <c r="V1514" s="3">
        <v>247.78015135000001</v>
      </c>
      <c r="W1514" s="4">
        <v>0.44</v>
      </c>
      <c r="X1514" s="3">
        <v>128.95073340600001</v>
      </c>
      <c r="Y1514" s="4">
        <v>0.56000000000000005</v>
      </c>
      <c r="Z1514" s="3">
        <v>164.119115244</v>
      </c>
    </row>
    <row r="1515" spans="1:26" x14ac:dyDescent="0.25">
      <c r="A1515" s="2">
        <v>730</v>
      </c>
      <c r="B1515" s="2">
        <v>113329</v>
      </c>
      <c r="C1515" s="2" t="s">
        <v>1663</v>
      </c>
      <c r="D1515" s="2" t="s">
        <v>199</v>
      </c>
      <c r="E1515" s="2" t="s">
        <v>200</v>
      </c>
      <c r="F1515" s="2" t="s">
        <v>131</v>
      </c>
      <c r="G1515" s="2" t="s">
        <v>132</v>
      </c>
      <c r="H1515" s="2" t="s">
        <v>133</v>
      </c>
      <c r="I1515" s="2" t="s">
        <v>133</v>
      </c>
      <c r="J1515" s="2" t="s">
        <v>33</v>
      </c>
      <c r="K1515" s="2">
        <v>0</v>
      </c>
      <c r="L1515" s="2" t="s">
        <v>131</v>
      </c>
      <c r="M1515" s="2" t="s">
        <v>132</v>
      </c>
      <c r="N1515" s="2" t="s">
        <v>131</v>
      </c>
      <c r="O1515" s="2" t="s">
        <v>132</v>
      </c>
      <c r="P1515" s="2">
        <v>1314295</v>
      </c>
      <c r="Q1515" s="2" t="s">
        <v>1275</v>
      </c>
      <c r="R1515" s="2">
        <v>100</v>
      </c>
      <c r="S1515" s="3">
        <v>249.6</v>
      </c>
      <c r="T1515" s="3">
        <v>249.6</v>
      </c>
      <c r="U1515" s="3">
        <v>135.25050239999999</v>
      </c>
      <c r="V1515" s="3">
        <v>114.34949760000001</v>
      </c>
      <c r="W1515" s="4">
        <v>0.44</v>
      </c>
      <c r="X1515" s="3">
        <v>59.510221055999999</v>
      </c>
      <c r="Y1515" s="4">
        <v>0.56000000000000005</v>
      </c>
      <c r="Z1515" s="3">
        <v>75.740281343999996</v>
      </c>
    </row>
    <row r="1516" spans="1:26" x14ac:dyDescent="0.25">
      <c r="A1516" s="2">
        <v>730</v>
      </c>
      <c r="B1516" s="2">
        <v>113341</v>
      </c>
      <c r="C1516" s="2" t="s">
        <v>1664</v>
      </c>
      <c r="D1516" s="2" t="s">
        <v>141</v>
      </c>
      <c r="E1516" s="2" t="s">
        <v>142</v>
      </c>
      <c r="F1516" s="2" t="s">
        <v>100</v>
      </c>
      <c r="G1516" s="2" t="s">
        <v>101</v>
      </c>
      <c r="H1516" s="2" t="s">
        <v>140</v>
      </c>
      <c r="I1516" s="2" t="s">
        <v>103</v>
      </c>
      <c r="J1516" s="2" t="s">
        <v>33</v>
      </c>
      <c r="K1516" s="2">
        <v>0</v>
      </c>
      <c r="L1516" s="2" t="s">
        <v>141</v>
      </c>
      <c r="M1516" s="2" t="s">
        <v>142</v>
      </c>
      <c r="N1516" s="2" t="s">
        <v>100</v>
      </c>
      <c r="O1516" s="2" t="s">
        <v>101</v>
      </c>
      <c r="P1516" s="2">
        <v>1308094</v>
      </c>
      <c r="Q1516" s="2" t="s">
        <v>1665</v>
      </c>
      <c r="R1516" s="2">
        <v>25</v>
      </c>
      <c r="S1516" s="3">
        <v>5209.25</v>
      </c>
      <c r="T1516" s="3">
        <v>1302.3125</v>
      </c>
      <c r="U1516" s="3">
        <v>705.68277206250002</v>
      </c>
      <c r="V1516" s="3">
        <v>596.62972793749998</v>
      </c>
      <c r="W1516" s="4">
        <v>0.44</v>
      </c>
      <c r="X1516" s="3">
        <v>310.50041970749999</v>
      </c>
      <c r="Y1516" s="4">
        <v>0.56000000000000005</v>
      </c>
      <c r="Z1516" s="3">
        <v>395.18235235499998</v>
      </c>
    </row>
    <row r="1517" spans="1:26" x14ac:dyDescent="0.25">
      <c r="A1517" s="2">
        <v>730</v>
      </c>
      <c r="B1517" s="2">
        <v>113341</v>
      </c>
      <c r="C1517" s="2" t="s">
        <v>1664</v>
      </c>
      <c r="D1517" s="2" t="s">
        <v>98</v>
      </c>
      <c r="E1517" s="2" t="s">
        <v>99</v>
      </c>
      <c r="F1517" s="2" t="s">
        <v>100</v>
      </c>
      <c r="G1517" s="2" t="s">
        <v>101</v>
      </c>
      <c r="H1517" s="2" t="s">
        <v>102</v>
      </c>
      <c r="I1517" s="2" t="s">
        <v>103</v>
      </c>
      <c r="J1517" s="2" t="s">
        <v>33</v>
      </c>
      <c r="K1517" s="2">
        <v>0</v>
      </c>
      <c r="L1517" s="2" t="s">
        <v>98</v>
      </c>
      <c r="M1517" s="2" t="s">
        <v>99</v>
      </c>
      <c r="N1517" s="2" t="s">
        <v>100</v>
      </c>
      <c r="O1517" s="2" t="s">
        <v>101</v>
      </c>
      <c r="P1517" s="2">
        <v>87583</v>
      </c>
      <c r="Q1517" s="2" t="s">
        <v>1510</v>
      </c>
      <c r="R1517" s="2">
        <v>75</v>
      </c>
      <c r="S1517" s="3">
        <v>5209.25</v>
      </c>
      <c r="T1517" s="3">
        <v>3906.9375</v>
      </c>
      <c r="U1517" s="3">
        <v>2117.0483161874999</v>
      </c>
      <c r="V1517" s="3">
        <v>1789.8891838125001</v>
      </c>
      <c r="W1517" s="4">
        <v>0.44</v>
      </c>
      <c r="X1517" s="3">
        <v>931.50125912249996</v>
      </c>
      <c r="Y1517" s="4">
        <v>0.56000000000000005</v>
      </c>
      <c r="Z1517" s="3">
        <v>1185.547057065</v>
      </c>
    </row>
    <row r="1518" spans="1:26" x14ac:dyDescent="0.25">
      <c r="A1518" s="2">
        <v>730</v>
      </c>
      <c r="B1518" s="2">
        <v>113358</v>
      </c>
      <c r="C1518" s="2" t="s">
        <v>1666</v>
      </c>
      <c r="D1518" s="2" t="s">
        <v>131</v>
      </c>
      <c r="E1518" s="2" t="s">
        <v>132</v>
      </c>
      <c r="F1518" s="2" t="s">
        <v>131</v>
      </c>
      <c r="G1518" s="2" t="s">
        <v>132</v>
      </c>
      <c r="H1518" s="2" t="s">
        <v>133</v>
      </c>
      <c r="I1518" s="2" t="s">
        <v>133</v>
      </c>
      <c r="J1518" s="2" t="s">
        <v>33</v>
      </c>
      <c r="K1518" s="2">
        <v>0</v>
      </c>
      <c r="L1518" s="2" t="s">
        <v>131</v>
      </c>
      <c r="M1518" s="2" t="s">
        <v>132</v>
      </c>
      <c r="N1518" s="2" t="s">
        <v>131</v>
      </c>
      <c r="O1518" s="2" t="s">
        <v>132</v>
      </c>
      <c r="P1518" s="2">
        <v>81999</v>
      </c>
      <c r="Q1518" s="2" t="s">
        <v>481</v>
      </c>
      <c r="R1518" s="2">
        <v>100</v>
      </c>
      <c r="S1518" s="3">
        <v>12112.84</v>
      </c>
      <c r="T1518" s="3">
        <v>12112.84</v>
      </c>
      <c r="U1518" s="3">
        <v>6563.57249796</v>
      </c>
      <c r="V1518" s="3">
        <v>5549.2675020400002</v>
      </c>
      <c r="W1518" s="4">
        <v>0.44</v>
      </c>
      <c r="X1518" s="3">
        <v>2887.9718991024001</v>
      </c>
      <c r="Y1518" s="4">
        <v>0.56000000000000005</v>
      </c>
      <c r="Z1518" s="3">
        <v>3675.6005988575998</v>
      </c>
    </row>
    <row r="1519" spans="1:26" x14ac:dyDescent="0.25">
      <c r="A1519" s="2">
        <v>730</v>
      </c>
      <c r="B1519" s="2">
        <v>113390</v>
      </c>
      <c r="C1519" s="2" t="s">
        <v>1667</v>
      </c>
      <c r="D1519" s="2" t="s">
        <v>229</v>
      </c>
      <c r="E1519" s="2" t="s">
        <v>230</v>
      </c>
      <c r="F1519" s="2" t="s">
        <v>38</v>
      </c>
      <c r="G1519" s="2" t="s">
        <v>39</v>
      </c>
      <c r="H1519" s="2" t="s">
        <v>231</v>
      </c>
      <c r="I1519" s="2" t="s">
        <v>41</v>
      </c>
      <c r="J1519" s="2" t="s">
        <v>33</v>
      </c>
      <c r="K1519" s="2">
        <v>0</v>
      </c>
      <c r="L1519" s="2" t="s">
        <v>229</v>
      </c>
      <c r="M1519" s="2" t="s">
        <v>230</v>
      </c>
      <c r="N1519" s="2" t="s">
        <v>38</v>
      </c>
      <c r="O1519" s="2" t="s">
        <v>39</v>
      </c>
      <c r="P1519" s="2">
        <v>1053104</v>
      </c>
      <c r="Q1519" s="2" t="s">
        <v>343</v>
      </c>
      <c r="R1519" s="2">
        <v>100</v>
      </c>
      <c r="S1519" s="3">
        <v>735.98</v>
      </c>
      <c r="T1519" s="3">
        <v>735.98</v>
      </c>
      <c r="U1519" s="3">
        <v>398.80474662</v>
      </c>
      <c r="V1519" s="3">
        <v>337.17525338000002</v>
      </c>
      <c r="W1519" s="4">
        <v>0.44</v>
      </c>
      <c r="X1519" s="3">
        <v>175.47408851279999</v>
      </c>
      <c r="Y1519" s="4">
        <v>0.56000000000000005</v>
      </c>
      <c r="Z1519" s="3">
        <v>223.33065810720001</v>
      </c>
    </row>
    <row r="1520" spans="1:26" x14ac:dyDescent="0.25">
      <c r="A1520" s="2">
        <v>730</v>
      </c>
      <c r="B1520" s="2">
        <v>113421</v>
      </c>
      <c r="C1520" s="2" t="s">
        <v>1668</v>
      </c>
      <c r="D1520" s="2" t="s">
        <v>282</v>
      </c>
      <c r="E1520" s="2" t="s">
        <v>283</v>
      </c>
      <c r="F1520" s="2" t="s">
        <v>125</v>
      </c>
      <c r="G1520" s="2" t="s">
        <v>126</v>
      </c>
      <c r="H1520" s="2" t="s">
        <v>284</v>
      </c>
      <c r="I1520" s="2" t="s">
        <v>128</v>
      </c>
      <c r="J1520" s="2" t="s">
        <v>33</v>
      </c>
      <c r="K1520" s="2">
        <v>0</v>
      </c>
      <c r="L1520" s="2" t="s">
        <v>282</v>
      </c>
      <c r="M1520" s="2" t="s">
        <v>283</v>
      </c>
      <c r="N1520" s="2" t="s">
        <v>125</v>
      </c>
      <c r="O1520" s="2" t="s">
        <v>126</v>
      </c>
      <c r="P1520" s="2">
        <v>8005292</v>
      </c>
      <c r="Q1520" s="2" t="s">
        <v>1575</v>
      </c>
      <c r="R1520" s="2">
        <v>100</v>
      </c>
      <c r="S1520" s="3">
        <v>53533.440000000002</v>
      </c>
      <c r="T1520" s="3">
        <v>53533.440000000002</v>
      </c>
      <c r="U1520" s="3">
        <v>29008.11159936</v>
      </c>
      <c r="V1520" s="3">
        <v>24525.328400639999</v>
      </c>
      <c r="W1520" s="4">
        <v>0.44</v>
      </c>
      <c r="X1520" s="3">
        <v>12763.569103718401</v>
      </c>
      <c r="Y1520" s="4">
        <v>0.56000000000000005</v>
      </c>
      <c r="Z1520" s="3">
        <v>16244.542495641601</v>
      </c>
    </row>
    <row r="1521" spans="1:26" x14ac:dyDescent="0.25">
      <c r="A1521" s="2">
        <v>730</v>
      </c>
      <c r="B1521" s="2">
        <v>113432</v>
      </c>
      <c r="C1521" s="2" t="s">
        <v>1669</v>
      </c>
      <c r="D1521" s="2" t="s">
        <v>84</v>
      </c>
      <c r="E1521" s="2" t="s">
        <v>85</v>
      </c>
      <c r="F1521" s="2" t="s">
        <v>46</v>
      </c>
      <c r="G1521" s="2" t="s">
        <v>47</v>
      </c>
      <c r="H1521" s="2" t="s">
        <v>48</v>
      </c>
      <c r="I1521" s="2" t="s">
        <v>48</v>
      </c>
      <c r="J1521" s="2" t="s">
        <v>33</v>
      </c>
      <c r="K1521" s="2">
        <v>0</v>
      </c>
      <c r="L1521" s="2" t="s">
        <v>84</v>
      </c>
      <c r="M1521" s="2" t="s">
        <v>85</v>
      </c>
      <c r="N1521" s="2" t="s">
        <v>46</v>
      </c>
      <c r="O1521" s="2" t="s">
        <v>47</v>
      </c>
      <c r="P1521" s="2">
        <v>503306</v>
      </c>
      <c r="Q1521" s="2" t="s">
        <v>1670</v>
      </c>
      <c r="R1521" s="2">
        <v>100</v>
      </c>
      <c r="S1521" s="3">
        <v>10457.4</v>
      </c>
      <c r="T1521" s="3">
        <v>10457.4</v>
      </c>
      <c r="U1521" s="3">
        <v>5666.5408805999996</v>
      </c>
      <c r="V1521" s="3">
        <v>4790.8591194000001</v>
      </c>
      <c r="W1521" s="4">
        <v>0.44</v>
      </c>
      <c r="X1521" s="3">
        <v>2493.277987464</v>
      </c>
      <c r="Y1521" s="4">
        <v>0.56000000000000005</v>
      </c>
      <c r="Z1521" s="3">
        <v>3173.262893136</v>
      </c>
    </row>
    <row r="1522" spans="1:26" x14ac:dyDescent="0.25">
      <c r="A1522" s="2">
        <v>730</v>
      </c>
      <c r="B1522" s="2">
        <v>113441</v>
      </c>
      <c r="C1522" s="2" t="s">
        <v>1671</v>
      </c>
      <c r="D1522" s="2" t="s">
        <v>71</v>
      </c>
      <c r="E1522" s="2" t="s">
        <v>72</v>
      </c>
      <c r="F1522" s="2" t="s">
        <v>61</v>
      </c>
      <c r="G1522" s="2" t="s">
        <v>62</v>
      </c>
      <c r="H1522" s="2" t="s">
        <v>73</v>
      </c>
      <c r="I1522" s="2" t="s">
        <v>67</v>
      </c>
      <c r="J1522" s="2" t="s">
        <v>33</v>
      </c>
      <c r="K1522" s="2">
        <v>0</v>
      </c>
      <c r="L1522" s="2" t="s">
        <v>71</v>
      </c>
      <c r="M1522" s="2" t="s">
        <v>72</v>
      </c>
      <c r="N1522" s="2" t="s">
        <v>61</v>
      </c>
      <c r="O1522" s="2" t="s">
        <v>62</v>
      </c>
      <c r="P1522" s="2">
        <v>900385</v>
      </c>
      <c r="Q1522" s="2" t="s">
        <v>417</v>
      </c>
      <c r="R1522" s="2">
        <v>100</v>
      </c>
      <c r="S1522" s="3">
        <v>0</v>
      </c>
      <c r="T1522" s="3">
        <v>0</v>
      </c>
      <c r="U1522" s="3">
        <v>0</v>
      </c>
      <c r="V1522" s="3">
        <v>0</v>
      </c>
      <c r="W1522" s="4">
        <v>0.44</v>
      </c>
      <c r="X1522" s="3">
        <v>0</v>
      </c>
      <c r="Y1522" s="4">
        <v>0.56000000000000005</v>
      </c>
      <c r="Z1522" s="3">
        <v>0</v>
      </c>
    </row>
    <row r="1523" spans="1:26" x14ac:dyDescent="0.25">
      <c r="A1523" s="2">
        <v>730</v>
      </c>
      <c r="B1523" s="2">
        <v>113477</v>
      </c>
      <c r="C1523" s="2" t="s">
        <v>1672</v>
      </c>
      <c r="D1523" s="2" t="s">
        <v>932</v>
      </c>
      <c r="E1523" s="2" t="s">
        <v>933</v>
      </c>
      <c r="F1523" s="2" t="s">
        <v>58</v>
      </c>
      <c r="G1523" s="2" t="s">
        <v>59</v>
      </c>
      <c r="H1523" s="2" t="s">
        <v>1743</v>
      </c>
      <c r="I1523" s="2" t="s">
        <v>1750</v>
      </c>
      <c r="J1523" s="2" t="s">
        <v>60</v>
      </c>
      <c r="K1523" s="2">
        <v>2</v>
      </c>
      <c r="L1523" s="2" t="s">
        <v>118</v>
      </c>
      <c r="M1523" s="2" t="s">
        <v>119</v>
      </c>
      <c r="N1523" s="2" t="s">
        <v>38</v>
      </c>
      <c r="O1523" s="2" t="s">
        <v>39</v>
      </c>
      <c r="P1523" s="2">
        <v>1233274</v>
      </c>
      <c r="Q1523" s="2" t="s">
        <v>830</v>
      </c>
      <c r="R1523" s="2">
        <v>10</v>
      </c>
      <c r="S1523" s="3">
        <v>2317.44</v>
      </c>
      <c r="T1523" s="3">
        <v>231.744</v>
      </c>
      <c r="U1523" s="3">
        <v>125.574889536</v>
      </c>
      <c r="V1523" s="3">
        <v>106.169110464</v>
      </c>
      <c r="W1523" s="4">
        <v>0.74</v>
      </c>
      <c r="X1523" s="3">
        <v>92.92541825664</v>
      </c>
      <c r="Y1523" s="4">
        <v>0.26</v>
      </c>
      <c r="Z1523" s="3">
        <v>32.64947127936</v>
      </c>
    </row>
    <row r="1524" spans="1:26" x14ac:dyDescent="0.25">
      <c r="A1524" s="2">
        <v>730</v>
      </c>
      <c r="B1524" s="2">
        <v>113477</v>
      </c>
      <c r="C1524" s="2" t="s">
        <v>1672</v>
      </c>
      <c r="D1524" s="2" t="s">
        <v>118</v>
      </c>
      <c r="E1524" s="2" t="s">
        <v>119</v>
      </c>
      <c r="F1524" s="2" t="s">
        <v>38</v>
      </c>
      <c r="G1524" s="2" t="s">
        <v>39</v>
      </c>
      <c r="H1524" s="2" t="s">
        <v>120</v>
      </c>
      <c r="I1524" s="2" t="s">
        <v>41</v>
      </c>
      <c r="J1524" s="2" t="s">
        <v>33</v>
      </c>
      <c r="K1524" s="2">
        <v>2</v>
      </c>
      <c r="L1524" s="2" t="s">
        <v>118</v>
      </c>
      <c r="M1524" s="2" t="s">
        <v>119</v>
      </c>
      <c r="N1524" s="2" t="s">
        <v>38</v>
      </c>
      <c r="O1524" s="2" t="s">
        <v>39</v>
      </c>
      <c r="P1524" s="2">
        <v>1233274</v>
      </c>
      <c r="Q1524" s="2" t="s">
        <v>830</v>
      </c>
      <c r="R1524" s="2">
        <v>80</v>
      </c>
      <c r="S1524" s="3">
        <v>2317.44</v>
      </c>
      <c r="T1524" s="3">
        <v>1853.952</v>
      </c>
      <c r="U1524" s="3">
        <v>1004.599116288</v>
      </c>
      <c r="V1524" s="3">
        <v>849.35288371199999</v>
      </c>
      <c r="W1524" s="4">
        <v>0.74</v>
      </c>
      <c r="X1524" s="3">
        <v>743.40334605312</v>
      </c>
      <c r="Y1524" s="4">
        <v>0.26</v>
      </c>
      <c r="Z1524" s="3">
        <v>261.19577023488</v>
      </c>
    </row>
    <row r="1525" spans="1:26" x14ac:dyDescent="0.25">
      <c r="A1525" s="2">
        <v>730</v>
      </c>
      <c r="B1525" s="2">
        <v>113477</v>
      </c>
      <c r="C1525" s="2" t="s">
        <v>1672</v>
      </c>
      <c r="D1525" s="2" t="s">
        <v>167</v>
      </c>
      <c r="E1525" s="2" t="s">
        <v>168</v>
      </c>
      <c r="F1525" s="2" t="s">
        <v>58</v>
      </c>
      <c r="G1525" s="2" t="s">
        <v>59</v>
      </c>
      <c r="H1525" s="2" t="s">
        <v>1748</v>
      </c>
      <c r="I1525" s="2" t="s">
        <v>1750</v>
      </c>
      <c r="J1525" s="2" t="s">
        <v>60</v>
      </c>
      <c r="K1525" s="2">
        <v>2</v>
      </c>
      <c r="L1525" s="2" t="s">
        <v>118</v>
      </c>
      <c r="M1525" s="2" t="s">
        <v>119</v>
      </c>
      <c r="N1525" s="2" t="s">
        <v>38</v>
      </c>
      <c r="O1525" s="2" t="s">
        <v>39</v>
      </c>
      <c r="P1525" s="2">
        <v>1233274</v>
      </c>
      <c r="Q1525" s="2" t="s">
        <v>830</v>
      </c>
      <c r="R1525" s="2">
        <v>10</v>
      </c>
      <c r="S1525" s="3">
        <v>2317.44</v>
      </c>
      <c r="T1525" s="3">
        <v>231.744</v>
      </c>
      <c r="U1525" s="3">
        <v>125.574889536</v>
      </c>
      <c r="V1525" s="3">
        <v>106.169110464</v>
      </c>
      <c r="W1525" s="4">
        <v>0.74</v>
      </c>
      <c r="X1525" s="3">
        <v>92.92541825664</v>
      </c>
      <c r="Y1525" s="4">
        <v>0.26</v>
      </c>
      <c r="Z1525" s="3">
        <v>32.64947127936</v>
      </c>
    </row>
    <row r="1526" spans="1:26" x14ac:dyDescent="0.25">
      <c r="A1526" s="2">
        <v>730</v>
      </c>
      <c r="B1526" s="2">
        <v>113530</v>
      </c>
      <c r="C1526" s="2" t="s">
        <v>1673</v>
      </c>
      <c r="D1526" s="2" t="s">
        <v>229</v>
      </c>
      <c r="E1526" s="2" t="s">
        <v>230</v>
      </c>
      <c r="F1526" s="2" t="s">
        <v>38</v>
      </c>
      <c r="G1526" s="2" t="s">
        <v>39</v>
      </c>
      <c r="H1526" s="2" t="s">
        <v>231</v>
      </c>
      <c r="I1526" s="2" t="s">
        <v>41</v>
      </c>
      <c r="J1526" s="2" t="s">
        <v>33</v>
      </c>
      <c r="K1526" s="2">
        <v>0</v>
      </c>
      <c r="L1526" s="2" t="s">
        <v>229</v>
      </c>
      <c r="M1526" s="2" t="s">
        <v>230</v>
      </c>
      <c r="N1526" s="2" t="s">
        <v>38</v>
      </c>
      <c r="O1526" s="2" t="s">
        <v>39</v>
      </c>
      <c r="P1526" s="2">
        <v>965437</v>
      </c>
      <c r="Q1526" s="2" t="s">
        <v>542</v>
      </c>
      <c r="R1526" s="2">
        <v>100</v>
      </c>
      <c r="S1526" s="3">
        <v>7050.19</v>
      </c>
      <c r="T1526" s="3">
        <v>7050.19</v>
      </c>
      <c r="U1526" s="3">
        <v>3820.27940511</v>
      </c>
      <c r="V1526" s="3">
        <v>3229.9105948900001</v>
      </c>
      <c r="W1526" s="4">
        <v>0.44</v>
      </c>
      <c r="X1526" s="3">
        <v>1680.9229382484</v>
      </c>
      <c r="Y1526" s="4">
        <v>0.56000000000000005</v>
      </c>
      <c r="Z1526" s="3">
        <v>2139.3564668616</v>
      </c>
    </row>
    <row r="1527" spans="1:26" x14ac:dyDescent="0.25">
      <c r="A1527" s="2">
        <v>730</v>
      </c>
      <c r="B1527" s="2">
        <v>60037</v>
      </c>
      <c r="C1527" s="2" t="s">
        <v>1674</v>
      </c>
      <c r="D1527" s="2" t="s">
        <v>317</v>
      </c>
      <c r="E1527" s="2" t="s">
        <v>318</v>
      </c>
      <c r="F1527" s="2" t="s">
        <v>38</v>
      </c>
      <c r="G1527" s="2" t="s">
        <v>39</v>
      </c>
      <c r="H1527" s="2" t="s">
        <v>319</v>
      </c>
      <c r="I1527" s="2" t="s">
        <v>41</v>
      </c>
      <c r="J1527" s="2" t="s">
        <v>33</v>
      </c>
      <c r="K1527" s="2">
        <v>0</v>
      </c>
      <c r="L1527" s="2" t="s">
        <v>229</v>
      </c>
      <c r="M1527" s="2" t="s">
        <v>230</v>
      </c>
      <c r="N1527" s="2" t="s">
        <v>38</v>
      </c>
      <c r="O1527" s="2" t="s">
        <v>39</v>
      </c>
      <c r="P1527" s="2">
        <v>82328</v>
      </c>
      <c r="Q1527" s="2" t="s">
        <v>320</v>
      </c>
      <c r="R1527" s="2">
        <v>100</v>
      </c>
      <c r="S1527" s="3">
        <v>620.57000000000005</v>
      </c>
      <c r="T1527" s="3">
        <v>620.57000000000005</v>
      </c>
      <c r="U1527" s="3">
        <v>336.26764532999999</v>
      </c>
      <c r="V1527" s="3">
        <v>284.30235467</v>
      </c>
      <c r="W1527" s="4">
        <v>0.44</v>
      </c>
      <c r="X1527" s="3">
        <v>147.95776394520001</v>
      </c>
      <c r="Y1527" s="4">
        <v>0.56000000000000005</v>
      </c>
      <c r="Z1527" s="3">
        <v>188.30988138480001</v>
      </c>
    </row>
    <row r="1528" spans="1:26" x14ac:dyDescent="0.25">
      <c r="A1528" s="2">
        <v>730</v>
      </c>
      <c r="B1528" s="2">
        <v>85912</v>
      </c>
      <c r="C1528" s="2" t="s">
        <v>1675</v>
      </c>
      <c r="D1528" s="2" t="s">
        <v>189</v>
      </c>
      <c r="E1528" s="2" t="s">
        <v>190</v>
      </c>
      <c r="F1528" s="2" t="s">
        <v>61</v>
      </c>
      <c r="G1528" s="2" t="s">
        <v>62</v>
      </c>
      <c r="H1528" s="2" t="s">
        <v>191</v>
      </c>
      <c r="I1528" s="2" t="s">
        <v>67</v>
      </c>
      <c r="J1528" s="2" t="s">
        <v>33</v>
      </c>
      <c r="K1528" s="2">
        <v>0</v>
      </c>
      <c r="L1528" s="2" t="s">
        <v>189</v>
      </c>
      <c r="M1528" s="2" t="s">
        <v>190</v>
      </c>
      <c r="N1528" s="2" t="s">
        <v>61</v>
      </c>
      <c r="O1528" s="2" t="s">
        <v>62</v>
      </c>
      <c r="P1528" s="2">
        <v>81914</v>
      </c>
      <c r="Q1528" s="2" t="s">
        <v>1676</v>
      </c>
      <c r="R1528" s="2">
        <v>100</v>
      </c>
      <c r="S1528" s="3">
        <v>822.28</v>
      </c>
      <c r="T1528" s="3">
        <v>822.28</v>
      </c>
      <c r="U1528" s="3">
        <v>445.56804132000002</v>
      </c>
      <c r="V1528" s="3">
        <v>376.71195868000001</v>
      </c>
      <c r="W1528" s="4">
        <v>0.44</v>
      </c>
      <c r="X1528" s="3">
        <v>196.04993818080001</v>
      </c>
      <c r="Y1528" s="4">
        <v>0.56000000000000005</v>
      </c>
      <c r="Z1528" s="3">
        <v>249.51810313920001</v>
      </c>
    </row>
    <row r="1529" spans="1:26" x14ac:dyDescent="0.25">
      <c r="A1529" s="2">
        <v>730</v>
      </c>
      <c r="B1529" s="2">
        <v>90297</v>
      </c>
      <c r="C1529" s="2" t="s">
        <v>1677</v>
      </c>
      <c r="D1529" s="2" t="s">
        <v>199</v>
      </c>
      <c r="E1529" s="2" t="s">
        <v>200</v>
      </c>
      <c r="F1529" s="2" t="s">
        <v>131</v>
      </c>
      <c r="G1529" s="2" t="s">
        <v>132</v>
      </c>
      <c r="H1529" s="2" t="s">
        <v>133</v>
      </c>
      <c r="I1529" s="2" t="s">
        <v>133</v>
      </c>
      <c r="J1529" s="2" t="s">
        <v>33</v>
      </c>
      <c r="K1529" s="2">
        <v>0</v>
      </c>
      <c r="L1529" s="2" t="s">
        <v>131</v>
      </c>
      <c r="M1529" s="2" t="s">
        <v>132</v>
      </c>
      <c r="N1529" s="2" t="s">
        <v>131</v>
      </c>
      <c r="O1529" s="2" t="s">
        <v>132</v>
      </c>
      <c r="P1529" s="2">
        <v>83958</v>
      </c>
      <c r="Q1529" s="2" t="s">
        <v>1382</v>
      </c>
      <c r="R1529" s="2">
        <v>100</v>
      </c>
      <c r="S1529" s="3">
        <v>55050.49</v>
      </c>
      <c r="T1529" s="3">
        <v>55050.49</v>
      </c>
      <c r="U1529" s="3">
        <v>29830.153965810001</v>
      </c>
      <c r="V1529" s="3">
        <v>25220.336034190001</v>
      </c>
      <c r="W1529" s="4">
        <v>0.44</v>
      </c>
      <c r="X1529" s="3">
        <v>13125.2677449564</v>
      </c>
      <c r="Y1529" s="4">
        <v>0.56000000000000005</v>
      </c>
      <c r="Z1529" s="3">
        <v>16704.886220853601</v>
      </c>
    </row>
    <row r="1530" spans="1:26" x14ac:dyDescent="0.25">
      <c r="A1530" s="2">
        <v>730</v>
      </c>
      <c r="B1530" s="2">
        <v>91343</v>
      </c>
      <c r="C1530" s="2" t="s">
        <v>1678</v>
      </c>
      <c r="D1530" s="2" t="s">
        <v>199</v>
      </c>
      <c r="E1530" s="2" t="s">
        <v>200</v>
      </c>
      <c r="F1530" s="2" t="s">
        <v>131</v>
      </c>
      <c r="G1530" s="2" t="s">
        <v>132</v>
      </c>
      <c r="H1530" s="2" t="s">
        <v>133</v>
      </c>
      <c r="I1530" s="2" t="s">
        <v>133</v>
      </c>
      <c r="J1530" s="2" t="s">
        <v>33</v>
      </c>
      <c r="K1530" s="2">
        <v>0</v>
      </c>
      <c r="L1530" s="2" t="s">
        <v>131</v>
      </c>
      <c r="M1530" s="2" t="s">
        <v>132</v>
      </c>
      <c r="N1530" s="2" t="s">
        <v>131</v>
      </c>
      <c r="O1530" s="2" t="s">
        <v>132</v>
      </c>
      <c r="P1530" s="2">
        <v>83958</v>
      </c>
      <c r="Q1530" s="2" t="s">
        <v>1382</v>
      </c>
      <c r="R1530" s="2">
        <v>100</v>
      </c>
      <c r="S1530" s="3">
        <v>51989.87</v>
      </c>
      <c r="T1530" s="3">
        <v>51989.87</v>
      </c>
      <c r="U1530" s="3">
        <v>28171.698867030002</v>
      </c>
      <c r="V1530" s="3">
        <v>23818.171132970001</v>
      </c>
      <c r="W1530" s="4">
        <v>0.44</v>
      </c>
      <c r="X1530" s="3">
        <v>12395.5475014932</v>
      </c>
      <c r="Y1530" s="4">
        <v>0.56000000000000005</v>
      </c>
      <c r="Z1530" s="3">
        <v>15776.1513655368</v>
      </c>
    </row>
    <row r="1531" spans="1:26" x14ac:dyDescent="0.25">
      <c r="A1531" s="2">
        <v>730</v>
      </c>
      <c r="B1531" s="2">
        <v>92343</v>
      </c>
      <c r="C1531" s="2" t="s">
        <v>1679</v>
      </c>
      <c r="D1531" s="2" t="s">
        <v>199</v>
      </c>
      <c r="E1531" s="2" t="s">
        <v>200</v>
      </c>
      <c r="F1531" s="2" t="s">
        <v>131</v>
      </c>
      <c r="G1531" s="2" t="s">
        <v>132</v>
      </c>
      <c r="H1531" s="2" t="s">
        <v>133</v>
      </c>
      <c r="I1531" s="2" t="s">
        <v>133</v>
      </c>
      <c r="J1531" s="2" t="s">
        <v>33</v>
      </c>
      <c r="K1531" s="2">
        <v>0</v>
      </c>
      <c r="L1531" s="2" t="s">
        <v>131</v>
      </c>
      <c r="M1531" s="2" t="s">
        <v>132</v>
      </c>
      <c r="N1531" s="2" t="s">
        <v>131</v>
      </c>
      <c r="O1531" s="2" t="s">
        <v>132</v>
      </c>
      <c r="P1531" s="2">
        <v>89592</v>
      </c>
      <c r="Q1531" s="2" t="s">
        <v>1680</v>
      </c>
      <c r="R1531" s="2">
        <v>100</v>
      </c>
      <c r="S1531" s="3">
        <v>125622.32</v>
      </c>
      <c r="T1531" s="3">
        <v>125622.32</v>
      </c>
      <c r="U1531" s="3">
        <v>68070.840916079993</v>
      </c>
      <c r="V1531" s="3">
        <v>57551.47908392</v>
      </c>
      <c r="W1531" s="4">
        <v>0.44</v>
      </c>
      <c r="X1531" s="3">
        <v>29951.1700030752</v>
      </c>
      <c r="Y1531" s="4">
        <v>0.56000000000000005</v>
      </c>
      <c r="Z1531" s="3">
        <v>38119.670913004797</v>
      </c>
    </row>
    <row r="1532" spans="1:26" x14ac:dyDescent="0.25">
      <c r="A1532" s="2">
        <v>730</v>
      </c>
      <c r="B1532" s="2">
        <v>92602</v>
      </c>
      <c r="C1532" s="2" t="s">
        <v>1681</v>
      </c>
      <c r="D1532" s="2" t="s">
        <v>189</v>
      </c>
      <c r="E1532" s="2" t="s">
        <v>190</v>
      </c>
      <c r="F1532" s="2" t="s">
        <v>61</v>
      </c>
      <c r="G1532" s="2" t="s">
        <v>62</v>
      </c>
      <c r="H1532" s="2" t="s">
        <v>191</v>
      </c>
      <c r="I1532" s="2" t="s">
        <v>67</v>
      </c>
      <c r="J1532" s="2" t="s">
        <v>33</v>
      </c>
      <c r="K1532" s="2">
        <v>0</v>
      </c>
      <c r="L1532" s="2" t="s">
        <v>189</v>
      </c>
      <c r="M1532" s="2" t="s">
        <v>190</v>
      </c>
      <c r="N1532" s="2" t="s">
        <v>61</v>
      </c>
      <c r="O1532" s="2" t="s">
        <v>62</v>
      </c>
      <c r="P1532" s="2">
        <v>81014</v>
      </c>
      <c r="Q1532" s="2" t="s">
        <v>965</v>
      </c>
      <c r="R1532" s="2">
        <v>100</v>
      </c>
      <c r="S1532" s="3">
        <v>64960.49</v>
      </c>
      <c r="T1532" s="3">
        <v>64960.49</v>
      </c>
      <c r="U1532" s="3">
        <v>35200.075755810001</v>
      </c>
      <c r="V1532" s="3">
        <v>29760.41424419</v>
      </c>
      <c r="W1532" s="4">
        <v>0.44</v>
      </c>
      <c r="X1532" s="3">
        <v>15488.033332556401</v>
      </c>
      <c r="Y1532" s="4">
        <v>0.56000000000000005</v>
      </c>
      <c r="Z1532" s="3">
        <v>19712.042423253599</v>
      </c>
    </row>
    <row r="1533" spans="1:26" x14ac:dyDescent="0.25">
      <c r="A1533" s="2">
        <v>730</v>
      </c>
      <c r="B1533" s="2">
        <v>92696</v>
      </c>
      <c r="C1533" s="2" t="s">
        <v>1682</v>
      </c>
      <c r="D1533" s="2" t="s">
        <v>1068</v>
      </c>
      <c r="E1533" s="2" t="s">
        <v>1069</v>
      </c>
      <c r="F1533" s="2" t="s">
        <v>61</v>
      </c>
      <c r="G1533" s="2" t="s">
        <v>62</v>
      </c>
      <c r="H1533" s="2" t="s">
        <v>1070</v>
      </c>
      <c r="I1533" s="2" t="s">
        <v>67</v>
      </c>
      <c r="J1533" s="2" t="s">
        <v>33</v>
      </c>
      <c r="K1533" s="2">
        <v>0</v>
      </c>
      <c r="L1533" s="2" t="s">
        <v>185</v>
      </c>
      <c r="M1533" s="2" t="s">
        <v>186</v>
      </c>
      <c r="N1533" s="2" t="s">
        <v>61</v>
      </c>
      <c r="O1533" s="2" t="s">
        <v>62</v>
      </c>
      <c r="P1533" s="2">
        <v>111042</v>
      </c>
      <c r="Q1533" s="2" t="s">
        <v>649</v>
      </c>
      <c r="R1533" s="2">
        <v>37.5</v>
      </c>
      <c r="S1533" s="3">
        <v>12278.11</v>
      </c>
      <c r="T1533" s="3">
        <v>4604.2912500000002</v>
      </c>
      <c r="U1533" s="3">
        <v>2494.9226953462498</v>
      </c>
      <c r="V1533" s="3">
        <v>2109.3685546537499</v>
      </c>
      <c r="W1533" s="4">
        <v>0.44</v>
      </c>
      <c r="X1533" s="3">
        <v>1097.7659859523501</v>
      </c>
      <c r="Y1533" s="4">
        <v>0.56000000000000005</v>
      </c>
      <c r="Z1533" s="3">
        <v>1397.1567093939</v>
      </c>
    </row>
    <row r="1534" spans="1:26" x14ac:dyDescent="0.25">
      <c r="A1534" s="2">
        <v>730</v>
      </c>
      <c r="B1534" s="2">
        <v>92696</v>
      </c>
      <c r="C1534" s="2" t="s">
        <v>1682</v>
      </c>
      <c r="D1534" s="2" t="s">
        <v>185</v>
      </c>
      <c r="E1534" s="2" t="s">
        <v>186</v>
      </c>
      <c r="F1534" s="2" t="s">
        <v>61</v>
      </c>
      <c r="G1534" s="2" t="s">
        <v>62</v>
      </c>
      <c r="H1534" s="2" t="s">
        <v>187</v>
      </c>
      <c r="I1534" s="2" t="s">
        <v>67</v>
      </c>
      <c r="J1534" s="2" t="s">
        <v>33</v>
      </c>
      <c r="K1534" s="2">
        <v>0</v>
      </c>
      <c r="L1534" s="2" t="s">
        <v>185</v>
      </c>
      <c r="M1534" s="2" t="s">
        <v>186</v>
      </c>
      <c r="N1534" s="2" t="s">
        <v>61</v>
      </c>
      <c r="O1534" s="2" t="s">
        <v>62</v>
      </c>
      <c r="P1534" s="2">
        <v>111042</v>
      </c>
      <c r="Q1534" s="2" t="s">
        <v>649</v>
      </c>
      <c r="R1534" s="2">
        <v>37.5</v>
      </c>
      <c r="S1534" s="3">
        <v>12278.11</v>
      </c>
      <c r="T1534" s="3">
        <v>4604.2912500000002</v>
      </c>
      <c r="U1534" s="3">
        <v>2494.9226953462498</v>
      </c>
      <c r="V1534" s="3">
        <v>2109.3685546537499</v>
      </c>
      <c r="W1534" s="4">
        <v>0.44</v>
      </c>
      <c r="X1534" s="3">
        <v>1097.7659859523501</v>
      </c>
      <c r="Y1534" s="4">
        <v>0.56000000000000005</v>
      </c>
      <c r="Z1534" s="3">
        <v>1397.1567093939</v>
      </c>
    </row>
    <row r="1535" spans="1:26" x14ac:dyDescent="0.25">
      <c r="A1535" s="2">
        <v>730</v>
      </c>
      <c r="B1535" s="2">
        <v>92696</v>
      </c>
      <c r="C1535" s="2" t="s">
        <v>1682</v>
      </c>
      <c r="D1535" s="2" t="s">
        <v>185</v>
      </c>
      <c r="E1535" s="2" t="s">
        <v>186</v>
      </c>
      <c r="F1535" s="2" t="s">
        <v>61</v>
      </c>
      <c r="G1535" s="2" t="s">
        <v>62</v>
      </c>
      <c r="H1535" s="2" t="s">
        <v>187</v>
      </c>
      <c r="I1535" s="2" t="s">
        <v>67</v>
      </c>
      <c r="J1535" s="2" t="s">
        <v>33</v>
      </c>
      <c r="K1535" s="2">
        <v>0</v>
      </c>
      <c r="L1535" s="2" t="s">
        <v>185</v>
      </c>
      <c r="M1535" s="2" t="s">
        <v>186</v>
      </c>
      <c r="N1535" s="2" t="s">
        <v>61</v>
      </c>
      <c r="O1535" s="2" t="s">
        <v>62</v>
      </c>
      <c r="P1535" s="2">
        <v>82267</v>
      </c>
      <c r="Q1535" s="2" t="s">
        <v>581</v>
      </c>
      <c r="R1535" s="2">
        <v>25</v>
      </c>
      <c r="S1535" s="3">
        <v>12278.11</v>
      </c>
      <c r="T1535" s="3">
        <v>3069.5275000000001</v>
      </c>
      <c r="U1535" s="3">
        <v>1663.2817968975</v>
      </c>
      <c r="V1535" s="3">
        <v>1406.2457031025001</v>
      </c>
      <c r="W1535" s="4">
        <v>0.44</v>
      </c>
      <c r="X1535" s="3">
        <v>731.84399063490002</v>
      </c>
      <c r="Y1535" s="4">
        <v>0.56000000000000005</v>
      </c>
      <c r="Z1535" s="3">
        <v>931.43780626260002</v>
      </c>
    </row>
    <row r="1536" spans="1:26" x14ac:dyDescent="0.25">
      <c r="A1536" s="2">
        <v>730</v>
      </c>
      <c r="B1536" s="2">
        <v>94095</v>
      </c>
      <c r="C1536" s="2" t="s">
        <v>1683</v>
      </c>
      <c r="D1536" s="2" t="s">
        <v>1684</v>
      </c>
      <c r="E1536" s="2" t="s">
        <v>1685</v>
      </c>
      <c r="F1536" s="2" t="s">
        <v>58</v>
      </c>
      <c r="G1536" s="2" t="s">
        <v>59</v>
      </c>
      <c r="H1536" s="2" t="s">
        <v>1745</v>
      </c>
      <c r="I1536" s="2" t="s">
        <v>1750</v>
      </c>
      <c r="J1536" s="2" t="s">
        <v>60</v>
      </c>
      <c r="K1536" s="2">
        <v>1</v>
      </c>
      <c r="P1536" s="2">
        <v>82596</v>
      </c>
      <c r="Q1536" s="2" t="s">
        <v>1686</v>
      </c>
      <c r="R1536" s="2">
        <v>100</v>
      </c>
      <c r="S1536" s="3">
        <v>4058.11</v>
      </c>
      <c r="T1536" s="3">
        <v>4058.11</v>
      </c>
      <c r="U1536" s="3">
        <v>2198.9640075900002</v>
      </c>
      <c r="V1536" s="3">
        <v>1859.14599241</v>
      </c>
      <c r="W1536" s="4">
        <v>0.74</v>
      </c>
      <c r="X1536" s="3">
        <v>1627.2333656165999</v>
      </c>
      <c r="Y1536" s="4">
        <v>0.26</v>
      </c>
      <c r="Z1536" s="3">
        <v>571.7306419734</v>
      </c>
    </row>
    <row r="1537" spans="1:26" x14ac:dyDescent="0.25">
      <c r="A1537" s="2">
        <v>730</v>
      </c>
      <c r="B1537" s="2">
        <v>94777</v>
      </c>
      <c r="C1537" s="2" t="s">
        <v>1687</v>
      </c>
      <c r="D1537" s="2" t="s">
        <v>109</v>
      </c>
      <c r="E1537" s="2" t="s">
        <v>110</v>
      </c>
      <c r="F1537" s="2" t="s">
        <v>61</v>
      </c>
      <c r="G1537" s="2" t="s">
        <v>62</v>
      </c>
      <c r="H1537" s="2" t="s">
        <v>111</v>
      </c>
      <c r="I1537" s="2" t="s">
        <v>67</v>
      </c>
      <c r="J1537" s="2" t="s">
        <v>33</v>
      </c>
      <c r="K1537" s="2">
        <v>0</v>
      </c>
      <c r="L1537" s="2" t="s">
        <v>109</v>
      </c>
      <c r="M1537" s="2" t="s">
        <v>110</v>
      </c>
      <c r="N1537" s="2" t="s">
        <v>61</v>
      </c>
      <c r="O1537" s="2" t="s">
        <v>62</v>
      </c>
      <c r="P1537" s="2">
        <v>140369</v>
      </c>
      <c r="Q1537" s="2" t="s">
        <v>1688</v>
      </c>
      <c r="R1537" s="2">
        <v>100</v>
      </c>
      <c r="S1537" s="3">
        <v>53784.47</v>
      </c>
      <c r="T1537" s="3">
        <v>53784.47</v>
      </c>
      <c r="U1537" s="3">
        <v>29144.136974429999</v>
      </c>
      <c r="V1537" s="3">
        <v>24640.333025569998</v>
      </c>
      <c r="W1537" s="4">
        <v>0.44</v>
      </c>
      <c r="X1537" s="3">
        <v>12823.4202687492</v>
      </c>
      <c r="Y1537" s="4">
        <v>0.56000000000000005</v>
      </c>
      <c r="Z1537" s="3">
        <v>16320.716705680799</v>
      </c>
    </row>
    <row r="1538" spans="1:26" x14ac:dyDescent="0.25">
      <c r="A1538" s="2">
        <v>730</v>
      </c>
      <c r="B1538" s="2">
        <v>96629</v>
      </c>
      <c r="C1538" s="2" t="s">
        <v>1689</v>
      </c>
      <c r="D1538" s="2" t="s">
        <v>118</v>
      </c>
      <c r="E1538" s="2" t="s">
        <v>119</v>
      </c>
      <c r="F1538" s="2" t="s">
        <v>38</v>
      </c>
      <c r="G1538" s="2" t="s">
        <v>39</v>
      </c>
      <c r="H1538" s="2" t="s">
        <v>120</v>
      </c>
      <c r="I1538" s="2" t="s">
        <v>41</v>
      </c>
      <c r="J1538" s="2" t="s">
        <v>33</v>
      </c>
      <c r="K1538" s="2">
        <v>1</v>
      </c>
      <c r="L1538" s="2" t="s">
        <v>118</v>
      </c>
      <c r="M1538" s="2" t="s">
        <v>119</v>
      </c>
      <c r="N1538" s="2" t="s">
        <v>38</v>
      </c>
      <c r="O1538" s="2" t="s">
        <v>39</v>
      </c>
      <c r="P1538" s="2">
        <v>645768</v>
      </c>
      <c r="Q1538" s="2" t="s">
        <v>333</v>
      </c>
      <c r="R1538" s="2">
        <v>50</v>
      </c>
      <c r="S1538" s="3">
        <v>-269.11</v>
      </c>
      <c r="T1538" s="3">
        <v>-134.55500000000001</v>
      </c>
      <c r="U1538" s="3">
        <v>-72.911183295000001</v>
      </c>
      <c r="V1538" s="3">
        <v>-61.643816704999999</v>
      </c>
      <c r="W1538" s="4">
        <v>0.74</v>
      </c>
      <c r="X1538" s="3">
        <v>-53.954275638299997</v>
      </c>
      <c r="Y1538" s="4">
        <v>0.26</v>
      </c>
      <c r="Z1538" s="3">
        <v>-18.9569076567</v>
      </c>
    </row>
    <row r="1539" spans="1:26" x14ac:dyDescent="0.25">
      <c r="A1539" s="2">
        <v>730</v>
      </c>
      <c r="B1539" s="2">
        <v>96629</v>
      </c>
      <c r="C1539" s="2" t="s">
        <v>1689</v>
      </c>
      <c r="D1539" s="2" t="s">
        <v>167</v>
      </c>
      <c r="E1539" s="2" t="s">
        <v>168</v>
      </c>
      <c r="F1539" s="2" t="s">
        <v>58</v>
      </c>
      <c r="G1539" s="2" t="s">
        <v>59</v>
      </c>
      <c r="H1539" s="2" t="s">
        <v>1748</v>
      </c>
      <c r="I1539" s="2" t="s">
        <v>1750</v>
      </c>
      <c r="J1539" s="2" t="s">
        <v>60</v>
      </c>
      <c r="K1539" s="2">
        <v>1</v>
      </c>
      <c r="L1539" s="2" t="s">
        <v>118</v>
      </c>
      <c r="M1539" s="2" t="s">
        <v>119</v>
      </c>
      <c r="N1539" s="2" t="s">
        <v>38</v>
      </c>
      <c r="O1539" s="2" t="s">
        <v>39</v>
      </c>
      <c r="P1539" s="2">
        <v>645768</v>
      </c>
      <c r="Q1539" s="2" t="s">
        <v>333</v>
      </c>
      <c r="R1539" s="2">
        <v>50</v>
      </c>
      <c r="S1539" s="3">
        <v>-269.11</v>
      </c>
      <c r="T1539" s="3">
        <v>-134.55500000000001</v>
      </c>
      <c r="U1539" s="3">
        <v>-72.911183295000001</v>
      </c>
      <c r="V1539" s="3">
        <v>-61.643816704999999</v>
      </c>
      <c r="W1539" s="4">
        <v>0.74</v>
      </c>
      <c r="X1539" s="3">
        <v>-53.954275638299997</v>
      </c>
      <c r="Y1539" s="4">
        <v>0.26</v>
      </c>
      <c r="Z1539" s="3">
        <v>-18.9569076567</v>
      </c>
    </row>
    <row r="1540" spans="1:26" x14ac:dyDescent="0.25">
      <c r="A1540" s="2">
        <v>730</v>
      </c>
      <c r="B1540" s="2">
        <v>96869</v>
      </c>
      <c r="C1540" s="2" t="s">
        <v>1690</v>
      </c>
      <c r="D1540" s="2" t="s">
        <v>51</v>
      </c>
      <c r="E1540" s="2" t="s">
        <v>52</v>
      </c>
      <c r="F1540" s="2" t="s">
        <v>38</v>
      </c>
      <c r="G1540" s="2" t="s">
        <v>39</v>
      </c>
      <c r="H1540" s="2" t="s">
        <v>53</v>
      </c>
      <c r="I1540" s="2" t="s">
        <v>41</v>
      </c>
      <c r="J1540" s="2" t="s">
        <v>33</v>
      </c>
      <c r="K1540" s="2">
        <v>0</v>
      </c>
      <c r="L1540" s="2" t="s">
        <v>51</v>
      </c>
      <c r="M1540" s="2" t="s">
        <v>52</v>
      </c>
      <c r="N1540" s="2" t="s">
        <v>38</v>
      </c>
      <c r="O1540" s="2" t="s">
        <v>39</v>
      </c>
      <c r="P1540" s="2">
        <v>104477</v>
      </c>
      <c r="Q1540" s="2" t="s">
        <v>195</v>
      </c>
      <c r="R1540" s="2">
        <v>100</v>
      </c>
      <c r="S1540" s="3">
        <v>26138.27</v>
      </c>
      <c r="T1540" s="3">
        <v>26138.27</v>
      </c>
      <c r="U1540" s="3">
        <v>14163.51822663</v>
      </c>
      <c r="V1540" s="3">
        <v>11974.751773370001</v>
      </c>
      <c r="W1540" s="4">
        <v>0.44</v>
      </c>
      <c r="X1540" s="3">
        <v>6231.9480197171997</v>
      </c>
      <c r="Y1540" s="4">
        <v>0.56000000000000005</v>
      </c>
      <c r="Z1540" s="3">
        <v>7931.5702069128001</v>
      </c>
    </row>
    <row r="1541" spans="1:26" x14ac:dyDescent="0.25">
      <c r="A1541" s="2">
        <v>730</v>
      </c>
      <c r="B1541" s="2">
        <v>97196</v>
      </c>
      <c r="C1541" s="2" t="s">
        <v>1691</v>
      </c>
      <c r="D1541" s="2" t="s">
        <v>118</v>
      </c>
      <c r="E1541" s="2" t="s">
        <v>119</v>
      </c>
      <c r="F1541" s="2" t="s">
        <v>38</v>
      </c>
      <c r="G1541" s="2" t="s">
        <v>39</v>
      </c>
      <c r="H1541" s="2" t="s">
        <v>120</v>
      </c>
      <c r="I1541" s="2" t="s">
        <v>41</v>
      </c>
      <c r="J1541" s="2" t="s">
        <v>33</v>
      </c>
      <c r="K1541" s="2">
        <v>0</v>
      </c>
      <c r="L1541" s="2" t="s">
        <v>118</v>
      </c>
      <c r="M1541" s="2" t="s">
        <v>119</v>
      </c>
      <c r="N1541" s="2" t="s">
        <v>38</v>
      </c>
      <c r="O1541" s="2" t="s">
        <v>39</v>
      </c>
      <c r="P1541" s="2">
        <v>126234</v>
      </c>
      <c r="Q1541" s="2" t="s">
        <v>121</v>
      </c>
      <c r="R1541" s="2">
        <v>100</v>
      </c>
      <c r="S1541" s="3">
        <v>-7578.57</v>
      </c>
      <c r="T1541" s="3">
        <v>-7578.57</v>
      </c>
      <c r="U1541" s="3">
        <v>-4106.5921473300004</v>
      </c>
      <c r="V1541" s="3">
        <v>-3471.9778526700002</v>
      </c>
      <c r="W1541" s="4">
        <v>0.44</v>
      </c>
      <c r="X1541" s="3">
        <v>-1806.9005448252001</v>
      </c>
      <c r="Y1541" s="4">
        <v>0.56000000000000005</v>
      </c>
      <c r="Z1541" s="3">
        <v>-2299.6916025047999</v>
      </c>
    </row>
    <row r="1542" spans="1:26" x14ac:dyDescent="0.25">
      <c r="A1542" s="2">
        <v>730</v>
      </c>
      <c r="B1542" s="2">
        <v>97310</v>
      </c>
      <c r="C1542" s="2" t="s">
        <v>1692</v>
      </c>
      <c r="D1542" s="2" t="s">
        <v>317</v>
      </c>
      <c r="E1542" s="2" t="s">
        <v>318</v>
      </c>
      <c r="F1542" s="2" t="s">
        <v>38</v>
      </c>
      <c r="G1542" s="2" t="s">
        <v>39</v>
      </c>
      <c r="H1542" s="2" t="s">
        <v>319</v>
      </c>
      <c r="I1542" s="2" t="s">
        <v>41</v>
      </c>
      <c r="J1542" s="2" t="s">
        <v>33</v>
      </c>
      <c r="K1542" s="2">
        <v>0</v>
      </c>
      <c r="L1542" s="2" t="s">
        <v>229</v>
      </c>
      <c r="M1542" s="2" t="s">
        <v>230</v>
      </c>
      <c r="N1542" s="2" t="s">
        <v>38</v>
      </c>
      <c r="O1542" s="2" t="s">
        <v>39</v>
      </c>
      <c r="P1542" s="2">
        <v>82328</v>
      </c>
      <c r="Q1542" s="2" t="s">
        <v>320</v>
      </c>
      <c r="R1542" s="2">
        <v>100</v>
      </c>
      <c r="S1542" s="3">
        <v>5821.21</v>
      </c>
      <c r="T1542" s="3">
        <v>5821.21</v>
      </c>
      <c r="U1542" s="3">
        <v>3154.3332414900001</v>
      </c>
      <c r="V1542" s="3">
        <v>2666.8767585099999</v>
      </c>
      <c r="W1542" s="4">
        <v>0.44</v>
      </c>
      <c r="X1542" s="3">
        <v>1387.9066262556</v>
      </c>
      <c r="Y1542" s="4">
        <v>0.56000000000000005</v>
      </c>
      <c r="Z1542" s="3">
        <v>1766.4266152344001</v>
      </c>
    </row>
    <row r="1543" spans="1:26" x14ac:dyDescent="0.25">
      <c r="A1543" s="2">
        <v>730</v>
      </c>
      <c r="B1543" s="2">
        <v>97433</v>
      </c>
      <c r="C1543" s="2" t="s">
        <v>1693</v>
      </c>
      <c r="D1543" s="2" t="s">
        <v>141</v>
      </c>
      <c r="E1543" s="2" t="s">
        <v>142</v>
      </c>
      <c r="F1543" s="2" t="s">
        <v>100</v>
      </c>
      <c r="G1543" s="2" t="s">
        <v>101</v>
      </c>
      <c r="H1543" s="2" t="s">
        <v>140</v>
      </c>
      <c r="I1543" s="2" t="s">
        <v>103</v>
      </c>
      <c r="J1543" s="2" t="s">
        <v>33</v>
      </c>
      <c r="K1543" s="2">
        <v>0</v>
      </c>
      <c r="L1543" s="2" t="s">
        <v>141</v>
      </c>
      <c r="M1543" s="2" t="s">
        <v>142</v>
      </c>
      <c r="N1543" s="2" t="s">
        <v>100</v>
      </c>
      <c r="O1543" s="2" t="s">
        <v>101</v>
      </c>
      <c r="P1543" s="2">
        <v>80486</v>
      </c>
      <c r="Q1543" s="2" t="s">
        <v>1694</v>
      </c>
      <c r="R1543" s="2">
        <v>20</v>
      </c>
      <c r="S1543" s="3">
        <v>-14.32</v>
      </c>
      <c r="T1543" s="3">
        <v>-2.8639999999999999</v>
      </c>
      <c r="U1543" s="3">
        <v>-1.551912816</v>
      </c>
      <c r="V1543" s="3">
        <v>-1.3120871839999999</v>
      </c>
      <c r="W1543" s="4">
        <v>0.44</v>
      </c>
      <c r="X1543" s="3">
        <v>-0.68284163903999995</v>
      </c>
      <c r="Y1543" s="4">
        <v>0.56000000000000005</v>
      </c>
      <c r="Z1543" s="3">
        <v>-0.86907117696000002</v>
      </c>
    </row>
    <row r="1544" spans="1:26" x14ac:dyDescent="0.25">
      <c r="A1544" s="2">
        <v>730</v>
      </c>
      <c r="B1544" s="2">
        <v>97433</v>
      </c>
      <c r="C1544" s="2" t="s">
        <v>1693</v>
      </c>
      <c r="D1544" s="2" t="s">
        <v>51</v>
      </c>
      <c r="E1544" s="2" t="s">
        <v>52</v>
      </c>
      <c r="F1544" s="2" t="s">
        <v>38</v>
      </c>
      <c r="G1544" s="2" t="s">
        <v>39</v>
      </c>
      <c r="H1544" s="2" t="s">
        <v>53</v>
      </c>
      <c r="I1544" s="2" t="s">
        <v>41</v>
      </c>
      <c r="J1544" s="2" t="s">
        <v>33</v>
      </c>
      <c r="K1544" s="2">
        <v>0</v>
      </c>
      <c r="L1544" s="2" t="s">
        <v>51</v>
      </c>
      <c r="M1544" s="2" t="s">
        <v>52</v>
      </c>
      <c r="N1544" s="2" t="s">
        <v>38</v>
      </c>
      <c r="O1544" s="2" t="s">
        <v>39</v>
      </c>
      <c r="P1544" s="2">
        <v>85790</v>
      </c>
      <c r="Q1544" s="2" t="s">
        <v>785</v>
      </c>
      <c r="R1544" s="2">
        <v>20</v>
      </c>
      <c r="S1544" s="3">
        <v>-14.32</v>
      </c>
      <c r="T1544" s="3">
        <v>-2.8639999999999999</v>
      </c>
      <c r="U1544" s="3">
        <v>-1.551912816</v>
      </c>
      <c r="V1544" s="3">
        <v>-1.3120871839999999</v>
      </c>
      <c r="W1544" s="4">
        <v>0.44</v>
      </c>
      <c r="X1544" s="3">
        <v>-0.68284163903999995</v>
      </c>
      <c r="Y1544" s="4">
        <v>0.56000000000000005</v>
      </c>
      <c r="Z1544" s="3">
        <v>-0.86907117696000002</v>
      </c>
    </row>
    <row r="1545" spans="1:26" x14ac:dyDescent="0.25">
      <c r="A1545" s="2">
        <v>730</v>
      </c>
      <c r="B1545" s="2">
        <v>97433</v>
      </c>
      <c r="C1545" s="2" t="s">
        <v>1693</v>
      </c>
      <c r="D1545" s="2" t="s">
        <v>229</v>
      </c>
      <c r="E1545" s="2" t="s">
        <v>230</v>
      </c>
      <c r="F1545" s="2" t="s">
        <v>38</v>
      </c>
      <c r="G1545" s="2" t="s">
        <v>39</v>
      </c>
      <c r="H1545" s="2" t="s">
        <v>231</v>
      </c>
      <c r="I1545" s="2" t="s">
        <v>41</v>
      </c>
      <c r="J1545" s="2" t="s">
        <v>33</v>
      </c>
      <c r="K1545" s="2">
        <v>0</v>
      </c>
      <c r="L1545" s="2" t="s">
        <v>229</v>
      </c>
      <c r="M1545" s="2" t="s">
        <v>230</v>
      </c>
      <c r="N1545" s="2" t="s">
        <v>38</v>
      </c>
      <c r="O1545" s="2" t="s">
        <v>39</v>
      </c>
      <c r="P1545" s="2">
        <v>83358</v>
      </c>
      <c r="Q1545" s="2" t="s">
        <v>300</v>
      </c>
      <c r="R1545" s="2">
        <v>20</v>
      </c>
      <c r="S1545" s="3">
        <v>-14.32</v>
      </c>
      <c r="T1545" s="3">
        <v>-2.8639999999999999</v>
      </c>
      <c r="U1545" s="3">
        <v>-1.551912816</v>
      </c>
      <c r="V1545" s="3">
        <v>-1.3120871839999999</v>
      </c>
      <c r="W1545" s="4">
        <v>0.44</v>
      </c>
      <c r="X1545" s="3">
        <v>-0.68284163903999995</v>
      </c>
      <c r="Y1545" s="4">
        <v>0.56000000000000005</v>
      </c>
      <c r="Z1545" s="3">
        <v>-0.86907117696000002</v>
      </c>
    </row>
    <row r="1546" spans="1:26" x14ac:dyDescent="0.25">
      <c r="A1546" s="2">
        <v>730</v>
      </c>
      <c r="B1546" s="2">
        <v>97433</v>
      </c>
      <c r="C1546" s="2" t="s">
        <v>1693</v>
      </c>
      <c r="D1546" s="2" t="s">
        <v>51</v>
      </c>
      <c r="E1546" s="2" t="s">
        <v>52</v>
      </c>
      <c r="F1546" s="2" t="s">
        <v>38</v>
      </c>
      <c r="G1546" s="2" t="s">
        <v>39</v>
      </c>
      <c r="H1546" s="2" t="s">
        <v>53</v>
      </c>
      <c r="I1546" s="2" t="s">
        <v>41</v>
      </c>
      <c r="J1546" s="2" t="s">
        <v>33</v>
      </c>
      <c r="K1546" s="2">
        <v>0</v>
      </c>
      <c r="L1546" s="2" t="s">
        <v>51</v>
      </c>
      <c r="M1546" s="2" t="s">
        <v>52</v>
      </c>
      <c r="N1546" s="2" t="s">
        <v>38</v>
      </c>
      <c r="O1546" s="2" t="s">
        <v>39</v>
      </c>
      <c r="P1546" s="2">
        <v>85931</v>
      </c>
      <c r="Q1546" s="2" t="s">
        <v>1695</v>
      </c>
      <c r="R1546" s="2">
        <v>20</v>
      </c>
      <c r="S1546" s="3">
        <v>-14.32</v>
      </c>
      <c r="T1546" s="3">
        <v>-2.8639999999999999</v>
      </c>
      <c r="U1546" s="3">
        <v>-1.551912816</v>
      </c>
      <c r="V1546" s="3">
        <v>-1.3120871839999999</v>
      </c>
      <c r="W1546" s="4">
        <v>0.44</v>
      </c>
      <c r="X1546" s="3">
        <v>-0.68284163903999995</v>
      </c>
      <c r="Y1546" s="4">
        <v>0.56000000000000005</v>
      </c>
      <c r="Z1546" s="3">
        <v>-0.86907117696000002</v>
      </c>
    </row>
    <row r="1547" spans="1:26" x14ac:dyDescent="0.25">
      <c r="A1547" s="2">
        <v>730</v>
      </c>
      <c r="B1547" s="2">
        <v>97433</v>
      </c>
      <c r="C1547" s="2" t="s">
        <v>1693</v>
      </c>
      <c r="D1547" s="2" t="s">
        <v>118</v>
      </c>
      <c r="E1547" s="2" t="s">
        <v>119</v>
      </c>
      <c r="F1547" s="2" t="s">
        <v>38</v>
      </c>
      <c r="G1547" s="2" t="s">
        <v>39</v>
      </c>
      <c r="H1547" s="2" t="s">
        <v>120</v>
      </c>
      <c r="I1547" s="2" t="s">
        <v>41</v>
      </c>
      <c r="J1547" s="2" t="s">
        <v>33</v>
      </c>
      <c r="K1547" s="2">
        <v>0</v>
      </c>
      <c r="L1547" s="2" t="s">
        <v>118</v>
      </c>
      <c r="M1547" s="2" t="s">
        <v>119</v>
      </c>
      <c r="N1547" s="2" t="s">
        <v>38</v>
      </c>
      <c r="O1547" s="2" t="s">
        <v>39</v>
      </c>
      <c r="P1547" s="2">
        <v>153276</v>
      </c>
      <c r="Q1547" s="2" t="s">
        <v>368</v>
      </c>
      <c r="R1547" s="2">
        <v>20</v>
      </c>
      <c r="S1547" s="3">
        <v>-14.32</v>
      </c>
      <c r="T1547" s="3">
        <v>-2.8639999999999999</v>
      </c>
      <c r="U1547" s="3">
        <v>-1.551912816</v>
      </c>
      <c r="V1547" s="3">
        <v>-1.3120871839999999</v>
      </c>
      <c r="W1547" s="4">
        <v>0.44</v>
      </c>
      <c r="X1547" s="3">
        <v>-0.68284163903999995</v>
      </c>
      <c r="Y1547" s="4">
        <v>0.56000000000000005</v>
      </c>
      <c r="Z1547" s="3">
        <v>-0.86907117696000002</v>
      </c>
    </row>
    <row r="1548" spans="1:26" x14ac:dyDescent="0.25">
      <c r="A1548" s="2">
        <v>730</v>
      </c>
      <c r="B1548" s="2">
        <v>97469</v>
      </c>
      <c r="C1548" s="2" t="s">
        <v>1696</v>
      </c>
      <c r="D1548" s="2" t="s">
        <v>131</v>
      </c>
      <c r="E1548" s="2" t="s">
        <v>132</v>
      </c>
      <c r="F1548" s="2" t="s">
        <v>131</v>
      </c>
      <c r="G1548" s="2" t="s">
        <v>132</v>
      </c>
      <c r="H1548" s="2" t="s">
        <v>133</v>
      </c>
      <c r="I1548" s="2" t="s">
        <v>133</v>
      </c>
      <c r="J1548" s="2" t="s">
        <v>33</v>
      </c>
      <c r="K1548" s="2">
        <v>0</v>
      </c>
      <c r="L1548" s="2" t="s">
        <v>131</v>
      </c>
      <c r="M1548" s="2" t="s">
        <v>132</v>
      </c>
      <c r="N1548" s="2" t="s">
        <v>131</v>
      </c>
      <c r="O1548" s="2" t="s">
        <v>132</v>
      </c>
      <c r="P1548" s="2">
        <v>109638</v>
      </c>
      <c r="Q1548" s="2" t="s">
        <v>1697</v>
      </c>
      <c r="R1548" s="2">
        <v>100</v>
      </c>
      <c r="S1548" s="3">
        <v>28320.18</v>
      </c>
      <c r="T1548" s="3">
        <v>28320.18</v>
      </c>
      <c r="U1548" s="3">
        <v>15345.82761642</v>
      </c>
      <c r="V1548" s="3">
        <v>12974.352383580001</v>
      </c>
      <c r="W1548" s="4">
        <v>0.44</v>
      </c>
      <c r="X1548" s="3">
        <v>6752.1641512247998</v>
      </c>
      <c r="Y1548" s="4">
        <v>0.56000000000000005</v>
      </c>
      <c r="Z1548" s="3">
        <v>8593.6634651952008</v>
      </c>
    </row>
    <row r="1549" spans="1:26" x14ac:dyDescent="0.25">
      <c r="A1549" s="2">
        <v>730</v>
      </c>
      <c r="B1549" s="2">
        <v>97469</v>
      </c>
      <c r="C1549" s="2" t="s">
        <v>1698</v>
      </c>
      <c r="D1549" s="2" t="s">
        <v>199</v>
      </c>
      <c r="E1549" s="2" t="s">
        <v>200</v>
      </c>
      <c r="F1549" s="2" t="s">
        <v>131</v>
      </c>
      <c r="G1549" s="2" t="s">
        <v>132</v>
      </c>
      <c r="H1549" s="2" t="s">
        <v>133</v>
      </c>
      <c r="I1549" s="2" t="s">
        <v>133</v>
      </c>
      <c r="J1549" s="2" t="s">
        <v>33</v>
      </c>
      <c r="K1549" s="2">
        <v>0</v>
      </c>
      <c r="L1549" s="2" t="s">
        <v>131</v>
      </c>
      <c r="M1549" s="2" t="s">
        <v>132</v>
      </c>
      <c r="N1549" s="2" t="s">
        <v>131</v>
      </c>
      <c r="O1549" s="2" t="s">
        <v>132</v>
      </c>
      <c r="P1549" s="2">
        <v>109638</v>
      </c>
      <c r="Q1549" s="2" t="s">
        <v>1697</v>
      </c>
      <c r="R1549" s="2">
        <v>100</v>
      </c>
      <c r="S1549" s="3">
        <v>94646.02</v>
      </c>
      <c r="T1549" s="3">
        <v>94646.02</v>
      </c>
      <c r="U1549" s="3">
        <v>51285.744211379999</v>
      </c>
      <c r="V1549" s="3">
        <v>43360.275788619998</v>
      </c>
      <c r="W1549" s="4">
        <v>0.44</v>
      </c>
      <c r="X1549" s="3">
        <v>22565.727453007199</v>
      </c>
      <c r="Y1549" s="4">
        <v>0.56000000000000005</v>
      </c>
      <c r="Z1549" s="3">
        <v>28720.0167583728</v>
      </c>
    </row>
    <row r="1550" spans="1:26" x14ac:dyDescent="0.25">
      <c r="A1550" s="2">
        <v>730</v>
      </c>
      <c r="B1550" s="2">
        <v>97503</v>
      </c>
      <c r="C1550" s="2" t="s">
        <v>1699</v>
      </c>
      <c r="D1550" s="2" t="s">
        <v>27</v>
      </c>
      <c r="E1550" s="2" t="s">
        <v>28</v>
      </c>
      <c r="F1550" s="2" t="s">
        <v>29</v>
      </c>
      <c r="G1550" s="2" t="s">
        <v>30</v>
      </c>
      <c r="H1550" s="2" t="s">
        <v>31</v>
      </c>
      <c r="I1550" s="2" t="s">
        <v>32</v>
      </c>
      <c r="J1550" s="2" t="s">
        <v>33</v>
      </c>
      <c r="K1550" s="2">
        <v>0</v>
      </c>
      <c r="L1550" s="2" t="s">
        <v>27</v>
      </c>
      <c r="M1550" s="2" t="s">
        <v>28</v>
      </c>
      <c r="N1550" s="2" t="s">
        <v>29</v>
      </c>
      <c r="O1550" s="2" t="s">
        <v>30</v>
      </c>
      <c r="P1550" s="2">
        <v>81817</v>
      </c>
      <c r="Q1550" s="2" t="s">
        <v>34</v>
      </c>
      <c r="R1550" s="2">
        <v>100</v>
      </c>
      <c r="S1550" s="3">
        <v>28615.59</v>
      </c>
      <c r="T1550" s="3">
        <v>28615.59</v>
      </c>
      <c r="U1550" s="3">
        <v>15505.90113771</v>
      </c>
      <c r="V1550" s="3">
        <v>13109.688862290001</v>
      </c>
      <c r="W1550" s="4">
        <v>0.44</v>
      </c>
      <c r="X1550" s="3">
        <v>6822.5965005923999</v>
      </c>
      <c r="Y1550" s="4">
        <v>0.56000000000000005</v>
      </c>
      <c r="Z1550" s="3">
        <v>8683.3046371176006</v>
      </c>
    </row>
    <row r="1551" spans="1:26" x14ac:dyDescent="0.25">
      <c r="A1551" s="2">
        <v>730</v>
      </c>
      <c r="B1551" s="2">
        <v>97503</v>
      </c>
      <c r="C1551" s="2" t="s">
        <v>1700</v>
      </c>
      <c r="D1551" s="2" t="s">
        <v>27</v>
      </c>
      <c r="E1551" s="2" t="s">
        <v>28</v>
      </c>
      <c r="F1551" s="2" t="s">
        <v>29</v>
      </c>
      <c r="G1551" s="2" t="s">
        <v>30</v>
      </c>
      <c r="H1551" s="2" t="s">
        <v>31</v>
      </c>
      <c r="I1551" s="2" t="s">
        <v>32</v>
      </c>
      <c r="J1551" s="2" t="s">
        <v>33</v>
      </c>
      <c r="K1551" s="2">
        <v>0</v>
      </c>
      <c r="P1551" s="2">
        <v>87645</v>
      </c>
      <c r="Q1551" s="2" t="s">
        <v>1065</v>
      </c>
      <c r="R1551" s="2">
        <v>100</v>
      </c>
      <c r="S1551" s="3">
        <v>8040</v>
      </c>
      <c r="T1551" s="3">
        <v>8040</v>
      </c>
      <c r="U1551" s="3">
        <v>4356.6267600000001</v>
      </c>
      <c r="V1551" s="3">
        <v>3683.3732399999999</v>
      </c>
      <c r="W1551" s="4">
        <v>0.44</v>
      </c>
      <c r="X1551" s="3">
        <v>1916.9157743999999</v>
      </c>
      <c r="Y1551" s="4">
        <v>0.56000000000000005</v>
      </c>
      <c r="Z1551" s="3">
        <v>2439.7109856000002</v>
      </c>
    </row>
    <row r="1552" spans="1:26" x14ac:dyDescent="0.25">
      <c r="A1552" s="2">
        <v>730</v>
      </c>
      <c r="B1552" s="2">
        <v>97543</v>
      </c>
      <c r="C1552" s="2" t="s">
        <v>1701</v>
      </c>
      <c r="D1552" s="2" t="s">
        <v>63</v>
      </c>
      <c r="E1552" s="2" t="s">
        <v>64</v>
      </c>
      <c r="F1552" s="2" t="s">
        <v>61</v>
      </c>
      <c r="G1552" s="2" t="s">
        <v>62</v>
      </c>
      <c r="H1552" s="2" t="s">
        <v>66</v>
      </c>
      <c r="I1552" s="2" t="s">
        <v>67</v>
      </c>
      <c r="J1552" s="2" t="s">
        <v>33</v>
      </c>
      <c r="K1552" s="2">
        <v>0</v>
      </c>
      <c r="L1552" s="2" t="s">
        <v>63</v>
      </c>
      <c r="M1552" s="2" t="s">
        <v>64</v>
      </c>
      <c r="N1552" s="2" t="s">
        <v>61</v>
      </c>
      <c r="O1552" s="2" t="s">
        <v>62</v>
      </c>
      <c r="P1552" s="2">
        <v>175763</v>
      </c>
      <c r="Q1552" s="2" t="s">
        <v>335</v>
      </c>
      <c r="R1552" s="2">
        <v>100</v>
      </c>
      <c r="S1552" s="3">
        <v>-12.88</v>
      </c>
      <c r="T1552" s="3">
        <v>-12.88</v>
      </c>
      <c r="U1552" s="3">
        <v>-6.97927272</v>
      </c>
      <c r="V1552" s="3">
        <v>-5.9007272799999999</v>
      </c>
      <c r="W1552" s="4">
        <v>0.44</v>
      </c>
      <c r="X1552" s="3">
        <v>-3.0708799968</v>
      </c>
      <c r="Y1552" s="4">
        <v>0.56000000000000005</v>
      </c>
      <c r="Z1552" s="3">
        <v>-3.9083927232</v>
      </c>
    </row>
    <row r="1553" spans="1:26" x14ac:dyDescent="0.25">
      <c r="A1553" s="2">
        <v>730</v>
      </c>
      <c r="B1553" s="2">
        <v>97662</v>
      </c>
      <c r="C1553" s="2" t="s">
        <v>1702</v>
      </c>
      <c r="D1553" s="2" t="s">
        <v>51</v>
      </c>
      <c r="E1553" s="2" t="s">
        <v>52</v>
      </c>
      <c r="F1553" s="2" t="s">
        <v>38</v>
      </c>
      <c r="G1553" s="2" t="s">
        <v>39</v>
      </c>
      <c r="H1553" s="2" t="s">
        <v>53</v>
      </c>
      <c r="I1553" s="2" t="s">
        <v>41</v>
      </c>
      <c r="J1553" s="2" t="s">
        <v>33</v>
      </c>
      <c r="K1553" s="2">
        <v>0</v>
      </c>
      <c r="L1553" s="2" t="s">
        <v>51</v>
      </c>
      <c r="M1553" s="2" t="s">
        <v>52</v>
      </c>
      <c r="N1553" s="2" t="s">
        <v>38</v>
      </c>
      <c r="O1553" s="2" t="s">
        <v>39</v>
      </c>
      <c r="P1553" s="2">
        <v>85931</v>
      </c>
      <c r="Q1553" s="2" t="s">
        <v>1695</v>
      </c>
      <c r="R1553" s="2">
        <v>40</v>
      </c>
      <c r="S1553" s="3">
        <v>1325.85</v>
      </c>
      <c r="T1553" s="3">
        <v>530.34</v>
      </c>
      <c r="U1553" s="3">
        <v>287.37480546</v>
      </c>
      <c r="V1553" s="3">
        <v>242.96519454</v>
      </c>
      <c r="W1553" s="4">
        <v>0.44</v>
      </c>
      <c r="X1553" s="3">
        <v>126.4449144024</v>
      </c>
      <c r="Y1553" s="4">
        <v>0.56000000000000005</v>
      </c>
      <c r="Z1553" s="3">
        <v>160.9298910576</v>
      </c>
    </row>
    <row r="1554" spans="1:26" x14ac:dyDescent="0.25">
      <c r="A1554" s="2">
        <v>730</v>
      </c>
      <c r="B1554" s="2">
        <v>97662</v>
      </c>
      <c r="C1554" s="2" t="s">
        <v>1702</v>
      </c>
      <c r="D1554" s="2" t="s">
        <v>51</v>
      </c>
      <c r="E1554" s="2" t="s">
        <v>52</v>
      </c>
      <c r="F1554" s="2" t="s">
        <v>38</v>
      </c>
      <c r="G1554" s="2" t="s">
        <v>39</v>
      </c>
      <c r="H1554" s="2" t="s">
        <v>53</v>
      </c>
      <c r="I1554" s="2" t="s">
        <v>41</v>
      </c>
      <c r="J1554" s="2" t="s">
        <v>33</v>
      </c>
      <c r="K1554" s="2">
        <v>0</v>
      </c>
      <c r="P1554" s="2">
        <v>175056</v>
      </c>
      <c r="Q1554" s="2" t="s">
        <v>1703</v>
      </c>
      <c r="R1554" s="2">
        <v>10</v>
      </c>
      <c r="S1554" s="3">
        <v>1325.85</v>
      </c>
      <c r="T1554" s="3">
        <v>132.58500000000001</v>
      </c>
      <c r="U1554" s="3">
        <v>71.843701365000001</v>
      </c>
      <c r="V1554" s="3">
        <v>60.741298635</v>
      </c>
      <c r="W1554" s="4">
        <v>0.44</v>
      </c>
      <c r="X1554" s="3">
        <v>31.611228600600001</v>
      </c>
      <c r="Y1554" s="4">
        <v>0.56000000000000005</v>
      </c>
      <c r="Z1554" s="3">
        <v>40.232472764400001</v>
      </c>
    </row>
    <row r="1555" spans="1:26" x14ac:dyDescent="0.25">
      <c r="A1555" s="2">
        <v>730</v>
      </c>
      <c r="B1555" s="2">
        <v>97662</v>
      </c>
      <c r="C1555" s="2" t="s">
        <v>1702</v>
      </c>
      <c r="D1555" s="2" t="s">
        <v>51</v>
      </c>
      <c r="E1555" s="2" t="s">
        <v>52</v>
      </c>
      <c r="F1555" s="2" t="s">
        <v>38</v>
      </c>
      <c r="G1555" s="2" t="s">
        <v>39</v>
      </c>
      <c r="H1555" s="2" t="s">
        <v>53</v>
      </c>
      <c r="I1555" s="2" t="s">
        <v>41</v>
      </c>
      <c r="J1555" s="2" t="s">
        <v>33</v>
      </c>
      <c r="K1555" s="2">
        <v>0</v>
      </c>
      <c r="L1555" s="2" t="s">
        <v>229</v>
      </c>
      <c r="M1555" s="2" t="s">
        <v>230</v>
      </c>
      <c r="N1555" s="2" t="s">
        <v>38</v>
      </c>
      <c r="O1555" s="2" t="s">
        <v>39</v>
      </c>
      <c r="P1555" s="2">
        <v>83358</v>
      </c>
      <c r="Q1555" s="2" t="s">
        <v>300</v>
      </c>
      <c r="R1555" s="2">
        <v>10</v>
      </c>
      <c r="S1555" s="3">
        <v>1325.85</v>
      </c>
      <c r="T1555" s="3">
        <v>132.58500000000001</v>
      </c>
      <c r="U1555" s="3">
        <v>71.843701365000001</v>
      </c>
      <c r="V1555" s="3">
        <v>60.741298635</v>
      </c>
      <c r="W1555" s="4">
        <v>0.44</v>
      </c>
      <c r="X1555" s="3">
        <v>31.611228600600001</v>
      </c>
      <c r="Y1555" s="4">
        <v>0.56000000000000005</v>
      </c>
      <c r="Z1555" s="3">
        <v>40.232472764400001</v>
      </c>
    </row>
    <row r="1556" spans="1:26" x14ac:dyDescent="0.25">
      <c r="A1556" s="2">
        <v>730</v>
      </c>
      <c r="B1556" s="2">
        <v>97662</v>
      </c>
      <c r="C1556" s="2" t="s">
        <v>1702</v>
      </c>
      <c r="D1556" s="2" t="s">
        <v>51</v>
      </c>
      <c r="E1556" s="2" t="s">
        <v>52</v>
      </c>
      <c r="F1556" s="2" t="s">
        <v>38</v>
      </c>
      <c r="G1556" s="2" t="s">
        <v>39</v>
      </c>
      <c r="H1556" s="2" t="s">
        <v>53</v>
      </c>
      <c r="I1556" s="2" t="s">
        <v>41</v>
      </c>
      <c r="J1556" s="2" t="s">
        <v>33</v>
      </c>
      <c r="K1556" s="2">
        <v>0</v>
      </c>
      <c r="L1556" s="2" t="s">
        <v>51</v>
      </c>
      <c r="M1556" s="2" t="s">
        <v>52</v>
      </c>
      <c r="N1556" s="2" t="s">
        <v>38</v>
      </c>
      <c r="O1556" s="2" t="s">
        <v>39</v>
      </c>
      <c r="P1556" s="2">
        <v>85790</v>
      </c>
      <c r="Q1556" s="2" t="s">
        <v>785</v>
      </c>
      <c r="R1556" s="2">
        <v>40</v>
      </c>
      <c r="S1556" s="3">
        <v>1325.85</v>
      </c>
      <c r="T1556" s="3">
        <v>530.34</v>
      </c>
      <c r="U1556" s="3">
        <v>287.37480546</v>
      </c>
      <c r="V1556" s="3">
        <v>242.96519454</v>
      </c>
      <c r="W1556" s="4">
        <v>0.44</v>
      </c>
      <c r="X1556" s="3">
        <v>126.4449144024</v>
      </c>
      <c r="Y1556" s="4">
        <v>0.56000000000000005</v>
      </c>
      <c r="Z1556" s="3">
        <v>160.9298910576</v>
      </c>
    </row>
    <row r="1557" spans="1:26" x14ac:dyDescent="0.25">
      <c r="A1557" s="2">
        <v>730</v>
      </c>
      <c r="B1557" s="2">
        <v>98166</v>
      </c>
      <c r="C1557" s="2" t="s">
        <v>1704</v>
      </c>
      <c r="D1557" s="2" t="s">
        <v>296</v>
      </c>
      <c r="E1557" s="2" t="s">
        <v>297</v>
      </c>
      <c r="F1557" s="2" t="s">
        <v>58</v>
      </c>
      <c r="G1557" s="2" t="s">
        <v>59</v>
      </c>
      <c r="H1557" s="2" t="s">
        <v>1749</v>
      </c>
      <c r="I1557" s="2" t="s">
        <v>1750</v>
      </c>
      <c r="J1557" s="2" t="s">
        <v>60</v>
      </c>
      <c r="K1557" s="2">
        <v>2</v>
      </c>
      <c r="L1557" s="2" t="s">
        <v>249</v>
      </c>
      <c r="M1557" s="2" t="s">
        <v>250</v>
      </c>
      <c r="N1557" s="2" t="s">
        <v>78</v>
      </c>
      <c r="O1557" s="2" t="s">
        <v>79</v>
      </c>
      <c r="P1557" s="2">
        <v>150278</v>
      </c>
      <c r="Q1557" s="2" t="s">
        <v>262</v>
      </c>
      <c r="R1557" s="2">
        <v>33</v>
      </c>
      <c r="S1557" s="3">
        <v>40309.97</v>
      </c>
      <c r="T1557" s="3">
        <v>13302.2901</v>
      </c>
      <c r="U1557" s="3">
        <v>7208.0986341969001</v>
      </c>
      <c r="V1557" s="3">
        <v>6094.1914658031001</v>
      </c>
      <c r="W1557" s="4">
        <v>0.74</v>
      </c>
      <c r="X1557" s="3">
        <v>5333.9929893057097</v>
      </c>
      <c r="Y1557" s="4">
        <v>0.26</v>
      </c>
      <c r="Z1557" s="3">
        <v>1874.10564489119</v>
      </c>
    </row>
    <row r="1558" spans="1:26" x14ac:dyDescent="0.25">
      <c r="A1558" s="2">
        <v>730</v>
      </c>
      <c r="B1558" s="2">
        <v>98166</v>
      </c>
      <c r="C1558" s="2" t="s">
        <v>1704</v>
      </c>
      <c r="D1558" s="2" t="s">
        <v>249</v>
      </c>
      <c r="E1558" s="2" t="s">
        <v>250</v>
      </c>
      <c r="F1558" s="2" t="s">
        <v>78</v>
      </c>
      <c r="G1558" s="2" t="s">
        <v>79</v>
      </c>
      <c r="H1558" s="2" t="s">
        <v>251</v>
      </c>
      <c r="I1558" s="2" t="s">
        <v>81</v>
      </c>
      <c r="J1558" s="2" t="s">
        <v>33</v>
      </c>
      <c r="K1558" s="2">
        <v>2</v>
      </c>
      <c r="L1558" s="2" t="s">
        <v>249</v>
      </c>
      <c r="M1558" s="2" t="s">
        <v>250</v>
      </c>
      <c r="N1558" s="2" t="s">
        <v>78</v>
      </c>
      <c r="O1558" s="2" t="s">
        <v>79</v>
      </c>
      <c r="P1558" s="2">
        <v>150278</v>
      </c>
      <c r="Q1558" s="2" t="s">
        <v>262</v>
      </c>
      <c r="R1558" s="2">
        <v>42</v>
      </c>
      <c r="S1558" s="3">
        <v>40309.97</v>
      </c>
      <c r="T1558" s="3">
        <v>16930.187399999999</v>
      </c>
      <c r="U1558" s="3">
        <v>9173.9437162506001</v>
      </c>
      <c r="V1558" s="3">
        <v>7756.2436837493997</v>
      </c>
      <c r="W1558" s="4">
        <v>0.74</v>
      </c>
      <c r="X1558" s="3">
        <v>6788.7183500254396</v>
      </c>
      <c r="Y1558" s="4">
        <v>0.26</v>
      </c>
      <c r="Z1558" s="3">
        <v>2385.2253662251601</v>
      </c>
    </row>
    <row r="1559" spans="1:26" x14ac:dyDescent="0.25">
      <c r="A1559" s="2">
        <v>730</v>
      </c>
      <c r="B1559" s="2">
        <v>98166</v>
      </c>
      <c r="C1559" s="2" t="s">
        <v>1704</v>
      </c>
      <c r="D1559" s="2" t="s">
        <v>249</v>
      </c>
      <c r="E1559" s="2" t="s">
        <v>250</v>
      </c>
      <c r="F1559" s="2" t="s">
        <v>78</v>
      </c>
      <c r="G1559" s="2" t="s">
        <v>79</v>
      </c>
      <c r="H1559" s="2" t="s">
        <v>251</v>
      </c>
      <c r="I1559" s="2" t="s">
        <v>81</v>
      </c>
      <c r="J1559" s="2" t="s">
        <v>33</v>
      </c>
      <c r="K1559" s="2">
        <v>2</v>
      </c>
      <c r="L1559" s="2" t="s">
        <v>249</v>
      </c>
      <c r="M1559" s="2" t="s">
        <v>250</v>
      </c>
      <c r="N1559" s="2" t="s">
        <v>78</v>
      </c>
      <c r="O1559" s="2" t="s">
        <v>79</v>
      </c>
      <c r="P1559" s="2">
        <v>743027</v>
      </c>
      <c r="Q1559" s="2" t="s">
        <v>256</v>
      </c>
      <c r="R1559" s="2">
        <v>14</v>
      </c>
      <c r="S1559" s="3">
        <v>40309.97</v>
      </c>
      <c r="T1559" s="3">
        <v>5643.3958000000002</v>
      </c>
      <c r="U1559" s="3">
        <v>3057.9812387502002</v>
      </c>
      <c r="V1559" s="3">
        <v>2585.4145612498</v>
      </c>
      <c r="W1559" s="4">
        <v>0.74</v>
      </c>
      <c r="X1559" s="3">
        <v>2262.9061166751499</v>
      </c>
      <c r="Y1559" s="4">
        <v>0.26</v>
      </c>
      <c r="Z1559" s="3">
        <v>795.07512207505204</v>
      </c>
    </row>
    <row r="1560" spans="1:26" x14ac:dyDescent="0.25">
      <c r="A1560" s="2">
        <v>730</v>
      </c>
      <c r="B1560" s="2">
        <v>98166</v>
      </c>
      <c r="C1560" s="2" t="s">
        <v>1704</v>
      </c>
      <c r="D1560" s="2" t="s">
        <v>296</v>
      </c>
      <c r="E1560" s="2" t="s">
        <v>297</v>
      </c>
      <c r="F1560" s="2" t="s">
        <v>58</v>
      </c>
      <c r="G1560" s="2" t="s">
        <v>59</v>
      </c>
      <c r="H1560" s="2" t="s">
        <v>1749</v>
      </c>
      <c r="I1560" s="2" t="s">
        <v>1750</v>
      </c>
      <c r="J1560" s="2" t="s">
        <v>60</v>
      </c>
      <c r="K1560" s="2">
        <v>2</v>
      </c>
      <c r="L1560" s="2" t="s">
        <v>249</v>
      </c>
      <c r="M1560" s="2" t="s">
        <v>250</v>
      </c>
      <c r="N1560" s="2" t="s">
        <v>78</v>
      </c>
      <c r="O1560" s="2" t="s">
        <v>79</v>
      </c>
      <c r="P1560" s="2">
        <v>743027</v>
      </c>
      <c r="Q1560" s="2" t="s">
        <v>256</v>
      </c>
      <c r="R1560" s="2">
        <v>11</v>
      </c>
      <c r="S1560" s="3">
        <v>40309.97</v>
      </c>
      <c r="T1560" s="3">
        <v>4434.0967000000001</v>
      </c>
      <c r="U1560" s="3">
        <v>2402.6995447323002</v>
      </c>
      <c r="V1560" s="3">
        <v>2031.3971552677001</v>
      </c>
      <c r="W1560" s="4">
        <v>0.74</v>
      </c>
      <c r="X1560" s="3">
        <v>1777.9976631018999</v>
      </c>
      <c r="Y1560" s="4">
        <v>0.26</v>
      </c>
      <c r="Z1560" s="3">
        <v>624.70188163039802</v>
      </c>
    </row>
    <row r="1561" spans="1:26" x14ac:dyDescent="0.25">
      <c r="A1561" s="2">
        <v>730</v>
      </c>
      <c r="B1561" s="2">
        <v>98168</v>
      </c>
      <c r="C1561" s="2" t="s">
        <v>1705</v>
      </c>
      <c r="D1561" s="2" t="s">
        <v>169</v>
      </c>
      <c r="E1561" s="2" t="s">
        <v>170</v>
      </c>
      <c r="F1561" s="2" t="s">
        <v>61</v>
      </c>
      <c r="G1561" s="2" t="s">
        <v>62</v>
      </c>
      <c r="H1561" s="2" t="s">
        <v>172</v>
      </c>
      <c r="I1561" s="2" t="s">
        <v>67</v>
      </c>
      <c r="J1561" s="2" t="s">
        <v>33</v>
      </c>
      <c r="K1561" s="2">
        <v>0</v>
      </c>
      <c r="L1561" s="2" t="s">
        <v>169</v>
      </c>
      <c r="M1561" s="2" t="s">
        <v>170</v>
      </c>
      <c r="N1561" s="2" t="s">
        <v>61</v>
      </c>
      <c r="O1561" s="2" t="s">
        <v>62</v>
      </c>
      <c r="P1561" s="2">
        <v>928907</v>
      </c>
      <c r="Q1561" s="2" t="s">
        <v>967</v>
      </c>
      <c r="R1561" s="2">
        <v>100</v>
      </c>
      <c r="S1561" s="3">
        <v>637.96</v>
      </c>
      <c r="T1561" s="3">
        <v>637.96</v>
      </c>
      <c r="U1561" s="3">
        <v>345.69074724000001</v>
      </c>
      <c r="V1561" s="3">
        <v>292.26925275999997</v>
      </c>
      <c r="W1561" s="4">
        <v>0.44</v>
      </c>
      <c r="X1561" s="3">
        <v>152.1039287856</v>
      </c>
      <c r="Y1561" s="4">
        <v>0.56000000000000005</v>
      </c>
      <c r="Z1561" s="3">
        <v>193.5868184544</v>
      </c>
    </row>
    <row r="1562" spans="1:26" x14ac:dyDescent="0.25">
      <c r="A1562" s="2">
        <v>730</v>
      </c>
      <c r="B1562" s="2">
        <v>98399</v>
      </c>
      <c r="C1562" s="2" t="s">
        <v>1706</v>
      </c>
      <c r="D1562" s="2" t="s">
        <v>36</v>
      </c>
      <c r="E1562" s="2" t="s">
        <v>37</v>
      </c>
      <c r="F1562" s="2" t="s">
        <v>38</v>
      </c>
      <c r="G1562" s="2" t="s">
        <v>39</v>
      </c>
      <c r="H1562" s="2" t="s">
        <v>40</v>
      </c>
      <c r="I1562" s="2" t="s">
        <v>41</v>
      </c>
      <c r="J1562" s="2" t="s">
        <v>33</v>
      </c>
      <c r="K1562" s="2">
        <v>0</v>
      </c>
      <c r="L1562" s="2" t="s">
        <v>36</v>
      </c>
      <c r="M1562" s="2" t="s">
        <v>37</v>
      </c>
      <c r="N1562" s="2" t="s">
        <v>38</v>
      </c>
      <c r="O1562" s="2" t="s">
        <v>39</v>
      </c>
      <c r="P1562" s="2">
        <v>82266</v>
      </c>
      <c r="Q1562" s="2" t="s">
        <v>971</v>
      </c>
      <c r="R1562" s="2">
        <v>50</v>
      </c>
      <c r="S1562" s="3">
        <v>81084.36</v>
      </c>
      <c r="T1562" s="3">
        <v>40542.18</v>
      </c>
      <c r="U1562" s="3">
        <v>21968.550534419999</v>
      </c>
      <c r="V1562" s="3">
        <v>18573.629465580001</v>
      </c>
      <c r="W1562" s="4">
        <v>0.44</v>
      </c>
      <c r="X1562" s="3">
        <v>9666.1622351448004</v>
      </c>
      <c r="Y1562" s="4">
        <v>0.56000000000000005</v>
      </c>
      <c r="Z1562" s="3">
        <v>12302.388299275201</v>
      </c>
    </row>
    <row r="1563" spans="1:26" x14ac:dyDescent="0.25">
      <c r="A1563" s="2">
        <v>730</v>
      </c>
      <c r="B1563" s="2">
        <v>98399</v>
      </c>
      <c r="C1563" s="2" t="s">
        <v>1706</v>
      </c>
      <c r="D1563" s="2" t="s">
        <v>36</v>
      </c>
      <c r="E1563" s="2" t="s">
        <v>37</v>
      </c>
      <c r="F1563" s="2" t="s">
        <v>38</v>
      </c>
      <c r="G1563" s="2" t="s">
        <v>39</v>
      </c>
      <c r="H1563" s="2" t="s">
        <v>40</v>
      </c>
      <c r="I1563" s="2" t="s">
        <v>41</v>
      </c>
      <c r="J1563" s="2" t="s">
        <v>33</v>
      </c>
      <c r="K1563" s="2">
        <v>0</v>
      </c>
      <c r="L1563" s="2" t="s">
        <v>36</v>
      </c>
      <c r="M1563" s="2" t="s">
        <v>37</v>
      </c>
      <c r="N1563" s="2" t="s">
        <v>38</v>
      </c>
      <c r="O1563" s="2" t="s">
        <v>39</v>
      </c>
      <c r="P1563" s="2">
        <v>126216</v>
      </c>
      <c r="Q1563" s="2" t="s">
        <v>716</v>
      </c>
      <c r="R1563" s="2">
        <v>50</v>
      </c>
      <c r="S1563" s="3">
        <v>81084.36</v>
      </c>
      <c r="T1563" s="3">
        <v>40542.18</v>
      </c>
      <c r="U1563" s="3">
        <v>21968.550534419999</v>
      </c>
      <c r="V1563" s="3">
        <v>18573.629465580001</v>
      </c>
      <c r="W1563" s="4">
        <v>0.44</v>
      </c>
      <c r="X1563" s="3">
        <v>9666.1622351448004</v>
      </c>
      <c r="Y1563" s="4">
        <v>0.56000000000000005</v>
      </c>
      <c r="Z1563" s="3">
        <v>12302.388299275201</v>
      </c>
    </row>
    <row r="1564" spans="1:26" x14ac:dyDescent="0.25">
      <c r="A1564" s="2">
        <v>730</v>
      </c>
      <c r="B1564" s="2">
        <v>98703</v>
      </c>
      <c r="C1564" s="2" t="s">
        <v>1707</v>
      </c>
      <c r="D1564" s="2" t="s">
        <v>199</v>
      </c>
      <c r="E1564" s="2" t="s">
        <v>200</v>
      </c>
      <c r="F1564" s="2" t="s">
        <v>131</v>
      </c>
      <c r="G1564" s="2" t="s">
        <v>132</v>
      </c>
      <c r="H1564" s="2" t="s">
        <v>133</v>
      </c>
      <c r="I1564" s="2" t="s">
        <v>133</v>
      </c>
      <c r="J1564" s="2" t="s">
        <v>33</v>
      </c>
      <c r="K1564" s="2">
        <v>0</v>
      </c>
      <c r="L1564" s="2" t="s">
        <v>131</v>
      </c>
      <c r="M1564" s="2" t="s">
        <v>132</v>
      </c>
      <c r="N1564" s="2" t="s">
        <v>131</v>
      </c>
      <c r="O1564" s="2" t="s">
        <v>132</v>
      </c>
      <c r="P1564" s="2">
        <v>82597</v>
      </c>
      <c r="Q1564" s="2" t="s">
        <v>1708</v>
      </c>
      <c r="R1564" s="2">
        <v>70</v>
      </c>
      <c r="S1564" s="3">
        <v>111733.71</v>
      </c>
      <c r="T1564" s="3">
        <v>78213.596999999994</v>
      </c>
      <c r="U1564" s="3">
        <v>42381.523592792997</v>
      </c>
      <c r="V1564" s="3">
        <v>35832.073407206997</v>
      </c>
      <c r="W1564" s="4">
        <v>0.44</v>
      </c>
      <c r="X1564" s="3">
        <v>18647.870380828899</v>
      </c>
      <c r="Y1564" s="4">
        <v>0.56000000000000005</v>
      </c>
      <c r="Z1564" s="3">
        <v>23733.653211964102</v>
      </c>
    </row>
    <row r="1565" spans="1:26" x14ac:dyDescent="0.25">
      <c r="A1565" s="2">
        <v>730</v>
      </c>
      <c r="B1565" s="2">
        <v>98703</v>
      </c>
      <c r="C1565" s="2" t="s">
        <v>1707</v>
      </c>
      <c r="D1565" s="2" t="s">
        <v>199</v>
      </c>
      <c r="E1565" s="2" t="s">
        <v>200</v>
      </c>
      <c r="F1565" s="2" t="s">
        <v>131</v>
      </c>
      <c r="G1565" s="2" t="s">
        <v>132</v>
      </c>
      <c r="H1565" s="2" t="s">
        <v>133</v>
      </c>
      <c r="I1565" s="2" t="s">
        <v>133</v>
      </c>
      <c r="J1565" s="2" t="s">
        <v>33</v>
      </c>
      <c r="K1565" s="2">
        <v>0</v>
      </c>
      <c r="L1565" s="2" t="s">
        <v>131</v>
      </c>
      <c r="M1565" s="2" t="s">
        <v>132</v>
      </c>
      <c r="N1565" s="2" t="s">
        <v>131</v>
      </c>
      <c r="O1565" s="2" t="s">
        <v>132</v>
      </c>
      <c r="P1565" s="2">
        <v>83958</v>
      </c>
      <c r="Q1565" s="2" t="s">
        <v>1382</v>
      </c>
      <c r="R1565" s="2">
        <v>5</v>
      </c>
      <c r="S1565" s="3">
        <v>111733.71</v>
      </c>
      <c r="T1565" s="3">
        <v>5586.6854999999996</v>
      </c>
      <c r="U1565" s="3">
        <v>3027.2516851995001</v>
      </c>
      <c r="V1565" s="3">
        <v>2559.4338148004999</v>
      </c>
      <c r="W1565" s="4">
        <v>0.44</v>
      </c>
      <c r="X1565" s="3">
        <v>1331.99074148778</v>
      </c>
      <c r="Y1565" s="4">
        <v>0.56000000000000005</v>
      </c>
      <c r="Z1565" s="3">
        <v>1695.2609437117201</v>
      </c>
    </row>
    <row r="1566" spans="1:26" x14ac:dyDescent="0.25">
      <c r="A1566" s="2">
        <v>730</v>
      </c>
      <c r="B1566" s="2">
        <v>98703</v>
      </c>
      <c r="C1566" s="2" t="s">
        <v>1707</v>
      </c>
      <c r="D1566" s="2" t="s">
        <v>199</v>
      </c>
      <c r="E1566" s="2" t="s">
        <v>200</v>
      </c>
      <c r="F1566" s="2" t="s">
        <v>131</v>
      </c>
      <c r="G1566" s="2" t="s">
        <v>132</v>
      </c>
      <c r="H1566" s="2" t="s">
        <v>133</v>
      </c>
      <c r="I1566" s="2" t="s">
        <v>133</v>
      </c>
      <c r="J1566" s="2" t="s">
        <v>33</v>
      </c>
      <c r="K1566" s="2">
        <v>0</v>
      </c>
      <c r="L1566" s="2" t="s">
        <v>131</v>
      </c>
      <c r="M1566" s="2" t="s">
        <v>132</v>
      </c>
      <c r="N1566" s="2" t="s">
        <v>131</v>
      </c>
      <c r="O1566" s="2" t="s">
        <v>132</v>
      </c>
      <c r="P1566" s="2">
        <v>943848</v>
      </c>
      <c r="Q1566" s="2" t="s">
        <v>366</v>
      </c>
      <c r="R1566" s="2">
        <v>5</v>
      </c>
      <c r="S1566" s="3">
        <v>111733.71</v>
      </c>
      <c r="T1566" s="3">
        <v>5586.6854999999996</v>
      </c>
      <c r="U1566" s="3">
        <v>3027.2516851995001</v>
      </c>
      <c r="V1566" s="3">
        <v>2559.4338148004999</v>
      </c>
      <c r="W1566" s="4">
        <v>0.44</v>
      </c>
      <c r="X1566" s="3">
        <v>1331.99074148778</v>
      </c>
      <c r="Y1566" s="4">
        <v>0.56000000000000005</v>
      </c>
      <c r="Z1566" s="3">
        <v>1695.2609437117201</v>
      </c>
    </row>
    <row r="1567" spans="1:26" x14ac:dyDescent="0.25">
      <c r="A1567" s="2">
        <v>730</v>
      </c>
      <c r="B1567" s="2">
        <v>98703</v>
      </c>
      <c r="C1567" s="2" t="s">
        <v>1707</v>
      </c>
      <c r="D1567" s="2" t="s">
        <v>199</v>
      </c>
      <c r="E1567" s="2" t="s">
        <v>200</v>
      </c>
      <c r="F1567" s="2" t="s">
        <v>131</v>
      </c>
      <c r="G1567" s="2" t="s">
        <v>132</v>
      </c>
      <c r="H1567" s="2" t="s">
        <v>133</v>
      </c>
      <c r="I1567" s="2" t="s">
        <v>133</v>
      </c>
      <c r="J1567" s="2" t="s">
        <v>33</v>
      </c>
      <c r="K1567" s="2">
        <v>0</v>
      </c>
      <c r="L1567" s="2" t="s">
        <v>131</v>
      </c>
      <c r="M1567" s="2" t="s">
        <v>132</v>
      </c>
      <c r="N1567" s="2" t="s">
        <v>131</v>
      </c>
      <c r="O1567" s="2" t="s">
        <v>132</v>
      </c>
      <c r="P1567" s="2">
        <v>92325</v>
      </c>
      <c r="Q1567" s="2" t="s">
        <v>1709</v>
      </c>
      <c r="R1567" s="2">
        <v>20</v>
      </c>
      <c r="S1567" s="3">
        <v>111733.71</v>
      </c>
      <c r="T1567" s="3">
        <v>22346.741999999998</v>
      </c>
      <c r="U1567" s="3">
        <v>12109.006740798</v>
      </c>
      <c r="V1567" s="3">
        <v>10237.735259202</v>
      </c>
      <c r="W1567" s="4">
        <v>0.44</v>
      </c>
      <c r="X1567" s="3">
        <v>5327.9629659511202</v>
      </c>
      <c r="Y1567" s="4">
        <v>0.56000000000000005</v>
      </c>
      <c r="Z1567" s="3">
        <v>6781.0437748468803</v>
      </c>
    </row>
    <row r="1568" spans="1:26" x14ac:dyDescent="0.25">
      <c r="A1568" s="2">
        <v>730</v>
      </c>
      <c r="B1568" s="2">
        <v>98785</v>
      </c>
      <c r="C1568" s="2" t="s">
        <v>1710</v>
      </c>
      <c r="D1568" s="2" t="s">
        <v>282</v>
      </c>
      <c r="E1568" s="2" t="s">
        <v>283</v>
      </c>
      <c r="F1568" s="2" t="s">
        <v>125</v>
      </c>
      <c r="G1568" s="2" t="s">
        <v>126</v>
      </c>
      <c r="H1568" s="2" t="s">
        <v>284</v>
      </c>
      <c r="I1568" s="2" t="s">
        <v>128</v>
      </c>
      <c r="J1568" s="2" t="s">
        <v>33</v>
      </c>
      <c r="K1568" s="2">
        <v>0</v>
      </c>
      <c r="L1568" s="2" t="s">
        <v>282</v>
      </c>
      <c r="M1568" s="2" t="s">
        <v>283</v>
      </c>
      <c r="N1568" s="2" t="s">
        <v>125</v>
      </c>
      <c r="O1568" s="2" t="s">
        <v>126</v>
      </c>
      <c r="P1568" s="2">
        <v>158145</v>
      </c>
      <c r="Q1568" s="2" t="s">
        <v>632</v>
      </c>
      <c r="R1568" s="2">
        <v>100</v>
      </c>
      <c r="S1568" s="3">
        <v>120149.68</v>
      </c>
      <c r="T1568" s="3">
        <v>120149.68</v>
      </c>
      <c r="U1568" s="3">
        <v>65105.386951920002</v>
      </c>
      <c r="V1568" s="3">
        <v>55044.293048079999</v>
      </c>
      <c r="W1568" s="4">
        <v>0.44</v>
      </c>
      <c r="X1568" s="3">
        <v>28646.3702588448</v>
      </c>
      <c r="Y1568" s="4">
        <v>0.56000000000000005</v>
      </c>
      <c r="Z1568" s="3">
        <v>36459.016693075202</v>
      </c>
    </row>
    <row r="1569" spans="1:26" x14ac:dyDescent="0.25">
      <c r="A1569" s="2">
        <v>730</v>
      </c>
      <c r="B1569" s="2">
        <v>98786</v>
      </c>
      <c r="C1569" s="2" t="s">
        <v>1711</v>
      </c>
      <c r="D1569" s="2" t="s">
        <v>282</v>
      </c>
      <c r="E1569" s="2" t="s">
        <v>283</v>
      </c>
      <c r="F1569" s="2" t="s">
        <v>125</v>
      </c>
      <c r="G1569" s="2" t="s">
        <v>126</v>
      </c>
      <c r="H1569" s="2" t="s">
        <v>284</v>
      </c>
      <c r="I1569" s="2" t="s">
        <v>128</v>
      </c>
      <c r="J1569" s="2" t="s">
        <v>33</v>
      </c>
      <c r="K1569" s="2">
        <v>0</v>
      </c>
      <c r="L1569" s="2" t="s">
        <v>282</v>
      </c>
      <c r="M1569" s="2" t="s">
        <v>283</v>
      </c>
      <c r="N1569" s="2" t="s">
        <v>125</v>
      </c>
      <c r="O1569" s="2" t="s">
        <v>126</v>
      </c>
      <c r="P1569" s="2">
        <v>81519</v>
      </c>
      <c r="Q1569" s="2" t="s">
        <v>1712</v>
      </c>
      <c r="R1569" s="2">
        <v>100</v>
      </c>
      <c r="S1569" s="3">
        <v>105622.99</v>
      </c>
      <c r="T1569" s="3">
        <v>105622.99</v>
      </c>
      <c r="U1569" s="3">
        <v>57233.823968309996</v>
      </c>
      <c r="V1569" s="3">
        <v>48389.166031690002</v>
      </c>
      <c r="W1569" s="4">
        <v>0.44</v>
      </c>
      <c r="X1569" s="3">
        <v>25182.8825460564</v>
      </c>
      <c r="Y1569" s="4">
        <v>0.56000000000000005</v>
      </c>
      <c r="Z1569" s="3">
        <v>32050.9414222536</v>
      </c>
    </row>
    <row r="1570" spans="1:26" x14ac:dyDescent="0.25">
      <c r="A1570" s="2">
        <v>730</v>
      </c>
      <c r="B1570" s="2">
        <v>99200</v>
      </c>
      <c r="C1570" s="2" t="s">
        <v>1713</v>
      </c>
      <c r="D1570" s="2" t="s">
        <v>1714</v>
      </c>
      <c r="E1570" s="2" t="s">
        <v>1715</v>
      </c>
      <c r="F1570" s="2" t="s">
        <v>1716</v>
      </c>
      <c r="G1570" s="2" t="s">
        <v>1717</v>
      </c>
      <c r="H1570" s="2" t="s">
        <v>1751</v>
      </c>
      <c r="I1570" s="2" t="s">
        <v>1752</v>
      </c>
      <c r="J1570" s="2" t="s">
        <v>33</v>
      </c>
      <c r="K1570" s="2">
        <v>0</v>
      </c>
      <c r="L1570" s="2" t="s">
        <v>1714</v>
      </c>
      <c r="M1570" s="2" t="s">
        <v>1715</v>
      </c>
      <c r="N1570" s="2" t="s">
        <v>1716</v>
      </c>
      <c r="O1570" s="2" t="s">
        <v>1717</v>
      </c>
      <c r="P1570" s="2">
        <v>127968</v>
      </c>
      <c r="Q1570" s="2" t="s">
        <v>1718</v>
      </c>
      <c r="R1570" s="2">
        <v>100</v>
      </c>
      <c r="S1570" s="3">
        <v>19592.62</v>
      </c>
      <c r="T1570" s="3">
        <v>19592.62</v>
      </c>
      <c r="U1570" s="3">
        <v>10616.63340678</v>
      </c>
      <c r="V1570" s="3">
        <v>8975.9865932199991</v>
      </c>
      <c r="W1570" s="4">
        <v>0.44</v>
      </c>
      <c r="X1570" s="3">
        <v>4671.3186989832002</v>
      </c>
      <c r="Y1570" s="4">
        <v>0.56000000000000005</v>
      </c>
      <c r="Z1570" s="3">
        <v>5945.3147077967997</v>
      </c>
    </row>
    <row r="1571" spans="1:26" x14ac:dyDescent="0.25">
      <c r="A1571" s="2">
        <v>730</v>
      </c>
      <c r="B1571" s="2">
        <v>99519</v>
      </c>
      <c r="C1571" s="2" t="s">
        <v>1719</v>
      </c>
      <c r="D1571" s="2" t="s">
        <v>310</v>
      </c>
      <c r="E1571" s="2" t="s">
        <v>311</v>
      </c>
      <c r="F1571" s="2" t="s">
        <v>38</v>
      </c>
      <c r="G1571" s="2" t="s">
        <v>39</v>
      </c>
      <c r="H1571" s="2" t="s">
        <v>312</v>
      </c>
      <c r="I1571" s="2" t="s">
        <v>41</v>
      </c>
      <c r="J1571" s="2" t="s">
        <v>33</v>
      </c>
      <c r="K1571" s="2">
        <v>0</v>
      </c>
      <c r="L1571" s="2" t="s">
        <v>310</v>
      </c>
      <c r="M1571" s="2" t="s">
        <v>311</v>
      </c>
      <c r="N1571" s="2" t="s">
        <v>38</v>
      </c>
      <c r="O1571" s="2" t="s">
        <v>39</v>
      </c>
      <c r="P1571" s="2">
        <v>160788</v>
      </c>
      <c r="Q1571" s="2" t="s">
        <v>313</v>
      </c>
      <c r="R1571" s="2">
        <v>100</v>
      </c>
      <c r="S1571" s="3">
        <v>0</v>
      </c>
      <c r="T1571" s="3">
        <v>0</v>
      </c>
      <c r="U1571" s="3">
        <v>0</v>
      </c>
      <c r="V1571" s="3">
        <v>0</v>
      </c>
      <c r="W1571" s="4">
        <v>0.44</v>
      </c>
      <c r="X1571" s="3">
        <v>0</v>
      </c>
      <c r="Y1571" s="4">
        <v>0.56000000000000005</v>
      </c>
      <c r="Z1571" s="3">
        <v>0</v>
      </c>
    </row>
    <row r="1572" spans="1:26" x14ac:dyDescent="0.25">
      <c r="A1572" s="2">
        <v>730</v>
      </c>
      <c r="B1572" s="2">
        <v>99623</v>
      </c>
      <c r="C1572" s="2" t="s">
        <v>1720</v>
      </c>
      <c r="D1572" s="2" t="s">
        <v>167</v>
      </c>
      <c r="E1572" s="2" t="s">
        <v>168</v>
      </c>
      <c r="F1572" s="2" t="s">
        <v>58</v>
      </c>
      <c r="G1572" s="2" t="s">
        <v>59</v>
      </c>
      <c r="H1572" s="2" t="s">
        <v>1748</v>
      </c>
      <c r="I1572" s="2" t="s">
        <v>1750</v>
      </c>
      <c r="J1572" s="2" t="s">
        <v>60</v>
      </c>
      <c r="K1572" s="2">
        <v>1</v>
      </c>
      <c r="L1572" s="2" t="s">
        <v>51</v>
      </c>
      <c r="M1572" s="2" t="s">
        <v>52</v>
      </c>
      <c r="N1572" s="2" t="s">
        <v>38</v>
      </c>
      <c r="O1572" s="2" t="s">
        <v>39</v>
      </c>
      <c r="P1572" s="2">
        <v>176353</v>
      </c>
      <c r="Q1572" s="2" t="s">
        <v>361</v>
      </c>
      <c r="R1572" s="2">
        <v>30</v>
      </c>
      <c r="S1572" s="3">
        <v>5.24</v>
      </c>
      <c r="T1572" s="3">
        <v>1.5720000000000001</v>
      </c>
      <c r="U1572" s="3">
        <v>0.85181806800000004</v>
      </c>
      <c r="V1572" s="3">
        <v>0.72018193200000002</v>
      </c>
      <c r="W1572" s="4">
        <v>0.74</v>
      </c>
      <c r="X1572" s="3">
        <v>0.63034537032000004</v>
      </c>
      <c r="Y1572" s="4">
        <v>0.26</v>
      </c>
      <c r="Z1572" s="3">
        <v>0.22147269768</v>
      </c>
    </row>
    <row r="1573" spans="1:26" x14ac:dyDescent="0.25">
      <c r="A1573" s="2">
        <v>730</v>
      </c>
      <c r="B1573" s="2">
        <v>99623</v>
      </c>
      <c r="C1573" s="2" t="s">
        <v>1720</v>
      </c>
      <c r="D1573" s="2" t="s">
        <v>339</v>
      </c>
      <c r="E1573" s="2" t="s">
        <v>340</v>
      </c>
      <c r="F1573" s="2" t="s">
        <v>38</v>
      </c>
      <c r="G1573" s="2" t="s">
        <v>39</v>
      </c>
      <c r="H1573" s="2" t="s">
        <v>53</v>
      </c>
      <c r="I1573" s="2" t="s">
        <v>41</v>
      </c>
      <c r="J1573" s="2" t="s">
        <v>33</v>
      </c>
      <c r="K1573" s="2">
        <v>1</v>
      </c>
      <c r="L1573" s="2" t="s">
        <v>51</v>
      </c>
      <c r="M1573" s="2" t="s">
        <v>52</v>
      </c>
      <c r="N1573" s="2" t="s">
        <v>38</v>
      </c>
      <c r="O1573" s="2" t="s">
        <v>39</v>
      </c>
      <c r="P1573" s="2">
        <v>176353</v>
      </c>
      <c r="Q1573" s="2" t="s">
        <v>361</v>
      </c>
      <c r="R1573" s="2">
        <v>30</v>
      </c>
      <c r="S1573" s="3">
        <v>5.24</v>
      </c>
      <c r="T1573" s="3">
        <v>1.5720000000000001</v>
      </c>
      <c r="U1573" s="3">
        <v>0.85181806800000004</v>
      </c>
      <c r="V1573" s="3">
        <v>0.72018193200000002</v>
      </c>
      <c r="W1573" s="4">
        <v>0.74</v>
      </c>
      <c r="X1573" s="3">
        <v>0.63034537032000004</v>
      </c>
      <c r="Y1573" s="4">
        <v>0.26</v>
      </c>
      <c r="Z1573" s="3">
        <v>0.22147269768</v>
      </c>
    </row>
    <row r="1574" spans="1:26" x14ac:dyDescent="0.25">
      <c r="A1574" s="2">
        <v>730</v>
      </c>
      <c r="B1574" s="2">
        <v>99623</v>
      </c>
      <c r="C1574" s="2" t="s">
        <v>1720</v>
      </c>
      <c r="D1574" s="2" t="s">
        <v>51</v>
      </c>
      <c r="E1574" s="2" t="s">
        <v>52</v>
      </c>
      <c r="F1574" s="2" t="s">
        <v>38</v>
      </c>
      <c r="G1574" s="2" t="s">
        <v>39</v>
      </c>
      <c r="H1574" s="2" t="s">
        <v>53</v>
      </c>
      <c r="I1574" s="2" t="s">
        <v>41</v>
      </c>
      <c r="J1574" s="2" t="s">
        <v>33</v>
      </c>
      <c r="K1574" s="2">
        <v>1</v>
      </c>
      <c r="L1574" s="2" t="s">
        <v>51</v>
      </c>
      <c r="M1574" s="2" t="s">
        <v>52</v>
      </c>
      <c r="N1574" s="2" t="s">
        <v>38</v>
      </c>
      <c r="O1574" s="2" t="s">
        <v>39</v>
      </c>
      <c r="P1574" s="2">
        <v>176353</v>
      </c>
      <c r="Q1574" s="2" t="s">
        <v>361</v>
      </c>
      <c r="R1574" s="2">
        <v>40</v>
      </c>
      <c r="S1574" s="3">
        <v>5.24</v>
      </c>
      <c r="T1574" s="3">
        <v>2.0960000000000001</v>
      </c>
      <c r="U1574" s="3">
        <v>1.1357574239999999</v>
      </c>
      <c r="V1574" s="3">
        <v>0.96024257599999996</v>
      </c>
      <c r="W1574" s="4">
        <v>0.74</v>
      </c>
      <c r="X1574" s="3">
        <v>0.84046049375999998</v>
      </c>
      <c r="Y1574" s="4">
        <v>0.26</v>
      </c>
      <c r="Z1574" s="3">
        <v>0.29529693023999998</v>
      </c>
    </row>
    <row r="1575" spans="1:26" x14ac:dyDescent="0.25">
      <c r="A1575" s="2">
        <v>730</v>
      </c>
      <c r="B1575" s="2">
        <v>99625</v>
      </c>
      <c r="C1575" s="2" t="s">
        <v>1721</v>
      </c>
      <c r="D1575" s="2" t="s">
        <v>199</v>
      </c>
      <c r="E1575" s="2" t="s">
        <v>200</v>
      </c>
      <c r="F1575" s="2" t="s">
        <v>131</v>
      </c>
      <c r="G1575" s="2" t="s">
        <v>132</v>
      </c>
      <c r="H1575" s="2" t="s">
        <v>133</v>
      </c>
      <c r="I1575" s="2" t="s">
        <v>133</v>
      </c>
      <c r="J1575" s="2" t="s">
        <v>33</v>
      </c>
      <c r="K1575" s="2">
        <v>0</v>
      </c>
      <c r="L1575" s="2" t="s">
        <v>131</v>
      </c>
      <c r="M1575" s="2" t="s">
        <v>132</v>
      </c>
      <c r="N1575" s="2" t="s">
        <v>131</v>
      </c>
      <c r="O1575" s="2" t="s">
        <v>132</v>
      </c>
      <c r="P1575" s="2">
        <v>943848</v>
      </c>
      <c r="Q1575" s="2" t="s">
        <v>366</v>
      </c>
      <c r="R1575" s="2">
        <v>100</v>
      </c>
      <c r="S1575" s="3">
        <v>34132.410000000003</v>
      </c>
      <c r="T1575" s="3">
        <v>34132.410000000003</v>
      </c>
      <c r="U1575" s="3">
        <v>18495.294874290001</v>
      </c>
      <c r="V1575" s="3">
        <v>15637.115125709999</v>
      </c>
      <c r="W1575" s="4">
        <v>0.44</v>
      </c>
      <c r="X1575" s="3">
        <v>8137.9297446875999</v>
      </c>
      <c r="Y1575" s="4">
        <v>0.56000000000000005</v>
      </c>
      <c r="Z1575" s="3">
        <v>10357.3651296024</v>
      </c>
    </row>
    <row r="1576" spans="1:26" x14ac:dyDescent="0.25">
      <c r="A1576" s="2">
        <v>730</v>
      </c>
      <c r="B1576" s="2">
        <v>99644</v>
      </c>
      <c r="C1576" s="2" t="s">
        <v>1722</v>
      </c>
      <c r="D1576" s="2" t="s">
        <v>1684</v>
      </c>
      <c r="E1576" s="2" t="s">
        <v>1685</v>
      </c>
      <c r="F1576" s="2" t="s">
        <v>58</v>
      </c>
      <c r="G1576" s="2" t="s">
        <v>59</v>
      </c>
      <c r="H1576" s="2" t="s">
        <v>1745</v>
      </c>
      <c r="I1576" s="2" t="s">
        <v>1750</v>
      </c>
      <c r="J1576" s="2" t="s">
        <v>60</v>
      </c>
      <c r="K1576" s="2">
        <v>1</v>
      </c>
      <c r="L1576" s="2" t="s">
        <v>169</v>
      </c>
      <c r="M1576" s="2" t="s">
        <v>170</v>
      </c>
      <c r="N1576" s="2" t="s">
        <v>61</v>
      </c>
      <c r="O1576" s="2" t="s">
        <v>62</v>
      </c>
      <c r="P1576" s="2">
        <v>92266</v>
      </c>
      <c r="Q1576" s="2" t="s">
        <v>1723</v>
      </c>
      <c r="R1576" s="2">
        <v>60</v>
      </c>
      <c r="S1576" s="3">
        <v>-1756.88</v>
      </c>
      <c r="T1576" s="3">
        <v>-1054.1279999999999</v>
      </c>
      <c r="U1576" s="3">
        <v>-571.19928523199997</v>
      </c>
      <c r="V1576" s="3">
        <v>-482.92871476800002</v>
      </c>
      <c r="W1576" s="4">
        <v>0.74</v>
      </c>
      <c r="X1576" s="3">
        <v>-422.68747107168002</v>
      </c>
      <c r="Y1576" s="4">
        <v>0.26</v>
      </c>
      <c r="Z1576" s="3">
        <v>-148.51181416032</v>
      </c>
    </row>
    <row r="1577" spans="1:26" x14ac:dyDescent="0.25">
      <c r="A1577" s="2">
        <v>730</v>
      </c>
      <c r="B1577" s="2">
        <v>99644</v>
      </c>
      <c r="C1577" s="2" t="s">
        <v>1722</v>
      </c>
      <c r="D1577" s="2" t="s">
        <v>169</v>
      </c>
      <c r="E1577" s="2" t="s">
        <v>170</v>
      </c>
      <c r="F1577" s="2" t="s">
        <v>61</v>
      </c>
      <c r="G1577" s="2" t="s">
        <v>62</v>
      </c>
      <c r="H1577" s="2" t="s">
        <v>172</v>
      </c>
      <c r="I1577" s="2" t="s">
        <v>67</v>
      </c>
      <c r="J1577" s="2" t="s">
        <v>33</v>
      </c>
      <c r="K1577" s="2">
        <v>1</v>
      </c>
      <c r="L1577" s="2" t="s">
        <v>169</v>
      </c>
      <c r="M1577" s="2" t="s">
        <v>170</v>
      </c>
      <c r="N1577" s="2" t="s">
        <v>61</v>
      </c>
      <c r="O1577" s="2" t="s">
        <v>62</v>
      </c>
      <c r="P1577" s="2">
        <v>92266</v>
      </c>
      <c r="Q1577" s="2" t="s">
        <v>1723</v>
      </c>
      <c r="R1577" s="2">
        <v>20</v>
      </c>
      <c r="S1577" s="3">
        <v>-1756.88</v>
      </c>
      <c r="T1577" s="3">
        <v>-351.37599999999998</v>
      </c>
      <c r="U1577" s="3">
        <v>-190.39976174399999</v>
      </c>
      <c r="V1577" s="3">
        <v>-160.97623825599999</v>
      </c>
      <c r="W1577" s="4">
        <v>0.74</v>
      </c>
      <c r="X1577" s="3">
        <v>-140.89582369056001</v>
      </c>
      <c r="Y1577" s="4">
        <v>0.26</v>
      </c>
      <c r="Z1577" s="3">
        <v>-49.503938053440002</v>
      </c>
    </row>
    <row r="1578" spans="1:26" x14ac:dyDescent="0.25">
      <c r="A1578" s="2">
        <v>730</v>
      </c>
      <c r="B1578" s="2">
        <v>99644</v>
      </c>
      <c r="C1578" s="2" t="s">
        <v>1722</v>
      </c>
      <c r="D1578" s="2" t="s">
        <v>51</v>
      </c>
      <c r="E1578" s="2" t="s">
        <v>52</v>
      </c>
      <c r="F1578" s="2" t="s">
        <v>38</v>
      </c>
      <c r="G1578" s="2" t="s">
        <v>39</v>
      </c>
      <c r="H1578" s="2" t="s">
        <v>53</v>
      </c>
      <c r="I1578" s="2" t="s">
        <v>41</v>
      </c>
      <c r="J1578" s="2" t="s">
        <v>33</v>
      </c>
      <c r="K1578" s="2">
        <v>1</v>
      </c>
      <c r="L1578" s="2" t="s">
        <v>169</v>
      </c>
      <c r="M1578" s="2" t="s">
        <v>170</v>
      </c>
      <c r="N1578" s="2" t="s">
        <v>61</v>
      </c>
      <c r="O1578" s="2" t="s">
        <v>62</v>
      </c>
      <c r="P1578" s="2">
        <v>92266</v>
      </c>
      <c r="Q1578" s="2" t="s">
        <v>1723</v>
      </c>
      <c r="R1578" s="2">
        <v>20</v>
      </c>
      <c r="S1578" s="3">
        <v>-1756.88</v>
      </c>
      <c r="T1578" s="3">
        <v>-351.37599999999998</v>
      </c>
      <c r="U1578" s="3">
        <v>-190.39976174399999</v>
      </c>
      <c r="V1578" s="3">
        <v>-160.97623825599999</v>
      </c>
      <c r="W1578" s="4">
        <v>0.74</v>
      </c>
      <c r="X1578" s="3">
        <v>-140.89582369056001</v>
      </c>
      <c r="Y1578" s="4">
        <v>0.26</v>
      </c>
      <c r="Z1578" s="3">
        <v>-49.503938053440002</v>
      </c>
    </row>
    <row r="1579" spans="1:26" x14ac:dyDescent="0.25">
      <c r="A1579" s="2">
        <v>730</v>
      </c>
      <c r="B1579" s="2">
        <v>99644</v>
      </c>
      <c r="C1579" s="2" t="s">
        <v>1724</v>
      </c>
      <c r="D1579" s="2" t="s">
        <v>169</v>
      </c>
      <c r="E1579" s="2" t="s">
        <v>170</v>
      </c>
      <c r="F1579" s="2" t="s">
        <v>61</v>
      </c>
      <c r="G1579" s="2" t="s">
        <v>62</v>
      </c>
      <c r="H1579" s="2" t="s">
        <v>172</v>
      </c>
      <c r="I1579" s="2" t="s">
        <v>67</v>
      </c>
      <c r="J1579" s="2" t="s">
        <v>33</v>
      </c>
      <c r="K1579" s="2">
        <v>1</v>
      </c>
      <c r="L1579" s="2" t="s">
        <v>169</v>
      </c>
      <c r="M1579" s="2" t="s">
        <v>170</v>
      </c>
      <c r="N1579" s="2" t="s">
        <v>61</v>
      </c>
      <c r="O1579" s="2" t="s">
        <v>62</v>
      </c>
      <c r="P1579" s="2">
        <v>92266</v>
      </c>
      <c r="Q1579" s="2" t="s">
        <v>1723</v>
      </c>
      <c r="R1579" s="2">
        <v>20</v>
      </c>
      <c r="S1579" s="3">
        <v>996.25</v>
      </c>
      <c r="T1579" s="3">
        <v>199.25</v>
      </c>
      <c r="U1579" s="3">
        <v>107.96739825</v>
      </c>
      <c r="V1579" s="3">
        <v>91.282601749999998</v>
      </c>
      <c r="W1579" s="4">
        <v>0.74</v>
      </c>
      <c r="X1579" s="3">
        <v>79.895874704999997</v>
      </c>
      <c r="Y1579" s="4">
        <v>0.26</v>
      </c>
      <c r="Z1579" s="3">
        <v>28.071523545000002</v>
      </c>
    </row>
    <row r="1580" spans="1:26" x14ac:dyDescent="0.25">
      <c r="A1580" s="2">
        <v>730</v>
      </c>
      <c r="B1580" s="2">
        <v>99644</v>
      </c>
      <c r="C1580" s="2" t="s">
        <v>1724</v>
      </c>
      <c r="D1580" s="2" t="s">
        <v>51</v>
      </c>
      <c r="E1580" s="2" t="s">
        <v>52</v>
      </c>
      <c r="F1580" s="2" t="s">
        <v>38</v>
      </c>
      <c r="G1580" s="2" t="s">
        <v>39</v>
      </c>
      <c r="H1580" s="2" t="s">
        <v>53</v>
      </c>
      <c r="I1580" s="2" t="s">
        <v>41</v>
      </c>
      <c r="J1580" s="2" t="s">
        <v>33</v>
      </c>
      <c r="K1580" s="2">
        <v>1</v>
      </c>
      <c r="L1580" s="2" t="s">
        <v>169</v>
      </c>
      <c r="M1580" s="2" t="s">
        <v>170</v>
      </c>
      <c r="N1580" s="2" t="s">
        <v>61</v>
      </c>
      <c r="O1580" s="2" t="s">
        <v>62</v>
      </c>
      <c r="P1580" s="2">
        <v>92266</v>
      </c>
      <c r="Q1580" s="2" t="s">
        <v>1723</v>
      </c>
      <c r="R1580" s="2">
        <v>20</v>
      </c>
      <c r="S1580" s="3">
        <v>996.25</v>
      </c>
      <c r="T1580" s="3">
        <v>199.25</v>
      </c>
      <c r="U1580" s="3">
        <v>107.96739825</v>
      </c>
      <c r="V1580" s="3">
        <v>91.282601749999998</v>
      </c>
      <c r="W1580" s="4">
        <v>0.74</v>
      </c>
      <c r="X1580" s="3">
        <v>79.895874704999997</v>
      </c>
      <c r="Y1580" s="4">
        <v>0.26</v>
      </c>
      <c r="Z1580" s="3">
        <v>28.071523545000002</v>
      </c>
    </row>
    <row r="1581" spans="1:26" x14ac:dyDescent="0.25">
      <c r="A1581" s="2">
        <v>730</v>
      </c>
      <c r="B1581" s="2">
        <v>99644</v>
      </c>
      <c r="C1581" s="2" t="s">
        <v>1724</v>
      </c>
      <c r="D1581" s="2" t="s">
        <v>1684</v>
      </c>
      <c r="E1581" s="2" t="s">
        <v>1685</v>
      </c>
      <c r="F1581" s="2" t="s">
        <v>58</v>
      </c>
      <c r="G1581" s="2" t="s">
        <v>59</v>
      </c>
      <c r="H1581" s="2" t="s">
        <v>1745</v>
      </c>
      <c r="I1581" s="2" t="s">
        <v>1750</v>
      </c>
      <c r="J1581" s="2" t="s">
        <v>60</v>
      </c>
      <c r="K1581" s="2">
        <v>1</v>
      </c>
      <c r="L1581" s="2" t="s">
        <v>169</v>
      </c>
      <c r="M1581" s="2" t="s">
        <v>170</v>
      </c>
      <c r="N1581" s="2" t="s">
        <v>61</v>
      </c>
      <c r="O1581" s="2" t="s">
        <v>62</v>
      </c>
      <c r="P1581" s="2">
        <v>92266</v>
      </c>
      <c r="Q1581" s="2" t="s">
        <v>1723</v>
      </c>
      <c r="R1581" s="2">
        <v>60</v>
      </c>
      <c r="S1581" s="3">
        <v>996.25</v>
      </c>
      <c r="T1581" s="3">
        <v>597.75</v>
      </c>
      <c r="U1581" s="3">
        <v>323.90219474999998</v>
      </c>
      <c r="V1581" s="3">
        <v>273.84780525000002</v>
      </c>
      <c r="W1581" s="4">
        <v>0.74</v>
      </c>
      <c r="X1581" s="3">
        <v>239.68762411500001</v>
      </c>
      <c r="Y1581" s="4">
        <v>0.26</v>
      </c>
      <c r="Z1581" s="3">
        <v>84.214570635000001</v>
      </c>
    </row>
    <row r="1582" spans="1:26" x14ac:dyDescent="0.25">
      <c r="A1582" s="2">
        <v>730</v>
      </c>
      <c r="B1582" s="2">
        <v>99644</v>
      </c>
      <c r="C1582" s="2" t="s">
        <v>1725</v>
      </c>
      <c r="D1582" s="2" t="s">
        <v>169</v>
      </c>
      <c r="E1582" s="2" t="s">
        <v>170</v>
      </c>
      <c r="F1582" s="2" t="s">
        <v>61</v>
      </c>
      <c r="G1582" s="2" t="s">
        <v>62</v>
      </c>
      <c r="H1582" s="2" t="s">
        <v>172</v>
      </c>
      <c r="I1582" s="2" t="s">
        <v>67</v>
      </c>
      <c r="J1582" s="2" t="s">
        <v>33</v>
      </c>
      <c r="K1582" s="2">
        <v>1</v>
      </c>
      <c r="L1582" s="2" t="s">
        <v>169</v>
      </c>
      <c r="M1582" s="2" t="s">
        <v>170</v>
      </c>
      <c r="N1582" s="2" t="s">
        <v>61</v>
      </c>
      <c r="O1582" s="2" t="s">
        <v>62</v>
      </c>
      <c r="P1582" s="2">
        <v>92266</v>
      </c>
      <c r="Q1582" s="2" t="s">
        <v>1723</v>
      </c>
      <c r="R1582" s="2">
        <v>20</v>
      </c>
      <c r="S1582" s="3">
        <v>60205.3</v>
      </c>
      <c r="T1582" s="3">
        <v>12041.06</v>
      </c>
      <c r="U1582" s="3">
        <v>6524.6771411399995</v>
      </c>
      <c r="V1582" s="3">
        <v>5516.3828588599999</v>
      </c>
      <c r="W1582" s="4">
        <v>0.74</v>
      </c>
      <c r="X1582" s="3">
        <v>4828.2610844436003</v>
      </c>
      <c r="Y1582" s="4">
        <v>0.26</v>
      </c>
      <c r="Z1582" s="3">
        <v>1696.4160566963999</v>
      </c>
    </row>
    <row r="1583" spans="1:26" x14ac:dyDescent="0.25">
      <c r="A1583" s="2">
        <v>730</v>
      </c>
      <c r="B1583" s="2">
        <v>99644</v>
      </c>
      <c r="C1583" s="2" t="s">
        <v>1725</v>
      </c>
      <c r="D1583" s="2" t="s">
        <v>1684</v>
      </c>
      <c r="E1583" s="2" t="s">
        <v>1685</v>
      </c>
      <c r="F1583" s="2" t="s">
        <v>58</v>
      </c>
      <c r="G1583" s="2" t="s">
        <v>59</v>
      </c>
      <c r="H1583" s="2" t="s">
        <v>1745</v>
      </c>
      <c r="I1583" s="2" t="s">
        <v>1750</v>
      </c>
      <c r="J1583" s="2" t="s">
        <v>60</v>
      </c>
      <c r="K1583" s="2">
        <v>1</v>
      </c>
      <c r="L1583" s="2" t="s">
        <v>169</v>
      </c>
      <c r="M1583" s="2" t="s">
        <v>170</v>
      </c>
      <c r="N1583" s="2" t="s">
        <v>61</v>
      </c>
      <c r="O1583" s="2" t="s">
        <v>62</v>
      </c>
      <c r="P1583" s="2">
        <v>92266</v>
      </c>
      <c r="Q1583" s="2" t="s">
        <v>1723</v>
      </c>
      <c r="R1583" s="2">
        <v>60</v>
      </c>
      <c r="S1583" s="3">
        <v>60205.3</v>
      </c>
      <c r="T1583" s="3">
        <v>36123.18</v>
      </c>
      <c r="U1583" s="3">
        <v>19574.031423420001</v>
      </c>
      <c r="V1583" s="3">
        <v>16549.148576579999</v>
      </c>
      <c r="W1583" s="4">
        <v>0.74</v>
      </c>
      <c r="X1583" s="3">
        <v>14484.783253330799</v>
      </c>
      <c r="Y1583" s="4">
        <v>0.26</v>
      </c>
      <c r="Z1583" s="3">
        <v>5089.2481700892004</v>
      </c>
    </row>
    <row r="1584" spans="1:26" x14ac:dyDescent="0.25">
      <c r="A1584" s="2">
        <v>730</v>
      </c>
      <c r="B1584" s="2">
        <v>99644</v>
      </c>
      <c r="C1584" s="2" t="s">
        <v>1725</v>
      </c>
      <c r="D1584" s="2" t="s">
        <v>51</v>
      </c>
      <c r="E1584" s="2" t="s">
        <v>52</v>
      </c>
      <c r="F1584" s="2" t="s">
        <v>38</v>
      </c>
      <c r="G1584" s="2" t="s">
        <v>39</v>
      </c>
      <c r="H1584" s="2" t="s">
        <v>53</v>
      </c>
      <c r="I1584" s="2" t="s">
        <v>41</v>
      </c>
      <c r="J1584" s="2" t="s">
        <v>33</v>
      </c>
      <c r="K1584" s="2">
        <v>1</v>
      </c>
      <c r="L1584" s="2" t="s">
        <v>169</v>
      </c>
      <c r="M1584" s="2" t="s">
        <v>170</v>
      </c>
      <c r="N1584" s="2" t="s">
        <v>61</v>
      </c>
      <c r="O1584" s="2" t="s">
        <v>62</v>
      </c>
      <c r="P1584" s="2">
        <v>92266</v>
      </c>
      <c r="Q1584" s="2" t="s">
        <v>1723</v>
      </c>
      <c r="R1584" s="2">
        <v>20</v>
      </c>
      <c r="S1584" s="3">
        <v>60205.3</v>
      </c>
      <c r="T1584" s="3">
        <v>12041.06</v>
      </c>
      <c r="U1584" s="3">
        <v>6524.6771411399995</v>
      </c>
      <c r="V1584" s="3">
        <v>5516.3828588599999</v>
      </c>
      <c r="W1584" s="4">
        <v>0.74</v>
      </c>
      <c r="X1584" s="3">
        <v>4828.2610844436003</v>
      </c>
      <c r="Y1584" s="4">
        <v>0.26</v>
      </c>
      <c r="Z1584" s="3">
        <v>1696.4160566963999</v>
      </c>
    </row>
    <row r="1585" spans="1:26" x14ac:dyDescent="0.25">
      <c r="A1585" s="2">
        <v>730</v>
      </c>
      <c r="B1585" s="2">
        <v>99822</v>
      </c>
      <c r="C1585" s="2" t="s">
        <v>1726</v>
      </c>
      <c r="D1585" s="2" t="s">
        <v>199</v>
      </c>
      <c r="E1585" s="2" t="s">
        <v>200</v>
      </c>
      <c r="F1585" s="2" t="s">
        <v>131</v>
      </c>
      <c r="G1585" s="2" t="s">
        <v>132</v>
      </c>
      <c r="H1585" s="2" t="s">
        <v>133</v>
      </c>
      <c r="I1585" s="2" t="s">
        <v>133</v>
      </c>
      <c r="J1585" s="2" t="s">
        <v>33</v>
      </c>
      <c r="K1585" s="2">
        <v>0</v>
      </c>
      <c r="L1585" s="2" t="s">
        <v>131</v>
      </c>
      <c r="M1585" s="2" t="s">
        <v>132</v>
      </c>
      <c r="N1585" s="2" t="s">
        <v>131</v>
      </c>
      <c r="O1585" s="2" t="s">
        <v>132</v>
      </c>
      <c r="P1585" s="2">
        <v>87519</v>
      </c>
      <c r="Q1585" s="2" t="s">
        <v>1727</v>
      </c>
      <c r="R1585" s="2">
        <v>100</v>
      </c>
      <c r="S1585" s="3">
        <v>19880.8</v>
      </c>
      <c r="T1585" s="3">
        <v>19880.8</v>
      </c>
      <c r="U1585" s="3">
        <v>10772.7892152</v>
      </c>
      <c r="V1585" s="3">
        <v>9108.0107848000007</v>
      </c>
      <c r="W1585" s="4">
        <v>0.44</v>
      </c>
      <c r="X1585" s="3">
        <v>4740.0272546879996</v>
      </c>
      <c r="Y1585" s="4">
        <v>0.56000000000000005</v>
      </c>
      <c r="Z1585" s="3">
        <v>6032.7619605119999</v>
      </c>
    </row>
    <row r="1586" spans="1:26" x14ac:dyDescent="0.25">
      <c r="A1586" s="2">
        <v>730</v>
      </c>
      <c r="B1586" s="2">
        <v>99824</v>
      </c>
      <c r="C1586" s="2" t="s">
        <v>1728</v>
      </c>
      <c r="D1586" s="2" t="s">
        <v>51</v>
      </c>
      <c r="E1586" s="2" t="s">
        <v>52</v>
      </c>
      <c r="F1586" s="2" t="s">
        <v>38</v>
      </c>
      <c r="G1586" s="2" t="s">
        <v>39</v>
      </c>
      <c r="H1586" s="2" t="s">
        <v>53</v>
      </c>
      <c r="I1586" s="2" t="s">
        <v>41</v>
      </c>
      <c r="J1586" s="2" t="s">
        <v>33</v>
      </c>
      <c r="K1586" s="2">
        <v>0</v>
      </c>
      <c r="L1586" s="2" t="s">
        <v>51</v>
      </c>
      <c r="M1586" s="2" t="s">
        <v>52</v>
      </c>
      <c r="N1586" s="2" t="s">
        <v>38</v>
      </c>
      <c r="O1586" s="2" t="s">
        <v>39</v>
      </c>
      <c r="P1586" s="2">
        <v>85790</v>
      </c>
      <c r="Q1586" s="2" t="s">
        <v>785</v>
      </c>
      <c r="R1586" s="2">
        <v>33</v>
      </c>
      <c r="S1586" s="3">
        <v>2914.34</v>
      </c>
      <c r="T1586" s="3">
        <v>961.73220000000003</v>
      </c>
      <c r="U1586" s="3">
        <v>521.13286548179997</v>
      </c>
      <c r="V1586" s="3">
        <v>440.59933451820001</v>
      </c>
      <c r="W1586" s="4">
        <v>0.44</v>
      </c>
      <c r="X1586" s="3">
        <v>229.29846081199199</v>
      </c>
      <c r="Y1586" s="4">
        <v>0.56000000000000005</v>
      </c>
      <c r="Z1586" s="3">
        <v>291.83440466980801</v>
      </c>
    </row>
    <row r="1587" spans="1:26" x14ac:dyDescent="0.25">
      <c r="A1587" s="2">
        <v>730</v>
      </c>
      <c r="B1587" s="2">
        <v>99824</v>
      </c>
      <c r="C1587" s="2" t="s">
        <v>1728</v>
      </c>
      <c r="D1587" s="2" t="s">
        <v>51</v>
      </c>
      <c r="E1587" s="2" t="s">
        <v>52</v>
      </c>
      <c r="F1587" s="2" t="s">
        <v>38</v>
      </c>
      <c r="G1587" s="2" t="s">
        <v>39</v>
      </c>
      <c r="H1587" s="2" t="s">
        <v>53</v>
      </c>
      <c r="I1587" s="2" t="s">
        <v>41</v>
      </c>
      <c r="J1587" s="2" t="s">
        <v>33</v>
      </c>
      <c r="K1587" s="2">
        <v>0</v>
      </c>
      <c r="L1587" s="2" t="s">
        <v>51</v>
      </c>
      <c r="M1587" s="2" t="s">
        <v>52</v>
      </c>
      <c r="N1587" s="2" t="s">
        <v>38</v>
      </c>
      <c r="O1587" s="2" t="s">
        <v>39</v>
      </c>
      <c r="P1587" s="2">
        <v>85931</v>
      </c>
      <c r="Q1587" s="2" t="s">
        <v>1695</v>
      </c>
      <c r="R1587" s="2">
        <v>34</v>
      </c>
      <c r="S1587" s="3">
        <v>2914.34</v>
      </c>
      <c r="T1587" s="3">
        <v>990.87559999999996</v>
      </c>
      <c r="U1587" s="3">
        <v>536.92477049640001</v>
      </c>
      <c r="V1587" s="3">
        <v>453.9508295036</v>
      </c>
      <c r="W1587" s="4">
        <v>0.44</v>
      </c>
      <c r="X1587" s="3">
        <v>236.246899018416</v>
      </c>
      <c r="Y1587" s="4">
        <v>0.56000000000000005</v>
      </c>
      <c r="Z1587" s="3">
        <v>300.67787147798401</v>
      </c>
    </row>
    <row r="1588" spans="1:26" x14ac:dyDescent="0.25">
      <c r="A1588" s="2">
        <v>730</v>
      </c>
      <c r="B1588" s="2">
        <v>99824</v>
      </c>
      <c r="C1588" s="2" t="s">
        <v>1728</v>
      </c>
      <c r="D1588" s="2" t="s">
        <v>36</v>
      </c>
      <c r="E1588" s="2" t="s">
        <v>37</v>
      </c>
      <c r="F1588" s="2" t="s">
        <v>38</v>
      </c>
      <c r="G1588" s="2" t="s">
        <v>39</v>
      </c>
      <c r="H1588" s="2" t="s">
        <v>40</v>
      </c>
      <c r="I1588" s="2" t="s">
        <v>41</v>
      </c>
      <c r="J1588" s="2" t="s">
        <v>33</v>
      </c>
      <c r="K1588" s="2">
        <v>0</v>
      </c>
      <c r="L1588" s="2" t="s">
        <v>36</v>
      </c>
      <c r="M1588" s="2" t="s">
        <v>37</v>
      </c>
      <c r="N1588" s="2" t="s">
        <v>38</v>
      </c>
      <c r="O1588" s="2" t="s">
        <v>39</v>
      </c>
      <c r="P1588" s="2">
        <v>906394</v>
      </c>
      <c r="Q1588" s="2" t="s">
        <v>1729</v>
      </c>
      <c r="R1588" s="2">
        <v>33</v>
      </c>
      <c r="S1588" s="3">
        <v>2914.34</v>
      </c>
      <c r="T1588" s="3">
        <v>961.73220000000003</v>
      </c>
      <c r="U1588" s="3">
        <v>521.13286548179997</v>
      </c>
      <c r="V1588" s="3">
        <v>440.59933451820001</v>
      </c>
      <c r="W1588" s="4">
        <v>0.44</v>
      </c>
      <c r="X1588" s="3">
        <v>229.29846081199199</v>
      </c>
      <c r="Y1588" s="4">
        <v>0.56000000000000005</v>
      </c>
      <c r="Z1588" s="3">
        <v>291.83440466980801</v>
      </c>
    </row>
    <row r="1589" spans="1:26" x14ac:dyDescent="0.25">
      <c r="A1589" s="2">
        <v>730</v>
      </c>
      <c r="B1589" s="2">
        <v>99895</v>
      </c>
      <c r="C1589" s="2" t="s">
        <v>1730</v>
      </c>
      <c r="D1589" s="2" t="s">
        <v>167</v>
      </c>
      <c r="E1589" s="2" t="s">
        <v>168</v>
      </c>
      <c r="F1589" s="2" t="s">
        <v>58</v>
      </c>
      <c r="G1589" s="2" t="s">
        <v>59</v>
      </c>
      <c r="H1589" s="2" t="s">
        <v>1748</v>
      </c>
      <c r="I1589" s="2" t="s">
        <v>1750</v>
      </c>
      <c r="J1589" s="2" t="s">
        <v>60</v>
      </c>
      <c r="K1589" s="2">
        <v>1</v>
      </c>
      <c r="L1589" s="2" t="s">
        <v>118</v>
      </c>
      <c r="M1589" s="2" t="s">
        <v>119</v>
      </c>
      <c r="N1589" s="2" t="s">
        <v>38</v>
      </c>
      <c r="O1589" s="2" t="s">
        <v>39</v>
      </c>
      <c r="P1589" s="2">
        <v>645768</v>
      </c>
      <c r="Q1589" s="2" t="s">
        <v>333</v>
      </c>
      <c r="R1589" s="2">
        <v>33.5</v>
      </c>
      <c r="S1589" s="3">
        <v>-0.04</v>
      </c>
      <c r="T1589" s="3">
        <v>-1.34E-2</v>
      </c>
      <c r="U1589" s="3">
        <v>-7.2610445999999997E-3</v>
      </c>
      <c r="V1589" s="3">
        <v>-6.1389553999999999E-3</v>
      </c>
      <c r="W1589" s="4">
        <v>0.74</v>
      </c>
      <c r="X1589" s="3">
        <v>-5.3731730040000002E-3</v>
      </c>
      <c r="Y1589" s="4">
        <v>0.26</v>
      </c>
      <c r="Z1589" s="3">
        <v>-1.887871596E-3</v>
      </c>
    </row>
    <row r="1590" spans="1:26" x14ac:dyDescent="0.25">
      <c r="A1590" s="2">
        <v>730</v>
      </c>
      <c r="B1590" s="2">
        <v>99895</v>
      </c>
      <c r="C1590" s="2" t="s">
        <v>1730</v>
      </c>
      <c r="D1590" s="2" t="s">
        <v>496</v>
      </c>
      <c r="E1590" s="2" t="s">
        <v>497</v>
      </c>
      <c r="F1590" s="2" t="s">
        <v>46</v>
      </c>
      <c r="G1590" s="2" t="s">
        <v>47</v>
      </c>
      <c r="H1590" s="2" t="s">
        <v>48</v>
      </c>
      <c r="I1590" s="2" t="s">
        <v>48</v>
      </c>
      <c r="J1590" s="2" t="s">
        <v>33</v>
      </c>
      <c r="K1590" s="2">
        <v>1</v>
      </c>
      <c r="L1590" s="2" t="s">
        <v>496</v>
      </c>
      <c r="M1590" s="2" t="s">
        <v>497</v>
      </c>
      <c r="N1590" s="2" t="s">
        <v>46</v>
      </c>
      <c r="O1590" s="2" t="s">
        <v>47</v>
      </c>
      <c r="P1590" s="2">
        <v>1145346</v>
      </c>
      <c r="Q1590" s="2" t="s">
        <v>1731</v>
      </c>
      <c r="R1590" s="2">
        <v>16.2</v>
      </c>
      <c r="S1590" s="3">
        <v>-0.04</v>
      </c>
      <c r="T1590" s="3">
        <v>-6.4799999999999996E-3</v>
      </c>
      <c r="U1590" s="3">
        <v>-3.51131112E-3</v>
      </c>
      <c r="V1590" s="3">
        <v>-2.9686888800000001E-3</v>
      </c>
      <c r="W1590" s="4">
        <v>0.74</v>
      </c>
      <c r="X1590" s="3">
        <v>-2.5983702287999998E-3</v>
      </c>
      <c r="Y1590" s="4">
        <v>0.26</v>
      </c>
      <c r="Z1590" s="3">
        <v>-9.1294089119999997E-4</v>
      </c>
    </row>
    <row r="1591" spans="1:26" x14ac:dyDescent="0.25">
      <c r="A1591" s="2">
        <v>730</v>
      </c>
      <c r="B1591" s="2">
        <v>99895</v>
      </c>
      <c r="C1591" s="2" t="s">
        <v>1730</v>
      </c>
      <c r="D1591" s="2" t="s">
        <v>118</v>
      </c>
      <c r="E1591" s="2" t="s">
        <v>119</v>
      </c>
      <c r="F1591" s="2" t="s">
        <v>38</v>
      </c>
      <c r="G1591" s="2" t="s">
        <v>39</v>
      </c>
      <c r="H1591" s="2" t="s">
        <v>120</v>
      </c>
      <c r="I1591" s="2" t="s">
        <v>41</v>
      </c>
      <c r="J1591" s="2" t="s">
        <v>33</v>
      </c>
      <c r="K1591" s="2">
        <v>1</v>
      </c>
      <c r="L1591" s="2" t="s">
        <v>118</v>
      </c>
      <c r="M1591" s="2" t="s">
        <v>119</v>
      </c>
      <c r="N1591" s="2" t="s">
        <v>38</v>
      </c>
      <c r="O1591" s="2" t="s">
        <v>39</v>
      </c>
      <c r="P1591" s="2">
        <v>645768</v>
      </c>
      <c r="Q1591" s="2" t="s">
        <v>333</v>
      </c>
      <c r="R1591" s="2">
        <v>50.3</v>
      </c>
      <c r="S1591" s="3">
        <v>-0.04</v>
      </c>
      <c r="T1591" s="3">
        <v>-2.0119999999999999E-2</v>
      </c>
      <c r="U1591" s="3">
        <v>-1.090240428E-2</v>
      </c>
      <c r="V1591" s="3">
        <v>-9.2175957199999992E-3</v>
      </c>
      <c r="W1591" s="4">
        <v>0.74</v>
      </c>
      <c r="X1591" s="3">
        <v>-8.0677791671999993E-3</v>
      </c>
      <c r="Y1591" s="4">
        <v>0.26</v>
      </c>
      <c r="Z1591" s="3">
        <v>-2.8346251128000001E-3</v>
      </c>
    </row>
    <row r="1592" spans="1:26" x14ac:dyDescent="0.25">
      <c r="A1592" s="2">
        <v>730</v>
      </c>
      <c r="B1592" s="2">
        <v>99926</v>
      </c>
      <c r="C1592" s="2" t="s">
        <v>1732</v>
      </c>
      <c r="D1592" s="2" t="s">
        <v>169</v>
      </c>
      <c r="E1592" s="2" t="s">
        <v>170</v>
      </c>
      <c r="F1592" s="2" t="s">
        <v>61</v>
      </c>
      <c r="G1592" s="2" t="s">
        <v>62</v>
      </c>
      <c r="H1592" s="2" t="s">
        <v>172</v>
      </c>
      <c r="I1592" s="2" t="s">
        <v>67</v>
      </c>
      <c r="J1592" s="2" t="s">
        <v>33</v>
      </c>
      <c r="K1592" s="2">
        <v>0</v>
      </c>
      <c r="L1592" s="2" t="s">
        <v>169</v>
      </c>
      <c r="M1592" s="2" t="s">
        <v>170</v>
      </c>
      <c r="N1592" s="2" t="s">
        <v>61</v>
      </c>
      <c r="O1592" s="2" t="s">
        <v>62</v>
      </c>
      <c r="P1592" s="2">
        <v>189773</v>
      </c>
      <c r="Q1592" s="2" t="s">
        <v>211</v>
      </c>
      <c r="R1592" s="2">
        <v>100</v>
      </c>
      <c r="S1592" s="3">
        <v>899</v>
      </c>
      <c r="T1592" s="3">
        <v>899</v>
      </c>
      <c r="U1592" s="3">
        <v>487.14023100000003</v>
      </c>
      <c r="V1592" s="3">
        <v>411.85976900000003</v>
      </c>
      <c r="W1592" s="4">
        <v>0.44</v>
      </c>
      <c r="X1592" s="3">
        <v>214.34170164</v>
      </c>
      <c r="Y1592" s="4">
        <v>0.56000000000000005</v>
      </c>
      <c r="Z1592" s="3">
        <v>272.79852935999997</v>
      </c>
    </row>
    <row r="1593" spans="1:26" x14ac:dyDescent="0.25">
      <c r="A1593" s="2">
        <v>730</v>
      </c>
      <c r="C1593" s="2" t="s">
        <v>1733</v>
      </c>
      <c r="D1593" s="2" t="s">
        <v>90</v>
      </c>
      <c r="E1593" s="2" t="s">
        <v>1739</v>
      </c>
      <c r="F1593" s="2" t="s">
        <v>92</v>
      </c>
      <c r="G1593" s="2" t="s">
        <v>93</v>
      </c>
      <c r="H1593" s="2" t="s">
        <v>94</v>
      </c>
      <c r="I1593" s="2" t="s">
        <v>95</v>
      </c>
      <c r="J1593" s="2" t="s">
        <v>33</v>
      </c>
      <c r="K1593" s="2">
        <v>0</v>
      </c>
      <c r="L1593" s="2" t="s">
        <v>90</v>
      </c>
      <c r="M1593" s="2" t="s">
        <v>1739</v>
      </c>
      <c r="N1593" s="2" t="s">
        <v>92</v>
      </c>
      <c r="O1593" s="2" t="s">
        <v>93</v>
      </c>
      <c r="Q1593" s="2" t="s">
        <v>998</v>
      </c>
      <c r="R1593" s="2">
        <v>100</v>
      </c>
      <c r="S1593" s="3">
        <v>8.33</v>
      </c>
      <c r="T1593" s="3">
        <v>8.33</v>
      </c>
      <c r="U1593" s="3">
        <v>4.5137687700000004</v>
      </c>
      <c r="V1593" s="3">
        <v>3.8162312300000001</v>
      </c>
      <c r="W1593" s="4">
        <v>0.44</v>
      </c>
      <c r="X1593" s="3">
        <v>1.9860582588</v>
      </c>
      <c r="Y1593" s="4">
        <v>0.56000000000000005</v>
      </c>
      <c r="Z1593" s="3">
        <v>2.5277105112</v>
      </c>
    </row>
    <row r="1594" spans="1:26" x14ac:dyDescent="0.25">
      <c r="A1594" s="2">
        <v>730</v>
      </c>
      <c r="C1594" s="2" t="s">
        <v>1734</v>
      </c>
      <c r="D1594" s="2" t="s">
        <v>282</v>
      </c>
      <c r="E1594" s="2" t="s">
        <v>1740</v>
      </c>
      <c r="F1594" s="2" t="s">
        <v>125</v>
      </c>
      <c r="G1594" s="2" t="s">
        <v>126</v>
      </c>
      <c r="H1594" s="2" t="s">
        <v>284</v>
      </c>
      <c r="I1594" s="2" t="s">
        <v>128</v>
      </c>
      <c r="J1594" s="2" t="s">
        <v>33</v>
      </c>
      <c r="K1594" s="2">
        <v>0</v>
      </c>
      <c r="L1594" s="2" t="s">
        <v>282</v>
      </c>
      <c r="M1594" s="2" t="s">
        <v>1740</v>
      </c>
      <c r="N1594" s="2" t="s">
        <v>125</v>
      </c>
      <c r="O1594" s="2" t="s">
        <v>126</v>
      </c>
      <c r="Q1594" s="2" t="s">
        <v>804</v>
      </c>
      <c r="R1594" s="2">
        <v>100</v>
      </c>
      <c r="S1594" s="3">
        <v>-45.81</v>
      </c>
      <c r="T1594" s="3">
        <v>-45.81</v>
      </c>
      <c r="U1594" s="3">
        <v>-24.82301889</v>
      </c>
      <c r="V1594" s="3">
        <v>-20.986981109999999</v>
      </c>
      <c r="W1594" s="4">
        <v>0.44</v>
      </c>
      <c r="X1594" s="3">
        <v>-10.9221283116</v>
      </c>
      <c r="Y1594" s="4">
        <v>0.56000000000000005</v>
      </c>
      <c r="Z1594" s="3">
        <v>-13.9008905784</v>
      </c>
    </row>
    <row r="1595" spans="1:26" x14ac:dyDescent="0.25">
      <c r="A1595" s="2">
        <v>730</v>
      </c>
      <c r="C1595" s="2" t="s">
        <v>1735</v>
      </c>
      <c r="D1595" s="2" t="s">
        <v>310</v>
      </c>
      <c r="E1595" s="2" t="s">
        <v>311</v>
      </c>
      <c r="F1595" s="2" t="s">
        <v>38</v>
      </c>
      <c r="G1595" s="2" t="s">
        <v>39</v>
      </c>
      <c r="H1595" s="2" t="s">
        <v>312</v>
      </c>
      <c r="I1595" s="2" t="s">
        <v>41</v>
      </c>
      <c r="J1595" s="2" t="s">
        <v>33</v>
      </c>
      <c r="K1595" s="2">
        <v>0</v>
      </c>
      <c r="L1595" s="2" t="s">
        <v>310</v>
      </c>
      <c r="M1595" s="2" t="s">
        <v>311</v>
      </c>
      <c r="N1595" s="2" t="s">
        <v>38</v>
      </c>
      <c r="O1595" s="2" t="s">
        <v>39</v>
      </c>
      <c r="Q1595" s="2" t="s">
        <v>786</v>
      </c>
      <c r="R1595" s="2">
        <v>100</v>
      </c>
      <c r="S1595" s="3">
        <v>-1440.3</v>
      </c>
      <c r="T1595" s="3">
        <v>-1440.3</v>
      </c>
      <c r="U1595" s="3">
        <v>-780.45392070000003</v>
      </c>
      <c r="V1595" s="3">
        <v>-659.84607930000004</v>
      </c>
      <c r="W1595" s="4">
        <v>0.44</v>
      </c>
      <c r="X1595" s="3">
        <v>-343.39972510799998</v>
      </c>
      <c r="Y1595" s="4">
        <v>0.56000000000000005</v>
      </c>
      <c r="Z1595" s="3">
        <v>-437.05419559199999</v>
      </c>
    </row>
    <row r="1596" spans="1:26" x14ac:dyDescent="0.25">
      <c r="A1596" s="2">
        <v>730</v>
      </c>
      <c r="C1596" s="2" t="s">
        <v>1736</v>
      </c>
      <c r="D1596" s="2" t="s">
        <v>229</v>
      </c>
      <c r="E1596" s="2" t="s">
        <v>230</v>
      </c>
      <c r="F1596" s="2" t="s">
        <v>38</v>
      </c>
      <c r="G1596" s="2" t="s">
        <v>39</v>
      </c>
      <c r="H1596" s="2" t="s">
        <v>231</v>
      </c>
      <c r="I1596" s="2" t="s">
        <v>41</v>
      </c>
      <c r="J1596" s="2" t="s">
        <v>33</v>
      </c>
      <c r="K1596" s="2">
        <v>0</v>
      </c>
      <c r="L1596" s="2" t="s">
        <v>229</v>
      </c>
      <c r="M1596" s="2" t="s">
        <v>230</v>
      </c>
      <c r="N1596" s="2" t="s">
        <v>38</v>
      </c>
      <c r="O1596" s="2" t="s">
        <v>39</v>
      </c>
      <c r="Q1596" s="2" t="s">
        <v>291</v>
      </c>
      <c r="R1596" s="2">
        <v>100</v>
      </c>
      <c r="S1596" s="3">
        <v>-573.58000000000004</v>
      </c>
      <c r="T1596" s="3">
        <v>-573.58000000000004</v>
      </c>
      <c r="U1596" s="3">
        <v>-310.80522101999998</v>
      </c>
      <c r="V1596" s="3">
        <v>-262.77477898000001</v>
      </c>
      <c r="W1596" s="4">
        <v>0.44</v>
      </c>
      <c r="X1596" s="3">
        <v>-136.75429724879999</v>
      </c>
      <c r="Y1596" s="4">
        <v>0.56000000000000005</v>
      </c>
      <c r="Z1596" s="3">
        <v>-174.05092377119999</v>
      </c>
    </row>
    <row r="1597" spans="1:26" x14ac:dyDescent="0.25">
      <c r="A1597" s="2">
        <v>730</v>
      </c>
      <c r="C1597" s="2" t="s">
        <v>1737</v>
      </c>
      <c r="D1597" s="2" t="s">
        <v>652</v>
      </c>
      <c r="E1597" s="2" t="s">
        <v>1741</v>
      </c>
      <c r="F1597" s="2" t="s">
        <v>92</v>
      </c>
      <c r="G1597" s="2" t="s">
        <v>93</v>
      </c>
      <c r="H1597" s="2" t="s">
        <v>654</v>
      </c>
      <c r="I1597" s="2" t="s">
        <v>95</v>
      </c>
      <c r="J1597" s="2" t="s">
        <v>33</v>
      </c>
      <c r="K1597" s="2">
        <v>0</v>
      </c>
      <c r="L1597" s="2" t="s">
        <v>652</v>
      </c>
      <c r="M1597" s="2" t="s">
        <v>1741</v>
      </c>
      <c r="N1597" s="2" t="s">
        <v>92</v>
      </c>
      <c r="O1597" s="2" t="s">
        <v>93</v>
      </c>
      <c r="Q1597" s="2" t="s">
        <v>1415</v>
      </c>
      <c r="R1597" s="2">
        <v>100</v>
      </c>
      <c r="S1597" s="3">
        <v>-1111.58</v>
      </c>
      <c r="T1597" s="3">
        <v>-1111.58</v>
      </c>
      <c r="U1597" s="3">
        <v>-602.33074302</v>
      </c>
      <c r="V1597" s="3">
        <v>-509.24925697999998</v>
      </c>
      <c r="W1597" s="4">
        <v>0.44</v>
      </c>
      <c r="X1597" s="3">
        <v>-265.02552692879999</v>
      </c>
      <c r="Y1597" s="4">
        <v>0.56000000000000005</v>
      </c>
      <c r="Z1597" s="3">
        <v>-337.30521609120001</v>
      </c>
    </row>
    <row r="1598" spans="1:26" x14ac:dyDescent="0.25">
      <c r="S1598" s="3" t="s">
        <v>1756</v>
      </c>
      <c r="T1598" s="3">
        <f>SUM(T2:T1597)</f>
        <v>19624499.459999979</v>
      </c>
      <c r="U1598" s="3">
        <f>SUM(U2:U1597)</f>
        <v>10633907.897890713</v>
      </c>
      <c r="V1598" s="3">
        <f>SUM(V2:V1597)</f>
        <v>8990591.5621092636</v>
      </c>
      <c r="X1598" s="3">
        <f>SUM(X2:X1597)</f>
        <v>5216056.9372788714</v>
      </c>
      <c r="Z1598" s="3">
        <f>SUM(Z2:Z1597)</f>
        <v>5417850.9606118863</v>
      </c>
    </row>
  </sheetData>
  <autoFilter ref="A1:Z159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Return by PID</vt:lpstr>
      <vt:lpstr>Return by Faculty</vt:lpstr>
      <vt:lpstr>Return by Department</vt:lpstr>
      <vt:lpstr>Return by College</vt:lpstr>
      <vt:lpstr>IDC Details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Soonasra, Muhammad A</dc:creator>
  <cp:lastModifiedBy>Ward, Nancy A</cp:lastModifiedBy>
  <dcterms:created xsi:type="dcterms:W3CDTF">2017-10-25T20:05:13Z</dcterms:created>
  <dcterms:modified xsi:type="dcterms:W3CDTF">2017-12-05T19:29:47Z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99f47c7d-01e0-44b9-9360-0b91b0799b87</vt:lpwstr>
  </property>
</Properties>
</file>